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Z:\Compendium\Publication\2021-22\Q2\Final Documents\Internet\"/>
    </mc:Choice>
  </mc:AlternateContent>
  <bookViews>
    <workbookView xWindow="0" yWindow="0" windowWidth="20460" windowHeight="2865"/>
  </bookViews>
  <sheets>
    <sheet name="Title" sheetId="180" r:id="rId1"/>
    <sheet name="Contents" sheetId="171" r:id="rId2"/>
    <sheet name="2.1 Vehicle 1st Regs" sheetId="152" r:id="rId3"/>
    <sheet name="2.2 Vehicle 1st Regs Month" sheetId="153" r:id="rId4"/>
    <sheet name="2.3-2.4 1st Regs - Cars" sheetId="34" r:id="rId5"/>
    <sheet name="2.5-2.6 1st Regs - Motorcycle" sheetId="93" r:id="rId6"/>
    <sheet name="2.7-2.8 1st Regs - LGV" sheetId="37" r:id="rId7"/>
    <sheet name="2.9-2.10 1st Regs - HGV" sheetId="39" r:id="rId8"/>
    <sheet name="2.11-2.12 1st Regs - Agri" sheetId="92" r:id="rId9"/>
    <sheet name="2.13 Licensed and SORN" sheetId="154" r:id="rId10"/>
  </sheets>
  <definedNames>
    <definedName name="_xlnm.Print_Area" localSheetId="2">'2.1 Vehicle 1st Regs'!$A$1:$Z$73</definedName>
    <definedName name="_xlnm.Print_Area" localSheetId="8">'2.11-2.12 1st Regs - Agri'!$A$1:$G$27</definedName>
    <definedName name="_xlnm.Print_Area" localSheetId="3">'2.2 Vehicle 1st Regs Month'!$A$1:$Z$60</definedName>
    <definedName name="_xlnm.Print_Area" localSheetId="4">'2.3-2.4 1st Regs - Cars'!$A$1:$G$47</definedName>
    <definedName name="_xlnm.Print_Area" localSheetId="5">'2.5-2.6 1st Regs - Motorcycle'!$A$1:$H$32</definedName>
    <definedName name="_xlnm.Print_Area" localSheetId="6">'2.7-2.8 1st Regs - LGV'!$A$1:$G$22</definedName>
    <definedName name="_xlnm.Print_Area" localSheetId="7">'2.9-2.10 1st Regs - HGV'!$A$1:$G$19</definedName>
    <definedName name="_xlnm.Print_Area" localSheetId="1">Contents!$A$1:$C$18</definedName>
    <definedName name="_xlnm.Print_Area" localSheetId="0">Title!$A$1:$A$34</definedName>
    <definedName name="_xlnm.Print_Titles" localSheetId="9">'2.13 Licensed and SORN'!$A:$B</definedName>
  </definedNames>
  <calcPr calcId="152511"/>
</workbook>
</file>

<file path=xl/calcChain.xml><?xml version="1.0" encoding="utf-8"?>
<calcChain xmlns="http://schemas.openxmlformats.org/spreadsheetml/2006/main">
  <c r="AN32" i="154" l="1"/>
  <c r="AO32" i="154" s="1"/>
  <c r="AI32" i="154"/>
  <c r="AJ32" i="154" s="1"/>
  <c r="AD32" i="154"/>
  <c r="AE32" i="154" s="1"/>
  <c r="Y32" i="154"/>
  <c r="Z32" i="154" s="1"/>
  <c r="T32" i="154"/>
  <c r="U32" i="154" s="1"/>
  <c r="O32" i="154"/>
  <c r="P32" i="154" s="1"/>
  <c r="J32" i="154"/>
  <c r="K32" i="154" s="1"/>
  <c r="E32" i="154"/>
  <c r="Z60" i="153" l="1"/>
  <c r="Z59" i="153"/>
  <c r="Z58" i="153"/>
  <c r="W60" i="153"/>
  <c r="W59" i="153"/>
  <c r="W58" i="153"/>
  <c r="T60" i="153"/>
  <c r="T59" i="153"/>
  <c r="T58" i="153"/>
  <c r="Q60" i="153"/>
  <c r="Q59" i="153"/>
  <c r="Q58" i="153"/>
  <c r="N60" i="153"/>
  <c r="N59" i="153"/>
  <c r="N58" i="153"/>
  <c r="K60" i="153"/>
  <c r="K59" i="153"/>
  <c r="K58" i="153"/>
  <c r="H60" i="153"/>
  <c r="H59" i="153"/>
  <c r="H58" i="153"/>
  <c r="E59" i="153"/>
  <c r="E60" i="153"/>
  <c r="E58" i="153"/>
  <c r="Y52" i="152" l="1"/>
  <c r="X52" i="152"/>
  <c r="Z52" i="152" s="1"/>
  <c r="W52" i="152"/>
  <c r="T52" i="152"/>
  <c r="Q52" i="152"/>
  <c r="N52" i="152"/>
  <c r="K52" i="152"/>
  <c r="H52" i="152"/>
  <c r="E52" i="152"/>
  <c r="D72" i="152" l="1"/>
  <c r="E72" i="152"/>
  <c r="F72" i="152"/>
  <c r="G72" i="152"/>
  <c r="H72" i="152"/>
  <c r="I72" i="152"/>
  <c r="J72" i="152"/>
  <c r="K72" i="152"/>
  <c r="L72" i="152"/>
  <c r="M72" i="152"/>
  <c r="N72" i="152"/>
  <c r="O72" i="152"/>
  <c r="P72" i="152"/>
  <c r="Q72" i="152"/>
  <c r="R72" i="152"/>
  <c r="S72" i="152"/>
  <c r="T72" i="152"/>
  <c r="U72" i="152"/>
  <c r="V72" i="152"/>
  <c r="W72" i="152"/>
  <c r="X72" i="152"/>
  <c r="Y72" i="152"/>
  <c r="Z72" i="152"/>
  <c r="C72" i="152"/>
</calcChain>
</file>

<file path=xl/sharedStrings.xml><?xml version="1.0" encoding="utf-8"?>
<sst xmlns="http://schemas.openxmlformats.org/spreadsheetml/2006/main" count="786" uniqueCount="231">
  <si>
    <t>Contents</t>
  </si>
  <si>
    <t xml:space="preserve"> </t>
  </si>
  <si>
    <t>Table 2.1</t>
  </si>
  <si>
    <t>Table 2.2</t>
  </si>
  <si>
    <t>Table 2.3</t>
  </si>
  <si>
    <t>Table 2.4</t>
  </si>
  <si>
    <t>Table 2.5</t>
  </si>
  <si>
    <t>Table 2.6</t>
  </si>
  <si>
    <t>Table 2.7</t>
  </si>
  <si>
    <t>Total</t>
  </si>
  <si>
    <t>Motorcycles</t>
  </si>
  <si>
    <t>Private Cars</t>
  </si>
  <si>
    <t>Make</t>
  </si>
  <si>
    <t>Alfa Romeo</t>
  </si>
  <si>
    <t>Audi</t>
  </si>
  <si>
    <t>BMW</t>
  </si>
  <si>
    <t>Citroen</t>
  </si>
  <si>
    <t>Dacia</t>
  </si>
  <si>
    <t>Ferrari</t>
  </si>
  <si>
    <t>Fiat</t>
  </si>
  <si>
    <t>Ford</t>
  </si>
  <si>
    <t>Honda</t>
  </si>
  <si>
    <t>Hyundai</t>
  </si>
  <si>
    <t>Isuzu</t>
  </si>
  <si>
    <t>Jaguar</t>
  </si>
  <si>
    <t>Jeep</t>
  </si>
  <si>
    <t>Kia</t>
  </si>
  <si>
    <t>Land Rover</t>
  </si>
  <si>
    <t>Lexus</t>
  </si>
  <si>
    <t>Maserati</t>
  </si>
  <si>
    <t>Mazda</t>
  </si>
  <si>
    <t>Mercedes</t>
  </si>
  <si>
    <t>MG</t>
  </si>
  <si>
    <t>Mini</t>
  </si>
  <si>
    <t>Mitsubishi</t>
  </si>
  <si>
    <t>Nissan</t>
  </si>
  <si>
    <t>Peugeot</t>
  </si>
  <si>
    <t>Porsche</t>
  </si>
  <si>
    <t>Renault</t>
  </si>
  <si>
    <t>Seat</t>
  </si>
  <si>
    <t>Skoda</t>
  </si>
  <si>
    <t>Smart</t>
  </si>
  <si>
    <t>Ssangyong</t>
  </si>
  <si>
    <t>Subaru</t>
  </si>
  <si>
    <t>Suzuki</t>
  </si>
  <si>
    <t>Toyota</t>
  </si>
  <si>
    <t>Triumph</t>
  </si>
  <si>
    <t>Vauxhall</t>
  </si>
  <si>
    <t>Volkswagen</t>
  </si>
  <si>
    <t>Volvo</t>
  </si>
  <si>
    <t>Other</t>
  </si>
  <si>
    <t>Iveco</t>
  </si>
  <si>
    <t>Dennis</t>
  </si>
  <si>
    <t>JCB</t>
  </si>
  <si>
    <t>MAN</t>
  </si>
  <si>
    <t>New Holland</t>
  </si>
  <si>
    <t>Scania</t>
  </si>
  <si>
    <t>Case Int</t>
  </si>
  <si>
    <t>Claas</t>
  </si>
  <si>
    <t>Deutz Fahr</t>
  </si>
  <si>
    <t>Fendt</t>
  </si>
  <si>
    <t>John Deere</t>
  </si>
  <si>
    <t>Kawasaki</t>
  </si>
  <si>
    <t>Kubota</t>
  </si>
  <si>
    <t>Polaris</t>
  </si>
  <si>
    <t>Taiwan Golden Bee</t>
  </si>
  <si>
    <t>Yamaha</t>
  </si>
  <si>
    <t>Ducati</t>
  </si>
  <si>
    <t>Harley Davidson</t>
  </si>
  <si>
    <t>Husqvarna</t>
  </si>
  <si>
    <t>Keeway</t>
  </si>
  <si>
    <t>KTM</t>
  </si>
  <si>
    <t>Lambretta</t>
  </si>
  <si>
    <t>Piaggio</t>
  </si>
  <si>
    <t>Buses</t>
  </si>
  <si>
    <t>SORN</t>
  </si>
  <si>
    <t>Abarth</t>
  </si>
  <si>
    <t>Bentley</t>
  </si>
  <si>
    <t xml:space="preserve">Source: Department for Transport </t>
  </si>
  <si>
    <t>Massey Ferguson</t>
  </si>
  <si>
    <t>AJS</t>
  </si>
  <si>
    <t>Royal Enfield</t>
  </si>
  <si>
    <t>Thwaites</t>
  </si>
  <si>
    <t>DAF Trucks</t>
  </si>
  <si>
    <t>Valtra</t>
  </si>
  <si>
    <t>Agricultural Vehicles</t>
  </si>
  <si>
    <t>Other Vehicles</t>
  </si>
  <si>
    <t>Licensed</t>
  </si>
  <si>
    <t>Aston Martin</t>
  </si>
  <si>
    <t>Table 2.9</t>
  </si>
  <si>
    <t>Table 2.8</t>
  </si>
  <si>
    <t>Lexmoto</t>
  </si>
  <si>
    <t>Tesla</t>
  </si>
  <si>
    <t>2013/14</t>
  </si>
  <si>
    <t>2014/15</t>
  </si>
  <si>
    <t>2015/16</t>
  </si>
  <si>
    <t>2016/17</t>
  </si>
  <si>
    <t>New</t>
  </si>
  <si>
    <t>Used</t>
  </si>
  <si>
    <t>Apr</t>
  </si>
  <si>
    <t>May</t>
  </si>
  <si>
    <t>Jun</t>
  </si>
  <si>
    <t>2016/17
Q4</t>
  </si>
  <si>
    <t>2017/18
Q1</t>
  </si>
  <si>
    <t>2017/18
Q2</t>
  </si>
  <si>
    <t>2017/18
Q3</t>
  </si>
  <si>
    <t>2017/18
Q4</t>
  </si>
  <si>
    <t>2018/19
Q1</t>
  </si>
  <si>
    <t>Q1</t>
  </si>
  <si>
    <t>Q2</t>
  </si>
  <si>
    <t>Q3</t>
  </si>
  <si>
    <t>Q4</t>
  </si>
  <si>
    <t>2009/10</t>
  </si>
  <si>
    <t>2010/11</t>
  </si>
  <si>
    <t>2011/12</t>
  </si>
  <si>
    <t>2012/13</t>
  </si>
  <si>
    <t>2017/18</t>
  </si>
  <si>
    <t>2018/19</t>
  </si>
  <si>
    <t>Jan</t>
  </si>
  <si>
    <t>Feb</t>
  </si>
  <si>
    <t>Mar</t>
  </si>
  <si>
    <t>Jul</t>
  </si>
  <si>
    <t>Aug</t>
  </si>
  <si>
    <t>Sep</t>
  </si>
  <si>
    <t>Oct</t>
  </si>
  <si>
    <t>Nov</t>
  </si>
  <si>
    <t>Dec</t>
  </si>
  <si>
    <t>Quarterly Change</t>
  </si>
  <si>
    <t>2.1: Motor Vehicles Registered for the First Time by Body Type</t>
  </si>
  <si>
    <t>Motor vehicles registered for the first time by body type</t>
  </si>
  <si>
    <t>Motor vehicles registered for the first time by body type and month</t>
  </si>
  <si>
    <t>2.2: Motor Vehicles Registered for the First Time by Body Type - Monthly</t>
  </si>
  <si>
    <t>Car First Registrations by make</t>
  </si>
  <si>
    <t>Car First Registrations by make and month</t>
  </si>
  <si>
    <t>Table 2.10</t>
  </si>
  <si>
    <t>Table 2.11</t>
  </si>
  <si>
    <t>Table 2.12</t>
  </si>
  <si>
    <t>Table 2.13</t>
  </si>
  <si>
    <t>Light goods vehicles first registrations by make</t>
  </si>
  <si>
    <t>Light goods vehicles first registrations by make and month</t>
  </si>
  <si>
    <t>Heavy goods vehicles first registrations by make</t>
  </si>
  <si>
    <t>Heavy goods vehicles first registrations by make and month</t>
  </si>
  <si>
    <t>Agricultural vehicles (including tractors) first registrations by make</t>
  </si>
  <si>
    <t>Agricultural vehicles (including tractors) first registrations by make and month</t>
  </si>
  <si>
    <t>Motorcycle first registrations by make</t>
  </si>
  <si>
    <t>Motorcycles first registrations by make and month</t>
  </si>
  <si>
    <t>2.13: Vehicles Licensed &amp; SORN by Body Type</t>
  </si>
  <si>
    <t>2. Vehicle Licensing and Registration</t>
  </si>
  <si>
    <t>2016/17
Q3</t>
  </si>
  <si>
    <t>2.3: Cars: First Registrations by Make</t>
  </si>
  <si>
    <t>2.4: Cars: First Registrations by Make &amp; Month</t>
  </si>
  <si>
    <t>Benelli</t>
  </si>
  <si>
    <t>Sinnis</t>
  </si>
  <si>
    <t>2.11: Agricultural Vehicles (incl. Tractors): First Registrations by Make</t>
  </si>
  <si>
    <t>2.12: Agricultural Vehicles (incl. Tractors): First Registrations by Make &amp; Month</t>
  </si>
  <si>
    <t>2.9: Heavy Goods Vehicles: First Registrations by Make</t>
  </si>
  <si>
    <t>2.10: Heavy Goods Vehicles: First Registrations by Make &amp; Month</t>
  </si>
  <si>
    <t>2.7: Light Goods Vehicles: First Registrations by Make</t>
  </si>
  <si>
    <t>2.8: Light Goods Vehicles: First Registrations by Make &amp; Month</t>
  </si>
  <si>
    <t>2.5: Motorcycles: First Registrations by Make</t>
  </si>
  <si>
    <t>2.6: Motorcycles: First Registrations by Make &amp; Month</t>
  </si>
  <si>
    <t>:</t>
  </si>
  <si>
    <t>Annual</t>
  </si>
  <si>
    <t>2018/19
Q2</t>
  </si>
  <si>
    <t>SYM</t>
  </si>
  <si>
    <t>Same</t>
  </si>
  <si>
    <t>2018/19
Q3</t>
  </si>
  <si>
    <t>Oct-Dec
2018</t>
  </si>
  <si>
    <t>2019/20</t>
  </si>
  <si>
    <t>2018/19
Q4</t>
  </si>
  <si>
    <t>CF Moto</t>
  </si>
  <si>
    <t>2019/20
Q1</t>
  </si>
  <si>
    <t>Apr-Jun
2019</t>
  </si>
  <si>
    <t>Royal Alloy</t>
  </si>
  <si>
    <t>2019/20
Q2</t>
  </si>
  <si>
    <t>Jul-Sep
2019</t>
  </si>
  <si>
    <t>2019/20
Q3</t>
  </si>
  <si>
    <t>Oct-Dec
2019</t>
  </si>
  <si>
    <t>Aprilia</t>
  </si>
  <si>
    <t>Moto Guzzi</t>
  </si>
  <si>
    <t>Licensed and SORNed Vehicles by body type</t>
  </si>
  <si>
    <t>2020/21</t>
  </si>
  <si>
    <t>2019/20
Q4</t>
  </si>
  <si>
    <t>Jan-Mar
2020</t>
  </si>
  <si>
    <t>2020/21
Q1</t>
  </si>
  <si>
    <t>Apr-Jun
2020</t>
  </si>
  <si>
    <t>Indian</t>
  </si>
  <si>
    <t>Light Goods</t>
  </si>
  <si>
    <t>Heavy Goods</t>
  </si>
  <si>
    <t>2020/21
Q2</t>
  </si>
  <si>
    <t>Weidemann</t>
  </si>
  <si>
    <t>Jul-Sep
2020</t>
  </si>
  <si>
    <t>2020/21
Q3</t>
  </si>
  <si>
    <t>Oct-Dec
2020</t>
  </si>
  <si>
    <t>BETA</t>
  </si>
  <si>
    <t>BSA</t>
  </si>
  <si>
    <t>Chausson</t>
  </si>
  <si>
    <r>
      <rPr>
        <b/>
        <sz val="12"/>
        <color rgb="FF142062"/>
        <rFont val="Verdana"/>
        <family val="2"/>
      </rPr>
      <t>Theme:</t>
    </r>
    <r>
      <rPr>
        <sz val="12"/>
        <color rgb="FF142062"/>
        <rFont val="Verdana"/>
        <family val="2"/>
      </rPr>
      <t xml:space="preserve"> </t>
    </r>
    <r>
      <rPr>
        <sz val="12"/>
        <color theme="1"/>
        <rFont val="Verdana"/>
        <family val="2"/>
      </rPr>
      <t>Travel and Transport</t>
    </r>
  </si>
  <si>
    <r>
      <rPr>
        <b/>
        <sz val="12"/>
        <color rgb="FF142062"/>
        <rFont val="Verdana"/>
        <family val="2"/>
      </rPr>
      <t>Coverage:</t>
    </r>
    <r>
      <rPr>
        <sz val="12"/>
        <color theme="1"/>
        <rFont val="Verdana"/>
        <family val="2"/>
      </rPr>
      <t xml:space="preserve"> Northern Ireland</t>
    </r>
  </si>
  <si>
    <r>
      <rPr>
        <b/>
        <sz val="12"/>
        <color rgb="FF142062"/>
        <rFont val="Verdana"/>
        <family val="2"/>
      </rPr>
      <t>Produced by:</t>
    </r>
    <r>
      <rPr>
        <sz val="12"/>
        <color rgb="FF142062"/>
        <rFont val="Verdana"/>
        <family val="2"/>
      </rPr>
      <t xml:space="preserve"> </t>
    </r>
  </si>
  <si>
    <t>DVA Statistics Branch,</t>
  </si>
  <si>
    <t>Driver and Vehicle Agency,</t>
  </si>
  <si>
    <t>Annex 4, Belfast Test Centre,</t>
  </si>
  <si>
    <t>66 Balmoral Road,</t>
  </si>
  <si>
    <t>Belfast,</t>
  </si>
  <si>
    <t>BT12 6QL</t>
  </si>
  <si>
    <r>
      <rPr>
        <b/>
        <sz val="12"/>
        <color rgb="FF142062"/>
        <rFont val="Verdana"/>
        <family val="2"/>
      </rPr>
      <t>Email:</t>
    </r>
    <r>
      <rPr>
        <sz val="12"/>
        <color rgb="FF0000FF"/>
        <rFont val="Verdana"/>
        <family val="2"/>
      </rPr>
      <t xml:space="preserve"> </t>
    </r>
    <r>
      <rPr>
        <u/>
        <sz val="12"/>
        <color rgb="FF0000FF"/>
        <rFont val="Verdana"/>
        <family val="2"/>
      </rPr>
      <t>DVA.Statistics@nisra.gov.uk</t>
    </r>
  </si>
  <si>
    <t>Website:</t>
  </si>
  <si>
    <t>DfI Driver, Vehicle, Operator, and Enforcement Statistics</t>
  </si>
  <si>
    <t>https://www.infrastructure-ni.gov.uk/articles/driver-vehicle-agency-activity-statistics</t>
  </si>
  <si>
    <t>2020/21
Q4</t>
  </si>
  <si>
    <t>Jan-Mar
2021</t>
  </si>
  <si>
    <t>Other British</t>
  </si>
  <si>
    <t>Gas Gas</t>
  </si>
  <si>
    <r>
      <rPr>
        <b/>
        <sz val="12"/>
        <color rgb="FF142062"/>
        <rFont val="Verdana"/>
        <family val="2"/>
      </rPr>
      <t>Contact:</t>
    </r>
    <r>
      <rPr>
        <sz val="12"/>
        <color rgb="FF142062"/>
        <rFont val="Verdana"/>
        <family val="2"/>
      </rPr>
      <t xml:space="preserve"> Manny Fitzpatrick</t>
    </r>
  </si>
  <si>
    <r>
      <rPr>
        <b/>
        <sz val="12"/>
        <color rgb="FF142062"/>
        <rFont val="Verdana"/>
        <family val="2"/>
      </rPr>
      <t>Telephone:</t>
    </r>
    <r>
      <rPr>
        <sz val="12"/>
        <color theme="1"/>
        <rFont val="Verdana"/>
        <family val="2"/>
      </rPr>
      <t xml:space="preserve"> 028905 47934</t>
    </r>
  </si>
  <si>
    <t>2021/22</t>
  </si>
  <si>
    <t>`</t>
  </si>
  <si>
    <t>2021/22
Q1</t>
  </si>
  <si>
    <t>Apr-Jun
2021</t>
  </si>
  <si>
    <t>April</t>
  </si>
  <si>
    <t>June</t>
  </si>
  <si>
    <t>Opel</t>
  </si>
  <si>
    <t>Mondial</t>
  </si>
  <si>
    <t>Zontes</t>
  </si>
  <si>
    <t>Voltswagon</t>
  </si>
  <si>
    <t>Fordson</t>
  </si>
  <si>
    <t>Lhy</t>
  </si>
  <si>
    <t>Quarter Two: July to September 2021</t>
  </si>
  <si>
    <r>
      <rPr>
        <b/>
        <sz val="12"/>
        <color rgb="FF142062"/>
        <rFont val="Verdana"/>
        <family val="2"/>
      </rPr>
      <t>Issue Number</t>
    </r>
    <r>
      <rPr>
        <b/>
        <sz val="12"/>
        <color rgb="FF003399"/>
        <rFont val="Verdana"/>
        <family val="2"/>
      </rPr>
      <t>:</t>
    </r>
    <r>
      <rPr>
        <sz val="12"/>
        <color theme="1"/>
        <rFont val="Verdana"/>
        <family val="2"/>
      </rPr>
      <t xml:space="preserve"> 28</t>
    </r>
  </si>
  <si>
    <r>
      <rPr>
        <b/>
        <sz val="12"/>
        <color rgb="FF142062"/>
        <rFont val="Verdana"/>
        <family val="2"/>
      </rPr>
      <t>Date of Publication:</t>
    </r>
    <r>
      <rPr>
        <sz val="12"/>
        <color theme="1"/>
        <rFont val="Verdana"/>
        <family val="2"/>
      </rPr>
      <t xml:space="preserve"> 5 April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</si>
</sst>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quot; &quot;#,##0.00&quot; &quot;;&quot; (&quot;#,##0.00&quot;)&quot;;&quot; -&quot;00&quot; &quot;;&quot; &quot;@&quot; &quot;"/>
    <numFmt numFmtId="166" formatCode="&quot; &quot;#,##0.00&quot; &quot;;&quot;-&quot;#,##0.00&quot; &quot;;&quot; -&quot;00&quot; &quot;;&quot; &quot;@&quot; &quot;"/>
    <numFmt numFmtId="167" formatCode="_(* #,##0.00_);_(* \(#,##0.00\);_(* &quot;-&quot;??_);_(@_)"/>
    <numFmt numFmtId="168" formatCode="#,##0.00&quot; &quot;;#,##0.00&quot; &quot;;&quot;-&quot;#&quot; &quot;;&quot; &quot;@&quot; &quot;"/>
  </numFmts>
  <fonts count="156"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11"/>
      <color rgb="FF000000"/>
      <name val="Franklin Gothic Book"/>
      <family val="2"/>
    </font>
    <font>
      <sz val="12"/>
      <color rgb="FF000000"/>
      <name val="Arial"/>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sz val="10"/>
      <color rgb="FFFF0000"/>
      <name val="Arial"/>
      <family val="2"/>
    </font>
    <font>
      <sz val="11"/>
      <color rgb="FF000000"/>
      <name val="Arial"/>
      <family val="2"/>
    </font>
    <font>
      <b/>
      <sz val="10"/>
      <color rgb="FF000000"/>
      <name val="Arial"/>
      <family val="2"/>
    </font>
    <font>
      <b/>
      <sz val="10"/>
      <color rgb="FFFF0000"/>
      <name val="Arial"/>
      <family val="2"/>
    </font>
    <font>
      <i/>
      <sz val="10"/>
      <color rgb="FF000000"/>
      <name val="Arial"/>
      <family val="2"/>
    </font>
    <font>
      <b/>
      <i/>
      <sz val="10"/>
      <color rgb="FF000000"/>
      <name val="Arial"/>
      <family val="2"/>
    </font>
    <font>
      <i/>
      <sz val="10"/>
      <color rgb="FFFF0000"/>
      <name val="Arial"/>
      <family val="2"/>
    </font>
    <font>
      <sz val="10"/>
      <color rgb="FF000000"/>
      <name val="Times New Roman"/>
      <family val="1"/>
    </font>
    <font>
      <sz val="12"/>
      <color rgb="FFFF0000"/>
      <name val="Arial"/>
      <family val="2"/>
    </font>
    <font>
      <sz val="10"/>
      <name val="Arial"/>
      <family val="2"/>
    </font>
    <font>
      <sz val="10"/>
      <name val="Arial"/>
      <family val="2"/>
    </font>
    <font>
      <u/>
      <sz val="10"/>
      <color indexed="12"/>
      <name val="Arial"/>
      <family val="2"/>
    </font>
    <font>
      <sz val="11"/>
      <color indexed="8"/>
      <name val="Calibri"/>
      <family val="2"/>
    </font>
    <font>
      <sz val="12"/>
      <name val="Arial"/>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rgb="FF000000"/>
      <name val="Calibri"/>
      <family val="2"/>
      <scheme val="minor"/>
    </font>
    <font>
      <b/>
      <sz val="10"/>
      <color theme="1"/>
      <name val="Arial"/>
      <family val="2"/>
    </font>
    <font>
      <sz val="10"/>
      <color theme="1"/>
      <name val="Arial"/>
      <family val="2"/>
    </font>
    <font>
      <i/>
      <sz val="10"/>
      <color theme="1"/>
      <name val="Arial"/>
      <family val="2"/>
    </font>
    <font>
      <b/>
      <sz val="12"/>
      <color theme="1"/>
      <name val="Arial"/>
      <family val="2"/>
    </font>
    <font>
      <sz val="10"/>
      <name val="Arial"/>
      <family val="2"/>
    </font>
    <font>
      <u/>
      <sz val="11"/>
      <color theme="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name val="Arial"/>
      <family val="2"/>
    </font>
    <font>
      <sz val="10"/>
      <name val="Arial"/>
      <family val="2"/>
    </font>
    <font>
      <sz val="10"/>
      <color indexed="8"/>
      <name val="Arial"/>
      <family val="2"/>
    </font>
    <font>
      <b/>
      <sz val="11"/>
      <color indexed="13"/>
      <name val="Calibri"/>
      <family val="2"/>
    </font>
    <font>
      <b/>
      <sz val="15"/>
      <color indexed="18"/>
      <name val="Calibri"/>
      <family val="2"/>
    </font>
    <font>
      <b/>
      <sz val="13"/>
      <color indexed="18"/>
      <name val="Calibri"/>
      <family val="2"/>
    </font>
    <font>
      <b/>
      <sz val="11"/>
      <color indexed="18"/>
      <name val="Calibri"/>
      <family val="2"/>
    </font>
    <font>
      <sz val="11"/>
      <color indexed="13"/>
      <name val="Calibri"/>
      <family val="2"/>
    </font>
    <font>
      <sz val="11"/>
      <color indexed="16"/>
      <name val="Calibri"/>
      <family val="2"/>
    </font>
    <font>
      <b/>
      <sz val="15"/>
      <color indexed="62"/>
      <name val="Calibri"/>
      <family val="2"/>
    </font>
    <font>
      <b/>
      <sz val="13"/>
      <color indexed="62"/>
      <name val="Calibri"/>
      <family val="2"/>
    </font>
    <font>
      <b/>
      <sz val="11"/>
      <color indexed="62"/>
      <name val="Calibri"/>
      <family val="2"/>
    </font>
    <font>
      <b/>
      <sz val="11"/>
      <color indexed="10"/>
      <name val="Calibri"/>
      <family val="2"/>
      <scheme val="minor"/>
    </font>
    <font>
      <sz val="11"/>
      <color indexed="19"/>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sz val="11"/>
      <color indexed="10"/>
      <name val="Calibri"/>
      <family val="2"/>
      <scheme val="minor"/>
    </font>
    <font>
      <b/>
      <sz val="10"/>
      <color theme="0"/>
      <name val="Arial"/>
      <family val="2"/>
    </font>
    <font>
      <b/>
      <u/>
      <sz val="12"/>
      <color theme="1"/>
      <name val="Arial"/>
      <family val="2"/>
    </font>
    <font>
      <i/>
      <sz val="8"/>
      <color theme="1"/>
      <name val="Arial"/>
      <family val="2"/>
    </font>
    <font>
      <i/>
      <sz val="8"/>
      <color rgb="FF000000"/>
      <name val="Arial"/>
      <family val="2"/>
    </font>
    <font>
      <b/>
      <i/>
      <sz val="10"/>
      <color theme="0"/>
      <name val="Arial"/>
      <family val="2"/>
    </font>
    <font>
      <b/>
      <sz val="10"/>
      <color rgb="FF000000"/>
      <name val="Times New Roman"/>
      <family val="1"/>
    </font>
    <font>
      <sz val="12"/>
      <color rgb="FFFF0000"/>
      <name val="Times New Roman"/>
      <family val="1"/>
    </font>
    <font>
      <sz val="10"/>
      <color rgb="FF000000"/>
      <name val="Verdana"/>
      <family val="2"/>
    </font>
    <font>
      <b/>
      <i/>
      <sz val="10"/>
      <color rgb="FFFF0000"/>
      <name val="Arial"/>
      <family val="2"/>
    </font>
    <font>
      <sz val="10"/>
      <color rgb="FFFF0000"/>
      <name val="Verdana"/>
      <family val="2"/>
    </font>
    <font>
      <sz val="12"/>
      <color theme="1"/>
      <name val="Verdana"/>
      <family val="2"/>
    </font>
    <font>
      <b/>
      <sz val="12"/>
      <color rgb="FF003399"/>
      <name val="Verdana"/>
      <family val="2"/>
    </font>
    <font>
      <u/>
      <sz val="12"/>
      <color rgb="FF0000FF"/>
      <name val="Verdana"/>
      <family val="2"/>
    </font>
    <font>
      <sz val="11"/>
      <color rgb="FF000000"/>
      <name val="Verdana"/>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b/>
      <u/>
      <sz val="12"/>
      <color rgb="FF008080"/>
      <name val="Arial"/>
      <family val="2"/>
    </font>
    <font>
      <sz val="10"/>
      <color rgb="FF996600"/>
      <name val="Arial"/>
      <family val="2"/>
    </font>
    <font>
      <sz val="10"/>
      <color rgb="FF333333"/>
      <name val="Arial"/>
      <family val="2"/>
    </font>
    <font>
      <b/>
      <sz val="12"/>
      <color rgb="FF003399"/>
      <name val="Arial"/>
      <family val="2"/>
    </font>
    <font>
      <b/>
      <sz val="10"/>
      <color rgb="FF003399"/>
      <name val="Arial"/>
      <family val="2"/>
    </font>
    <font>
      <sz val="10"/>
      <color rgb="FF003399"/>
      <name val="Arial"/>
      <family val="2"/>
    </font>
    <font>
      <u/>
      <sz val="10"/>
      <color rgb="FF003399"/>
      <name val="Arial"/>
      <family val="2"/>
    </font>
    <font>
      <b/>
      <sz val="28"/>
      <color rgb="FF142062"/>
      <name val="Verdana"/>
      <family val="2"/>
    </font>
    <font>
      <sz val="28"/>
      <color rgb="FF000000"/>
      <name val="Verdana"/>
      <family val="2"/>
    </font>
    <font>
      <sz val="24"/>
      <color rgb="FFFEBA35"/>
      <name val="Verdana"/>
      <family val="2"/>
    </font>
    <font>
      <sz val="24"/>
      <color rgb="FF000000"/>
      <name val="Verdana"/>
      <family val="2"/>
    </font>
    <font>
      <sz val="10"/>
      <color rgb="FF142062"/>
      <name val="Verdana"/>
      <family val="2"/>
    </font>
    <font>
      <b/>
      <sz val="12"/>
      <color rgb="FF142062"/>
      <name val="Verdana"/>
      <family val="2"/>
    </font>
    <font>
      <sz val="12"/>
      <color rgb="FF142062"/>
      <name val="Verdana"/>
      <family val="2"/>
    </font>
    <font>
      <sz val="12"/>
      <color rgb="FF0000FF"/>
      <name val="Verdana"/>
      <family val="2"/>
    </font>
  </fonts>
  <fills count="101">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indexed="26"/>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6"/>
        <bgColor indexed="46"/>
      </patternFill>
    </fill>
    <fill>
      <patternFill patternType="solid">
        <fgColor indexed="41"/>
        <bgColor indexed="41"/>
      </patternFill>
    </fill>
    <fill>
      <patternFill patternType="solid">
        <fgColor indexed="43"/>
        <bgColor indexed="43"/>
      </patternFill>
    </fill>
    <fill>
      <patternFill patternType="solid">
        <fgColor indexed="24"/>
        <bgColor indexed="24"/>
      </patternFill>
    </fill>
    <fill>
      <patternFill patternType="solid">
        <fgColor indexed="13"/>
        <bgColor indexed="13"/>
      </patternFill>
    </fill>
    <fill>
      <patternFill patternType="solid">
        <fgColor indexed="56"/>
      </patternFill>
    </fill>
    <fill>
      <patternFill patternType="solid">
        <fgColor indexed="10"/>
        <bgColor indexed="10"/>
      </patternFill>
    </fill>
    <fill>
      <patternFill patternType="solid">
        <fgColor indexed="50"/>
        <bgColor indexed="50"/>
      </patternFill>
    </fill>
    <fill>
      <patternFill patternType="solid">
        <fgColor indexed="54"/>
      </patternFill>
    </fill>
    <fill>
      <patternFill patternType="solid">
        <fgColor indexed="9"/>
      </patternFill>
    </fill>
    <fill>
      <patternFill patternType="solid">
        <fgColor rgb="FF003399"/>
        <bgColor indexed="64"/>
      </patternFill>
    </fill>
    <fill>
      <patternFill patternType="solid">
        <fgColor theme="0" tint="-0.14999847407452621"/>
        <bgColor indexed="64"/>
      </patternFill>
    </fill>
    <fill>
      <patternFill patternType="solid">
        <fgColor rgb="FF003399"/>
        <bgColor rgb="FFFFFFFF"/>
      </patternFill>
    </fill>
    <fill>
      <patternFill patternType="solid">
        <fgColor theme="0" tint="-0.14999847407452621"/>
        <bgColor rgb="FFFFFFFF"/>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EBA35"/>
        <bgColor indexed="64"/>
      </patternFill>
    </fill>
    <fill>
      <patternFill patternType="solid">
        <fgColor rgb="FF142062"/>
        <bgColor indexed="64"/>
      </patternFill>
    </fill>
    <fill>
      <patternFill patternType="solid">
        <fgColor rgb="FFFFFF00"/>
        <bgColor rgb="FFFFFFFF"/>
      </patternFill>
    </fill>
  </fills>
  <borders count="34">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right/>
      <top/>
      <bottom style="double">
        <color indexed="10"/>
      </bottom>
      <diagonal/>
    </border>
  </borders>
  <cellStyleXfs count="61172">
    <xf numFmtId="0" fontId="0" fillId="0" borderId="0"/>
    <xf numFmtId="9" fontId="26" fillId="0" borderId="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26" fillId="17" borderId="0" applyNumberFormat="0" applyFont="0" applyBorder="0" applyAlignment="0" applyProtection="0"/>
    <xf numFmtId="0" fontId="31" fillId="21" borderId="2" applyNumberFormat="0" applyAlignment="0" applyProtection="0"/>
    <xf numFmtId="0" fontId="26" fillId="0" borderId="0" applyNumberFormat="0" applyFont="0" applyBorder="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26" fillId="0" borderId="0" applyNumberFormat="0" applyFont="0" applyBorder="0" applyProtection="0"/>
    <xf numFmtId="165" fontId="26" fillId="0" borderId="0" applyFont="0" applyFill="0" applyBorder="0" applyAlignment="0" applyProtection="0"/>
    <xf numFmtId="0" fontId="26" fillId="0" borderId="0" applyNumberFormat="0" applyFont="0" applyBorder="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26" fillId="0" borderId="0" applyNumberFormat="0" applyFont="0" applyBorder="0" applyProtection="0"/>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26" fillId="0" borderId="0" applyNumberFormat="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41"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41" fillId="0" borderId="0" applyNumberFormat="0" applyBorder="0" applyProtection="0"/>
    <xf numFmtId="0" fontId="41"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41" fillId="0" borderId="0" applyNumberFormat="0" applyBorder="0" applyProtection="0"/>
    <xf numFmtId="0" fontId="41" fillId="0" borderId="0" applyNumberFormat="0" applyBorder="0" applyProtection="0"/>
    <xf numFmtId="0" fontId="41" fillId="0" borderId="0" applyNumberFormat="0" applyBorder="0" applyProtection="0"/>
    <xf numFmtId="0" fontId="26" fillId="0" borderId="0" applyNumberFormat="0" applyFont="0" applyBorder="0" applyProtection="0"/>
    <xf numFmtId="0" fontId="41" fillId="0" borderId="0" applyNumberFormat="0" applyBorder="0" applyProtection="0"/>
    <xf numFmtId="0" fontId="41" fillId="0" borderId="0" applyNumberFormat="0" applyBorder="0" applyProtection="0"/>
    <xf numFmtId="0" fontId="41"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41" fillId="0" borderId="0" applyNumberFormat="0" applyBorder="0" applyProtection="0"/>
    <xf numFmtId="0" fontId="42" fillId="0" borderId="0" applyNumberFormat="0" applyBorder="0" applyProtection="0"/>
    <xf numFmtId="0" fontId="41" fillId="0" borderId="0" applyNumberFormat="0" applyBorder="0" applyProtection="0"/>
    <xf numFmtId="0" fontId="42" fillId="0" borderId="0" applyNumberFormat="0" applyBorder="0" applyProtection="0"/>
    <xf numFmtId="0" fontId="42" fillId="0" borderId="0" applyNumberFormat="0" applyBorder="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43" fillId="20" borderId="8"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56" fillId="0" borderId="0"/>
    <xf numFmtId="0" fontId="59" fillId="28"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29"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2" borderId="0" applyNumberFormat="0" applyBorder="0" applyAlignment="0" applyProtection="0"/>
    <xf numFmtId="0" fontId="59" fillId="34" borderId="0" applyNumberFormat="0" applyBorder="0" applyAlignment="0" applyProtection="0"/>
    <xf numFmtId="0" fontId="59" fillId="37" borderId="0" applyNumberFormat="0" applyBorder="0" applyAlignment="0" applyProtection="0"/>
    <xf numFmtId="0" fontId="62" fillId="38"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2" fillId="43" borderId="0" applyNumberFormat="0" applyBorder="0" applyAlignment="0" applyProtection="0"/>
    <xf numFmtId="0" fontId="63" fillId="30" borderId="0" applyNumberFormat="0" applyBorder="0" applyAlignment="0" applyProtection="0"/>
    <xf numFmtId="0" fontId="64" fillId="46" borderId="10" applyNumberFormat="0" applyAlignment="0" applyProtection="0"/>
    <xf numFmtId="0" fontId="65" fillId="47" borderId="11" applyNumberFormat="0" applyAlignment="0" applyProtection="0"/>
    <xf numFmtId="0" fontId="57" fillId="0" borderId="0"/>
    <xf numFmtId="167" fontId="57" fillId="0" borderId="0" applyFont="0" applyFill="0" applyBorder="0" applyAlignment="0" applyProtection="0"/>
    <xf numFmtId="167" fontId="57" fillId="0" borderId="0" applyFont="0" applyFill="0" applyBorder="0" applyAlignment="0" applyProtection="0"/>
    <xf numFmtId="167" fontId="25"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0" fontId="57" fillId="0" borderId="0"/>
    <xf numFmtId="167" fontId="25" fillId="0" borderId="0" applyFont="0" applyFill="0" applyBorder="0" applyAlignment="0" applyProtection="0"/>
    <xf numFmtId="0" fontId="57" fillId="0" borderId="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0" fontId="57" fillId="0" borderId="0"/>
    <xf numFmtId="167" fontId="57" fillId="0" borderId="0" applyFont="0" applyFill="0" applyBorder="0" applyAlignment="0" applyProtection="0"/>
    <xf numFmtId="167" fontId="57" fillId="0" borderId="0" applyFont="0" applyFill="0" applyBorder="0" applyAlignment="0" applyProtection="0"/>
    <xf numFmtId="43"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66" fillId="0" borderId="0" applyNumberFormat="0" applyFill="0" applyBorder="0" applyAlignment="0" applyProtection="0"/>
    <xf numFmtId="0" fontId="67" fillId="31" borderId="0" applyNumberFormat="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71" fillId="29" borderId="10" applyNumberFormat="0" applyAlignment="0" applyProtection="0"/>
    <xf numFmtId="0" fontId="72" fillId="0" borderId="15" applyNumberFormat="0" applyFill="0" applyAlignment="0" applyProtection="0"/>
    <xf numFmtId="0" fontId="73" fillId="48" borderId="0" applyNumberFormat="0" applyBorder="0" applyAlignment="0" applyProtection="0"/>
    <xf numFmtId="0" fontId="25" fillId="0" borderId="0"/>
    <xf numFmtId="0" fontId="57" fillId="0" borderId="0"/>
    <xf numFmtId="0" fontId="57" fillId="0" borderId="0"/>
    <xf numFmtId="0" fontId="25" fillId="0" borderId="0"/>
    <xf numFmtId="0" fontId="25" fillId="0" borderId="0"/>
    <xf numFmtId="0" fontId="57" fillId="0" borderId="0"/>
    <xf numFmtId="0" fontId="57" fillId="0" borderId="0"/>
    <xf numFmtId="0" fontId="57" fillId="0" borderId="0"/>
    <xf numFmtId="0" fontId="57" fillId="0" borderId="0"/>
    <xf numFmtId="0" fontId="25" fillId="0" borderId="0"/>
    <xf numFmtId="0" fontId="25" fillId="0" borderId="0"/>
    <xf numFmtId="0" fontId="77" fillId="0" borderId="0"/>
    <xf numFmtId="0" fontId="57" fillId="0" borderId="0"/>
    <xf numFmtId="0" fontId="25" fillId="0" borderId="0"/>
    <xf numFmtId="0" fontId="25" fillId="0" borderId="0"/>
    <xf numFmtId="0" fontId="77" fillId="0" borderId="0"/>
    <xf numFmtId="0" fontId="57" fillId="0" borderId="0"/>
    <xf numFmtId="0" fontId="57" fillId="0" borderId="0"/>
    <xf numFmtId="0" fontId="57" fillId="0" borderId="0"/>
    <xf numFmtId="0" fontId="60" fillId="0" borderId="0"/>
    <xf numFmtId="0" fontId="77" fillId="0" borderId="0"/>
    <xf numFmtId="0" fontId="60" fillId="0" borderId="0"/>
    <xf numFmtId="0" fontId="60" fillId="0" borderId="0"/>
    <xf numFmtId="0" fontId="57" fillId="27" borderId="16" applyNumberFormat="0" applyFont="0" applyAlignment="0" applyProtection="0"/>
    <xf numFmtId="0" fontId="57" fillId="27" borderId="16" applyNumberFormat="0" applyFont="0" applyAlignment="0" applyProtection="0"/>
    <xf numFmtId="0" fontId="57" fillId="27" borderId="16" applyNumberFormat="0" applyFont="0" applyAlignment="0" applyProtection="0"/>
    <xf numFmtId="0" fontId="57" fillId="27" borderId="16" applyNumberFormat="0" applyFont="0" applyAlignment="0" applyProtection="0"/>
    <xf numFmtId="0" fontId="74" fillId="46" borderId="17" applyNumberFormat="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0" fontId="75" fillId="0" borderId="0" applyNumberFormat="0" applyFill="0" applyBorder="0" applyAlignment="0" applyProtection="0"/>
    <xf numFmtId="0" fontId="76" fillId="0" borderId="18" applyNumberFormat="0" applyFill="0" applyAlignment="0" applyProtection="0"/>
    <xf numFmtId="0" fontId="61" fillId="0" borderId="0" applyNumberFormat="0" applyFill="0" applyBorder="0" applyAlignment="0" applyProtection="0"/>
    <xf numFmtId="0" fontId="57" fillId="0" borderId="0"/>
    <xf numFmtId="167" fontId="24" fillId="0" borderId="0" applyFont="0" applyFill="0" applyBorder="0" applyAlignment="0" applyProtection="0"/>
    <xf numFmtId="167"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3" fillId="0" borderId="0" applyFont="0" applyFill="0" applyBorder="0" applyAlignment="0" applyProtection="0"/>
    <xf numFmtId="167"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7" fontId="23" fillId="0" borderId="0" applyFont="0" applyFill="0" applyBorder="0" applyAlignment="0" applyProtection="0"/>
    <xf numFmtId="167"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7" fontId="22" fillId="0" borderId="0" applyFont="0" applyFill="0" applyBorder="0" applyAlignment="0" applyProtection="0"/>
    <xf numFmtId="167"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1" fillId="0" borderId="0" applyFont="0" applyFill="0" applyBorder="0" applyAlignment="0" applyProtection="0"/>
    <xf numFmtId="167"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0" fillId="0" borderId="0" applyFont="0" applyFill="0" applyBorder="0" applyAlignment="0" applyProtection="0"/>
    <xf numFmtId="167"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pplyFont="0" applyFill="0" applyBorder="0" applyAlignment="0" applyProtection="0"/>
    <xf numFmtId="167"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pplyFont="0" applyFill="0" applyBorder="0" applyAlignment="0" applyProtection="0"/>
    <xf numFmtId="167"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pplyFont="0" applyFill="0" applyBorder="0" applyAlignment="0" applyProtection="0"/>
    <xf numFmtId="167"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19" fillId="0" borderId="0" applyFont="0" applyFill="0" applyBorder="0" applyAlignment="0" applyProtection="0"/>
    <xf numFmtId="167" fontId="19" fillId="0" borderId="0" applyFont="0" applyFill="0" applyBorder="0" applyAlignment="0" applyProtection="0"/>
    <xf numFmtId="0" fontId="70" fillId="0" borderId="1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19"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19"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19"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18" fillId="0" borderId="0" applyFont="0" applyFill="0" applyBorder="0" applyAlignment="0" applyProtection="0"/>
    <xf numFmtId="167" fontId="18" fillId="0" borderId="0" applyFont="0" applyFill="0" applyBorder="0" applyAlignment="0" applyProtection="0"/>
    <xf numFmtId="0" fontId="70" fillId="0" borderId="19"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57" fillId="0" borderId="0" applyFont="0" applyFill="0" applyBorder="0" applyAlignment="0" applyProtection="0"/>
    <xf numFmtId="0" fontId="18" fillId="0" borderId="0"/>
    <xf numFmtId="0" fontId="18" fillId="0" borderId="0"/>
    <xf numFmtId="0" fontId="18" fillId="0" borderId="0"/>
    <xf numFmtId="0" fontId="56" fillId="0" borderId="0"/>
    <xf numFmtId="167" fontId="56" fillId="0" borderId="0" applyFont="0" applyFill="0" applyBorder="0" applyAlignment="0" applyProtection="0"/>
    <xf numFmtId="167" fontId="56" fillId="0" borderId="0" applyFont="0" applyFill="0" applyBorder="0" applyAlignment="0" applyProtection="0"/>
    <xf numFmtId="167" fontId="17"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0" fontId="56" fillId="0" borderId="0"/>
    <xf numFmtId="167" fontId="17" fillId="0" borderId="0" applyFont="0" applyFill="0" applyBorder="0" applyAlignment="0" applyProtection="0"/>
    <xf numFmtId="0" fontId="56" fillId="0" borderId="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0" fontId="56" fillId="0" borderId="0"/>
    <xf numFmtId="167" fontId="56" fillId="0" borderId="0" applyFont="0" applyFill="0" applyBorder="0" applyAlignment="0" applyProtection="0"/>
    <xf numFmtId="167" fontId="56" fillId="0" borderId="0" applyFont="0" applyFill="0" applyBorder="0" applyAlignment="0" applyProtection="0"/>
    <xf numFmtId="43"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17" fillId="0" borderId="0"/>
    <xf numFmtId="0" fontId="56" fillId="0" borderId="0"/>
    <xf numFmtId="0" fontId="56" fillId="0" borderId="0"/>
    <xf numFmtId="0" fontId="17" fillId="0" borderId="0"/>
    <xf numFmtId="0" fontId="17" fillId="0" borderId="0"/>
    <xf numFmtId="0" fontId="56" fillId="0" borderId="0"/>
    <xf numFmtId="0" fontId="56" fillId="0" borderId="0"/>
    <xf numFmtId="0" fontId="56" fillId="0" borderId="0"/>
    <xf numFmtId="0" fontId="56" fillId="0" borderId="0"/>
    <xf numFmtId="0" fontId="17" fillId="0" borderId="0"/>
    <xf numFmtId="0" fontId="17" fillId="0" borderId="0"/>
    <xf numFmtId="0" fontId="56" fillId="0" borderId="0"/>
    <xf numFmtId="0" fontId="17" fillId="0" borderId="0"/>
    <xf numFmtId="0" fontId="17" fillId="0" borderId="0"/>
    <xf numFmtId="0" fontId="56" fillId="0" borderId="0"/>
    <xf numFmtId="0" fontId="56" fillId="0" borderId="0"/>
    <xf numFmtId="0" fontId="56" fillId="0" borderId="0"/>
    <xf numFmtId="0" fontId="56" fillId="27" borderId="16" applyNumberFormat="0" applyFont="0" applyAlignment="0" applyProtection="0"/>
    <xf numFmtId="0" fontId="56" fillId="27" borderId="16" applyNumberFormat="0" applyFont="0" applyAlignment="0" applyProtection="0"/>
    <xf numFmtId="0" fontId="56" fillId="27" borderId="16" applyNumberFormat="0" applyFont="0" applyAlignment="0" applyProtection="0"/>
    <xf numFmtId="0" fontId="56" fillId="27" borderId="16" applyNumberFormat="0" applyFont="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0" fontId="56"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56" fillId="0" borderId="0" applyFont="0" applyFill="0" applyBorder="0" applyAlignment="0" applyProtection="0"/>
    <xf numFmtId="0" fontId="17" fillId="0" borderId="0"/>
    <xf numFmtId="0" fontId="17" fillId="0" borderId="0"/>
    <xf numFmtId="0" fontId="17"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2"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4" fillId="0" borderId="0" applyFont="0" applyFill="0" applyBorder="0" applyAlignment="0" applyProtection="0"/>
    <xf numFmtId="167"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0" fillId="0" borderId="0"/>
    <xf numFmtId="0" fontId="60" fillId="0" borderId="0"/>
    <xf numFmtId="0" fontId="83" fillId="0" borderId="0" applyNumberFormat="0" applyFill="0" applyBorder="0" applyAlignment="0" applyProtection="0">
      <alignment vertical="top"/>
      <protection locked="0"/>
    </xf>
    <xf numFmtId="0" fontId="84" fillId="0" borderId="0" applyNumberFormat="0" applyFill="0" applyBorder="0" applyAlignment="0" applyProtection="0"/>
    <xf numFmtId="0" fontId="85" fillId="0" borderId="20" applyNumberFormat="0" applyFill="0" applyAlignment="0" applyProtection="0"/>
    <xf numFmtId="0" fontId="86" fillId="0" borderId="21" applyNumberFormat="0" applyFill="0" applyAlignment="0" applyProtection="0"/>
    <xf numFmtId="0" fontId="87" fillId="0" borderId="22" applyNumberFormat="0" applyFill="0" applyAlignment="0" applyProtection="0"/>
    <xf numFmtId="0" fontId="87" fillId="0" borderId="0" applyNumberFormat="0" applyFill="0" applyBorder="0" applyAlignment="0" applyProtection="0"/>
    <xf numFmtId="0" fontId="88" fillId="49" borderId="0" applyNumberFormat="0" applyBorder="0" applyAlignment="0" applyProtection="0"/>
    <xf numFmtId="0" fontId="89" fillId="50" borderId="0" applyNumberFormat="0" applyBorder="0" applyAlignment="0" applyProtection="0"/>
    <xf numFmtId="0" fontId="90" fillId="51" borderId="0" applyNumberFormat="0" applyBorder="0" applyAlignment="0" applyProtection="0"/>
    <xf numFmtId="0" fontId="91" fillId="52" borderId="23" applyNumberFormat="0" applyAlignment="0" applyProtection="0"/>
    <xf numFmtId="0" fontId="92" fillId="53" borderId="24" applyNumberFormat="0" applyAlignment="0" applyProtection="0"/>
    <xf numFmtId="0" fontId="93" fillId="53" borderId="23" applyNumberFormat="0" applyAlignment="0" applyProtection="0"/>
    <xf numFmtId="0" fontId="94" fillId="0" borderId="25" applyNumberFormat="0" applyFill="0" applyAlignment="0" applyProtection="0"/>
    <xf numFmtId="0" fontId="95" fillId="54" borderId="26"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28" applyNumberFormat="0" applyFill="0" applyAlignment="0" applyProtection="0"/>
    <xf numFmtId="0" fontId="99"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99" fillId="59" borderId="0" applyNumberFormat="0" applyBorder="0" applyAlignment="0" applyProtection="0"/>
    <xf numFmtId="0" fontId="99" fillId="60" borderId="0" applyNumberFormat="0" applyBorder="0" applyAlignment="0" applyProtection="0"/>
    <xf numFmtId="0" fontId="12" fillId="61" borderId="0" applyNumberFormat="0" applyBorder="0" applyAlignment="0" applyProtection="0"/>
    <xf numFmtId="0" fontId="12" fillId="62"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2" fillId="69" borderId="0" applyNumberFormat="0" applyBorder="0" applyAlignment="0" applyProtection="0"/>
    <xf numFmtId="0" fontId="99" fillId="70" borderId="0" applyNumberFormat="0" applyBorder="0" applyAlignment="0" applyProtection="0"/>
    <xf numFmtId="0" fontId="99" fillId="71"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99" fillId="74" borderId="0" applyNumberFormat="0" applyBorder="0" applyAlignment="0" applyProtection="0"/>
    <xf numFmtId="0" fontId="99" fillId="75" borderId="0" applyNumberFormat="0" applyBorder="0" applyAlignment="0" applyProtection="0"/>
    <xf numFmtId="0" fontId="12" fillId="76" borderId="0" applyNumberFormat="0" applyBorder="0" applyAlignment="0" applyProtection="0"/>
    <xf numFmtId="0" fontId="12" fillId="77" borderId="0" applyNumberFormat="0" applyBorder="0" applyAlignment="0" applyProtection="0"/>
    <xf numFmtId="0" fontId="99" fillId="78" borderId="0" applyNumberFormat="0" applyBorder="0" applyAlignment="0" applyProtection="0"/>
    <xf numFmtId="0" fontId="12" fillId="46" borderId="0" applyNumberFormat="0" applyBorder="0" applyAlignment="0" applyProtection="0"/>
    <xf numFmtId="0" fontId="56" fillId="0" borderId="0"/>
    <xf numFmtId="0" fontId="56" fillId="0" borderId="0"/>
    <xf numFmtId="0" fontId="56" fillId="0" borderId="0"/>
    <xf numFmtId="0" fontId="56" fillId="0" borderId="0"/>
    <xf numFmtId="0" fontId="12" fillId="0" borderId="0"/>
    <xf numFmtId="0" fontId="59" fillId="55" borderId="27" applyNumberFormat="0" applyFont="0" applyAlignment="0" applyProtection="0"/>
    <xf numFmtId="0" fontId="11" fillId="0" borderId="0"/>
    <xf numFmtId="0" fontId="11" fillId="0" borderId="0"/>
    <xf numFmtId="0" fontId="11" fillId="0" borderId="0"/>
    <xf numFmtId="0" fontId="10" fillId="0" borderId="0"/>
    <xf numFmtId="0" fontId="10" fillId="0" borderId="0"/>
    <xf numFmtId="0" fontId="10"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0"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57" borderId="0" applyNumberFormat="0" applyBorder="0" applyAlignment="0" applyProtection="0"/>
    <xf numFmtId="0" fontId="8" fillId="58"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9"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6" borderId="0" applyNumberFormat="0" applyBorder="0" applyAlignment="0" applyProtection="0"/>
    <xf numFmtId="0" fontId="8" fillId="77" borderId="0" applyNumberFormat="0" applyBorder="0" applyAlignment="0" applyProtection="0"/>
    <xf numFmtId="0" fontId="8" fillId="46"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7" borderId="0" applyNumberFormat="0" applyBorder="0" applyAlignment="0" applyProtection="0"/>
    <xf numFmtId="0" fontId="7" fillId="58"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9"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76" borderId="0" applyNumberFormat="0" applyBorder="0" applyAlignment="0" applyProtection="0"/>
    <xf numFmtId="0" fontId="7" fillId="77" borderId="0" applyNumberFormat="0" applyBorder="0" applyAlignment="0" applyProtection="0"/>
    <xf numFmtId="0" fontId="7" fillId="4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1"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7" borderId="0" applyNumberFormat="0" applyBorder="0" applyAlignment="0" applyProtection="0"/>
    <xf numFmtId="0" fontId="6" fillId="58"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9"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6" borderId="0" applyNumberFormat="0" applyBorder="0" applyAlignment="0" applyProtection="0"/>
    <xf numFmtId="0" fontId="6" fillId="77" borderId="0" applyNumberFormat="0" applyBorder="0" applyAlignment="0" applyProtection="0"/>
    <xf numFmtId="0" fontId="6" fillId="4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2"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27" fillId="79"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72" borderId="0" applyNumberFormat="0" applyBorder="0" applyAlignment="0" applyProtection="0"/>
    <xf numFmtId="0" fontId="27" fillId="80"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27" fillId="8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7" fillId="8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7" fillId="8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27" fillId="8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99" fillId="33" borderId="0" applyNumberFormat="0" applyBorder="0" applyAlignment="0" applyProtection="0"/>
    <xf numFmtId="0" fontId="99" fillId="43" borderId="0" applyNumberFormat="0" applyBorder="0" applyAlignment="0" applyProtection="0"/>
    <xf numFmtId="0" fontId="99" fillId="37" borderId="0" applyNumberFormat="0" applyBorder="0" applyAlignment="0" applyProtection="0"/>
    <xf numFmtId="0" fontId="99" fillId="30" borderId="0" applyNumberFormat="0" applyBorder="0" applyAlignment="0" applyProtection="0"/>
    <xf numFmtId="0" fontId="99" fillId="33" borderId="0" applyNumberFormat="0" applyBorder="0" applyAlignment="0" applyProtection="0"/>
    <xf numFmtId="0" fontId="28" fillId="83" borderId="0" applyNumberFormat="0" applyBorder="0" applyAlignment="0" applyProtection="0"/>
    <xf numFmtId="0" fontId="99" fillId="35" borderId="0" applyNumberFormat="0" applyBorder="0" applyAlignment="0" applyProtection="0"/>
    <xf numFmtId="0" fontId="99" fillId="84" borderId="0" applyNumberFormat="0" applyBorder="0" applyAlignment="0" applyProtection="0"/>
    <xf numFmtId="0" fontId="99" fillId="43" borderId="0" applyNumberFormat="0" applyBorder="0" applyAlignment="0" applyProtection="0"/>
    <xf numFmtId="0" fontId="28" fillId="86" borderId="0" applyNumberFormat="0" applyBorder="0" applyAlignment="0" applyProtection="0"/>
    <xf numFmtId="0" fontId="99" fillId="37" borderId="0" applyNumberFormat="0" applyBorder="0" applyAlignment="0" applyProtection="0"/>
    <xf numFmtId="0" fontId="99" fillId="87" borderId="0" applyNumberFormat="0" applyBorder="0" applyAlignment="0" applyProtection="0"/>
    <xf numFmtId="0" fontId="28" fillId="85" borderId="0" applyNumberFormat="0" applyBorder="0" applyAlignment="0" applyProtection="0"/>
    <xf numFmtId="0" fontId="99" fillId="44" borderId="0" applyNumberFormat="0" applyBorder="0" applyAlignment="0" applyProtection="0"/>
    <xf numFmtId="0" fontId="29" fillId="79" borderId="0" applyNumberFormat="0" applyBorder="0" applyAlignment="0" applyProtection="0"/>
    <xf numFmtId="0" fontId="89" fillId="32" borderId="0" applyNumberFormat="0" applyBorder="0" applyAlignment="0" applyProtection="0"/>
    <xf numFmtId="0" fontId="105" fillId="20" borderId="1" applyNumberFormat="0" applyAlignment="0" applyProtection="0"/>
    <xf numFmtId="0" fontId="114" fillId="88" borderId="23" applyNumberFormat="0" applyAlignment="0" applyProtection="0"/>
    <xf numFmtId="0" fontId="104" fillId="17" borderId="0" applyNumberFormat="0" applyFont="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applyNumberFormat="0" applyFont="0" applyBorder="0" applyProtection="0"/>
    <xf numFmtId="165" fontId="104"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0" fontId="104" fillId="0" borderId="0" applyNumberFormat="0" applyFont="0" applyBorder="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applyNumberFormat="0" applyFont="0" applyBorder="0" applyProtection="0"/>
    <xf numFmtId="0" fontId="104" fillId="0" borderId="0" applyNumberFormat="0" applyFont="0" applyBorder="0" applyProtection="0"/>
    <xf numFmtId="165" fontId="104" fillId="0" borderId="0" applyFont="0" applyFill="0" applyBorder="0" applyAlignment="0" applyProtection="0"/>
    <xf numFmtId="165" fontId="104" fillId="0" borderId="0" applyFont="0" applyFill="0" applyBorder="0" applyAlignment="0" applyProtection="0"/>
    <xf numFmtId="166"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6" fontId="104" fillId="0" borderId="0" applyFont="0" applyFill="0" applyBorder="0" applyAlignment="0" applyProtection="0"/>
    <xf numFmtId="166" fontId="104" fillId="0" borderId="0" applyFont="0" applyFill="0" applyBorder="0" applyAlignment="0" applyProtection="0"/>
    <xf numFmtId="166" fontId="104" fillId="0" borderId="0" applyFont="0" applyFill="0" applyBorder="0" applyAlignment="0" applyProtection="0"/>
    <xf numFmtId="43" fontId="104" fillId="0" borderId="0" applyFont="0" applyFill="0" applyBorder="0" applyAlignment="0" applyProtection="0"/>
    <xf numFmtId="0" fontId="88" fillId="33" borderId="0" applyNumberFormat="0" applyBorder="0" applyAlignment="0" applyProtection="0"/>
    <xf numFmtId="0" fontId="104" fillId="0" borderId="0" applyNumberFormat="0" applyFont="0" applyFill="0" applyBorder="0" applyAlignment="0" applyProtection="0"/>
    <xf numFmtId="0" fontId="106" fillId="0" borderId="3" applyNumberFormat="0" applyFill="0" applyAlignment="0" applyProtection="0"/>
    <xf numFmtId="0" fontId="111" fillId="0" borderId="29" applyNumberFormat="0" applyFill="0" applyAlignment="0" applyProtection="0"/>
    <xf numFmtId="0" fontId="111" fillId="0" borderId="29" applyNumberFormat="0" applyFill="0" applyAlignment="0" applyProtection="0"/>
    <xf numFmtId="0" fontId="111" fillId="0" borderId="29" applyNumberFormat="0" applyFill="0" applyAlignment="0" applyProtection="0"/>
    <xf numFmtId="0" fontId="107" fillId="0" borderId="4" applyNumberFormat="0" applyFill="0" applyAlignment="0" applyProtection="0"/>
    <xf numFmtId="0" fontId="112" fillId="0" borderId="30" applyNumberFormat="0" applyFill="0" applyAlignment="0" applyProtection="0"/>
    <xf numFmtId="0" fontId="112" fillId="0" borderId="30" applyNumberFormat="0" applyFill="0" applyAlignment="0" applyProtection="0"/>
    <xf numFmtId="0" fontId="112" fillId="0" borderId="30" applyNumberFormat="0" applyFill="0" applyAlignment="0" applyProtection="0"/>
    <xf numFmtId="0" fontId="108" fillId="0" borderId="5" applyNumberFormat="0" applyFill="0" applyAlignment="0" applyProtection="0"/>
    <xf numFmtId="0" fontId="113" fillId="0" borderId="31" applyNumberFormat="0" applyFill="0" applyAlignment="0" applyProtection="0"/>
    <xf numFmtId="0" fontId="113" fillId="0" borderId="31" applyNumberFormat="0" applyFill="0" applyAlignment="0" applyProtection="0"/>
    <xf numFmtId="0" fontId="113" fillId="0" borderId="31" applyNumberFormat="0" applyFill="0" applyAlignment="0" applyProtection="0"/>
    <xf numFmtId="0" fontId="108"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38" fillId="81" borderId="1" applyNumberFormat="0" applyAlignment="0" applyProtection="0"/>
    <xf numFmtId="0" fontId="91" fillId="48" borderId="23" applyNumberFormat="0" applyAlignment="0" applyProtection="0"/>
    <xf numFmtId="0" fontId="109" fillId="0" borderId="32" applyNumberFormat="0" applyFill="0" applyAlignment="0" applyProtection="0"/>
    <xf numFmtId="0" fontId="61" fillId="0" borderId="33" applyNumberFormat="0" applyFill="0" applyAlignment="0" applyProtection="0"/>
    <xf numFmtId="0" fontId="61" fillId="0" borderId="33" applyNumberFormat="0" applyFill="0" applyAlignment="0" applyProtection="0"/>
    <xf numFmtId="0" fontId="61" fillId="0" borderId="33" applyNumberFormat="0" applyFill="0" applyAlignment="0" applyProtection="0"/>
    <xf numFmtId="0" fontId="110" fillId="22" borderId="0" applyNumberFormat="0" applyBorder="0" applyAlignment="0" applyProtection="0"/>
    <xf numFmtId="0" fontId="115" fillId="5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103"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NumberFormat="0" applyBorder="0" applyProtection="0"/>
    <xf numFmtId="0" fontId="104" fillId="0" borderId="0" applyNumberFormat="0" applyFont="0" applyBorder="0" applyProtection="0"/>
    <xf numFmtId="0" fontId="104" fillId="0" borderId="0" applyNumberFormat="0" applyFon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NumberForma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4" fillId="0" borderId="0" applyNumberFormat="0" applyFont="0" applyBorder="0" applyProtection="0"/>
    <xf numFmtId="0" fontId="5" fillId="0" borderId="0"/>
    <xf numFmtId="0" fontId="5" fillId="0" borderId="0"/>
    <xf numFmtId="0" fontId="5" fillId="0" borderId="0"/>
    <xf numFmtId="0" fontId="5" fillId="0" borderId="0"/>
    <xf numFmtId="0" fontId="104" fillId="0" borderId="0" applyNumberFormat="0" applyFon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4" fillId="0" borderId="0" applyNumberFormat="0" applyFon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4" fillId="0" borderId="0" applyNumberFormat="0" applyFon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NumberForma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4" fillId="0" borderId="0" applyNumberFormat="0" applyFont="0" applyBorder="0" applyProtection="0"/>
    <xf numFmtId="0" fontId="41" fillId="0" borderId="0" applyNumberFormat="0" applyBorder="0" applyProtection="0"/>
    <xf numFmtId="0" fontId="104" fillId="0" borderId="0" applyNumberFormat="0" applyFont="0" applyBorder="0" applyProtection="0"/>
    <xf numFmtId="0" fontId="104" fillId="0" borderId="0" applyNumberFormat="0" applyFont="0" applyBorder="0" applyProtection="0"/>
    <xf numFmtId="0" fontId="104" fillId="0" borderId="0" applyNumberFormat="0" applyFont="0" applyBorder="0" applyProtection="0"/>
    <xf numFmtId="0" fontId="41" fillId="0" borderId="0" applyNumberFormat="0" applyBorder="0" applyProtection="0"/>
    <xf numFmtId="0" fontId="77" fillId="0" borderId="0"/>
    <xf numFmtId="0" fontId="42" fillId="0" borderId="0" applyNumberFormat="0" applyBorder="0" applyProtection="0"/>
    <xf numFmtId="0" fontId="41" fillId="0" borderId="0" applyNumberFormat="0" applyBorder="0" applyProtection="0"/>
    <xf numFmtId="0" fontId="77" fillId="0" borderId="0"/>
    <xf numFmtId="0" fontId="42" fillId="0" borderId="0" applyNumberFormat="0" applyBorder="0" applyProtection="0"/>
    <xf numFmtId="0" fontId="60" fillId="0" borderId="0"/>
    <xf numFmtId="0" fontId="60" fillId="0" borderId="0"/>
    <xf numFmtId="0" fontId="42" fillId="0" borderId="0" applyNumberFormat="0" applyBorder="0" applyProtection="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55" borderId="27" applyNumberFormat="0" applyFont="0" applyAlignment="0" applyProtection="0"/>
    <xf numFmtId="0" fontId="104" fillId="23" borderId="7" applyNumberFormat="0" applyFont="0" applyAlignment="0" applyProtection="0"/>
    <xf numFmtId="0" fontId="56" fillId="27" borderId="16" applyNumberFormat="0" applyFont="0" applyAlignment="0" applyProtection="0"/>
    <xf numFmtId="0" fontId="56" fillId="27" borderId="16" applyNumberFormat="0" applyFont="0" applyAlignment="0" applyProtection="0"/>
    <xf numFmtId="0" fontId="56" fillId="27" borderId="16" applyNumberFormat="0" applyFont="0" applyAlignment="0" applyProtection="0"/>
    <xf numFmtId="0" fontId="56" fillId="27" borderId="16" applyNumberFormat="0" applyFont="0" applyAlignment="0" applyProtection="0"/>
    <xf numFmtId="0" fontId="59" fillId="55" borderId="27" applyNumberFormat="0" applyFont="0" applyAlignment="0" applyProtection="0"/>
    <xf numFmtId="0" fontId="104" fillId="23" borderId="7" applyNumberFormat="0" applyFont="0" applyAlignment="0" applyProtection="0"/>
    <xf numFmtId="0" fontId="104" fillId="23" borderId="7" applyNumberFormat="0" applyFont="0" applyAlignment="0" applyProtection="0"/>
    <xf numFmtId="0" fontId="104" fillId="23" borderId="7" applyNumberFormat="0" applyFont="0" applyAlignment="0" applyProtection="0"/>
    <xf numFmtId="0" fontId="56" fillId="27" borderId="16" applyNumberFormat="0" applyFont="0" applyAlignment="0" applyProtection="0"/>
    <xf numFmtId="0" fontId="56" fillId="27" borderId="16" applyNumberFormat="0" applyFont="0" applyAlignment="0" applyProtection="0"/>
    <xf numFmtId="0" fontId="56" fillId="27" borderId="16" applyNumberFormat="0" applyFont="0" applyAlignment="0" applyProtection="0"/>
    <xf numFmtId="0" fontId="56" fillId="27" borderId="16" applyNumberFormat="0" applyFont="0" applyAlignment="0" applyProtection="0"/>
    <xf numFmtId="0" fontId="43" fillId="20" borderId="8" applyNumberFormat="0" applyAlignment="0" applyProtection="0"/>
    <xf numFmtId="0" fontId="74" fillId="46" borderId="17" applyNumberFormat="0" applyAlignment="0" applyProtection="0"/>
    <xf numFmtId="0" fontId="92" fillId="88" borderId="24" applyNumberFormat="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0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6" fillId="0" borderId="29"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8" fillId="0" borderId="0" applyNumberFormat="0" applyFill="0" applyBorder="0" applyAlignment="0" applyProtection="0"/>
    <xf numFmtId="0" fontId="119" fillId="0" borderId="33"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6" fillId="0" borderId="0"/>
    <xf numFmtId="0" fontId="27" fillId="2"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31" fillId="21" borderId="2" applyNumberFormat="0" applyAlignment="0" applyProtection="0"/>
    <xf numFmtId="0" fontId="56" fillId="0" borderId="0"/>
    <xf numFmtId="0" fontId="56" fillId="0" borderId="0"/>
    <xf numFmtId="0" fontId="56" fillId="0" borderId="0"/>
    <xf numFmtId="0" fontId="32" fillId="0" borderId="0" applyNumberFormat="0" applyFill="0" applyBorder="0" applyAlignment="0" applyProtection="0"/>
    <xf numFmtId="0" fontId="33" fillId="4" borderId="0" applyNumberFormat="0" applyBorder="0" applyAlignment="0" applyProtection="0"/>
    <xf numFmtId="0" fontId="37" fillId="0" borderId="0" applyNumberFormat="0" applyFill="0" applyBorder="0" applyAlignment="0" applyProtection="0"/>
    <xf numFmtId="0" fontId="56" fillId="0" borderId="0"/>
    <xf numFmtId="0" fontId="60" fillId="0" borderId="0"/>
    <xf numFmtId="0" fontId="3" fillId="0" borderId="0"/>
    <xf numFmtId="0" fontId="56" fillId="0" borderId="0"/>
    <xf numFmtId="0" fontId="56" fillId="0" borderId="0"/>
    <xf numFmtId="0" fontId="56" fillId="0" borderId="0"/>
    <xf numFmtId="0" fontId="56" fillId="0" borderId="0"/>
    <xf numFmtId="0" fontId="56" fillId="0" borderId="0"/>
    <xf numFmtId="0" fontId="5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40" fillId="0" borderId="0" applyNumberFormat="0" applyBorder="0" applyProtection="0"/>
    <xf numFmtId="0" fontId="42" fillId="0" borderId="0" applyNumberFormat="0" applyBorder="0" applyProtection="0"/>
    <xf numFmtId="0" fontId="138" fillId="4" borderId="0" applyNumberFormat="0" applyBorder="0" applyProtection="0"/>
    <xf numFmtId="0" fontId="135" fillId="96" borderId="0" applyNumberFormat="0" applyBorder="0" applyProtection="0"/>
    <xf numFmtId="0" fontId="142" fillId="23" borderId="0" applyNumberFormat="0" applyBorder="0" applyProtection="0"/>
    <xf numFmtId="0" fontId="143" fillId="23" borderId="1" applyNumberFormat="0" applyProtection="0"/>
    <xf numFmtId="0" fontId="49" fillId="0" borderId="0" applyNumberFormat="0" applyBorder="0" applyProtection="0"/>
    <xf numFmtId="0" fontId="134" fillId="93" borderId="0" applyNumberFormat="0" applyBorder="0" applyProtection="0"/>
    <xf numFmtId="0" fontId="134" fillId="94" borderId="0" applyNumberFormat="0" applyBorder="0" applyProtection="0"/>
    <xf numFmtId="0" fontId="49" fillId="95" borderId="0" applyNumberFormat="0" applyBorder="0" applyProtection="0"/>
    <xf numFmtId="0" fontId="136" fillId="97" borderId="0" applyNumberFormat="0" applyBorder="0" applyProtection="0"/>
    <xf numFmtId="168" fontId="48" fillId="0" borderId="0" applyFont="0" applyBorder="0" applyProtection="0"/>
    <xf numFmtId="9" fontId="48" fillId="0" borderId="0" applyFont="0" applyBorder="0" applyProtection="0"/>
    <xf numFmtId="0" fontId="137" fillId="0" borderId="0" applyNumberFormat="0" applyBorder="0" applyProtection="0"/>
    <xf numFmtId="0" fontId="139" fillId="0" borderId="0" applyNumberFormat="0" applyBorder="0" applyProtection="0"/>
    <xf numFmtId="0" fontId="141" fillId="0" borderId="0" applyNumberFormat="0" applyBorder="0" applyProtection="0"/>
    <xf numFmtId="0" fontId="48" fillId="0" borderId="0" applyNumberFormat="0" applyFont="0" applyBorder="0" applyProtection="0"/>
    <xf numFmtId="0" fontId="48" fillId="0" borderId="0" applyNumberFormat="0" applyFont="0" applyBorder="0" applyProtection="0"/>
    <xf numFmtId="0" fontId="135" fillId="0" borderId="0" applyNumberFormat="0" applyBorder="0" applyProtection="0"/>
    <xf numFmtId="0" fontId="26" fillId="0" borderId="0"/>
  </cellStyleXfs>
  <cellXfs count="125">
    <xf numFmtId="0" fontId="0" fillId="0" borderId="0" xfId="0"/>
    <xf numFmtId="0" fontId="0" fillId="25" borderId="0" xfId="0" applyFill="1" applyAlignment="1">
      <alignment vertical="center"/>
    </xf>
    <xf numFmtId="3" fontId="0" fillId="25" borderId="0" xfId="0" applyNumberFormat="1" applyFill="1" applyAlignment="1">
      <alignment vertical="center"/>
    </xf>
    <xf numFmtId="0" fontId="50" fillId="25" borderId="0" xfId="0" applyFont="1" applyFill="1" applyBorder="1" applyAlignment="1">
      <alignment vertical="center"/>
    </xf>
    <xf numFmtId="0" fontId="47" fillId="25" borderId="0" xfId="0" applyFont="1" applyFill="1" applyBorder="1" applyAlignment="1">
      <alignment vertical="center"/>
    </xf>
    <xf numFmtId="0" fontId="78" fillId="25" borderId="0" xfId="0" applyFont="1" applyFill="1" applyBorder="1" applyAlignment="1">
      <alignment vertical="center"/>
    </xf>
    <xf numFmtId="3" fontId="49" fillId="25" borderId="0" xfId="0" applyNumberFormat="1" applyFont="1" applyFill="1" applyAlignment="1">
      <alignment vertical="center"/>
    </xf>
    <xf numFmtId="0" fontId="0" fillId="24" borderId="0" xfId="0" applyFill="1" applyBorder="1" applyAlignment="1">
      <alignment vertical="center"/>
    </xf>
    <xf numFmtId="0" fontId="0" fillId="26" borderId="0" xfId="0" applyFill="1" applyBorder="1" applyAlignment="1">
      <alignment vertical="center"/>
    </xf>
    <xf numFmtId="0" fontId="78" fillId="25" borderId="0" xfId="0" applyFont="1" applyFill="1" applyBorder="1" applyAlignment="1">
      <alignment horizontal="center" vertical="center" wrapText="1"/>
    </xf>
    <xf numFmtId="0" fontId="78" fillId="90" borderId="0" xfId="0" applyFont="1" applyFill="1" applyBorder="1" applyAlignment="1">
      <alignment horizontal="center" vertical="center" wrapText="1"/>
    </xf>
    <xf numFmtId="0" fontId="0" fillId="24" borderId="0" xfId="0" applyFill="1" applyBorder="1" applyAlignment="1">
      <alignment horizontal="right" vertical="center"/>
    </xf>
    <xf numFmtId="3" fontId="52" fillId="92" borderId="0" xfId="0" applyNumberFormat="1" applyFont="1" applyFill="1" applyBorder="1" applyAlignment="1">
      <alignment horizontal="right" vertical="center"/>
    </xf>
    <xf numFmtId="3" fontId="0" fillId="26" borderId="0" xfId="0" applyNumberFormat="1" applyFont="1" applyFill="1" applyBorder="1" applyAlignment="1">
      <alignment horizontal="right" vertical="center"/>
    </xf>
    <xf numFmtId="3" fontId="52" fillId="26" borderId="0" xfId="0" applyNumberFormat="1" applyFont="1" applyFill="1" applyBorder="1" applyAlignment="1">
      <alignment horizontal="right" vertical="center"/>
    </xf>
    <xf numFmtId="3" fontId="0" fillId="92" borderId="0" xfId="0" applyNumberFormat="1" applyFont="1" applyFill="1" applyBorder="1" applyAlignment="1">
      <alignment horizontal="right" vertical="center"/>
    </xf>
    <xf numFmtId="0" fontId="120" fillId="91" borderId="0" xfId="0" applyFont="1" applyFill="1" applyBorder="1" applyAlignment="1">
      <alignment horizontal="right" vertical="center"/>
    </xf>
    <xf numFmtId="0" fontId="120" fillId="91" borderId="0" xfId="0" applyFont="1" applyFill="1" applyBorder="1" applyAlignment="1">
      <alignment horizontal="center" vertical="center" wrapText="1"/>
    </xf>
    <xf numFmtId="164" fontId="0" fillId="24" borderId="0" xfId="1" applyNumberFormat="1" applyFont="1" applyFill="1" applyBorder="1" applyAlignment="1">
      <alignment horizontal="right" vertical="center"/>
    </xf>
    <xf numFmtId="0" fontId="0" fillId="89" borderId="0" xfId="0" applyFill="1" applyAlignment="1">
      <alignment vertical="center"/>
    </xf>
    <xf numFmtId="3" fontId="0" fillId="90" borderId="0" xfId="0" applyNumberFormat="1" applyFill="1" applyAlignment="1">
      <alignment vertical="center"/>
    </xf>
    <xf numFmtId="3" fontId="49" fillId="90" borderId="0" xfId="0" applyNumberFormat="1" applyFont="1" applyFill="1" applyAlignment="1">
      <alignment vertical="center"/>
    </xf>
    <xf numFmtId="164" fontId="49" fillId="90" borderId="0" xfId="1" applyNumberFormat="1" applyFont="1" applyFill="1" applyAlignment="1">
      <alignment vertical="center"/>
    </xf>
    <xf numFmtId="164" fontId="49" fillId="25" borderId="0" xfId="0" applyNumberFormat="1" applyFont="1" applyFill="1" applyAlignment="1">
      <alignment vertical="center"/>
    </xf>
    <xf numFmtId="164" fontId="49" fillId="90" borderId="0" xfId="0" applyNumberFormat="1" applyFont="1" applyFill="1" applyAlignment="1">
      <alignment vertical="center"/>
    </xf>
    <xf numFmtId="0" fontId="120" fillId="91" borderId="0" xfId="0" applyFont="1" applyFill="1" applyBorder="1" applyAlignment="1">
      <alignment horizontal="center" vertical="center" textRotation="90" wrapText="1"/>
    </xf>
    <xf numFmtId="3" fontId="49" fillId="89" borderId="0" xfId="0" applyNumberFormat="1" applyFont="1" applyFill="1" applyAlignment="1">
      <alignment vertical="center"/>
    </xf>
    <xf numFmtId="164" fontId="49" fillId="89" borderId="0" xfId="0" applyNumberFormat="1" applyFont="1" applyFill="1" applyAlignment="1">
      <alignment vertical="center"/>
    </xf>
    <xf numFmtId="164" fontId="49" fillId="89" borderId="0" xfId="1" applyNumberFormat="1" applyFont="1" applyFill="1" applyAlignment="1">
      <alignment vertical="center"/>
    </xf>
    <xf numFmtId="0" fontId="0" fillId="24" borderId="0" xfId="0" applyFill="1" applyBorder="1" applyAlignment="1">
      <alignment horizontal="right" vertical="center" indent="2"/>
    </xf>
    <xf numFmtId="0" fontId="49" fillId="26" borderId="0" xfId="0" applyFont="1" applyFill="1" applyBorder="1" applyAlignment="1">
      <alignment vertical="center" wrapText="1"/>
    </xf>
    <xf numFmtId="0" fontId="54" fillId="25" borderId="0" xfId="0" applyFont="1" applyFill="1" applyBorder="1" applyAlignment="1">
      <alignment vertical="center"/>
    </xf>
    <xf numFmtId="0" fontId="54" fillId="25" borderId="0" xfId="0" applyFont="1" applyFill="1" applyBorder="1" applyAlignment="1">
      <alignment horizontal="right" vertical="center" indent="2"/>
    </xf>
    <xf numFmtId="0" fontId="54" fillId="25" borderId="0" xfId="0" applyFont="1" applyFill="1" applyBorder="1" applyAlignment="1">
      <alignment horizontal="left" vertical="center"/>
    </xf>
    <xf numFmtId="0" fontId="125" fillId="25" borderId="0" xfId="0" applyFont="1" applyFill="1" applyBorder="1" applyAlignment="1">
      <alignment horizontal="right" vertical="center" indent="2"/>
    </xf>
    <xf numFmtId="0" fontId="121" fillId="25" borderId="0" xfId="0" applyFont="1" applyFill="1" applyBorder="1" applyAlignment="1">
      <alignment vertical="center"/>
    </xf>
    <xf numFmtId="0" fontId="79" fillId="25" borderId="0" xfId="125" applyFont="1" applyFill="1" applyBorder="1" applyAlignment="1">
      <alignment vertical="center"/>
    </xf>
    <xf numFmtId="0" fontId="55" fillId="25" borderId="0" xfId="0" applyFont="1" applyFill="1" applyBorder="1" applyAlignment="1">
      <alignment vertical="center"/>
    </xf>
    <xf numFmtId="0" fontId="42" fillId="25" borderId="0" xfId="0" applyFont="1" applyFill="1" applyBorder="1" applyAlignment="1">
      <alignment vertical="center"/>
    </xf>
    <xf numFmtId="0" fontId="55" fillId="26" borderId="0" xfId="0" applyFont="1" applyFill="1" applyBorder="1" applyAlignment="1">
      <alignment vertical="center"/>
    </xf>
    <xf numFmtId="0" fontId="126" fillId="26" borderId="0" xfId="0" applyFont="1" applyFill="1" applyBorder="1" applyAlignment="1">
      <alignment vertical="center"/>
    </xf>
    <xf numFmtId="0" fontId="42" fillId="26" borderId="0" xfId="0" applyFont="1" applyFill="1" applyBorder="1" applyAlignment="1">
      <alignment vertical="center"/>
    </xf>
    <xf numFmtId="0" fontId="42" fillId="24" borderId="0" xfId="0" applyFont="1" applyFill="1" applyBorder="1" applyAlignment="1">
      <alignment vertical="center"/>
    </xf>
    <xf numFmtId="0" fontId="55" fillId="24" borderId="0" xfId="0" applyFont="1" applyFill="1" applyBorder="1" applyAlignment="1">
      <alignment vertical="center"/>
    </xf>
    <xf numFmtId="164" fontId="0" fillId="24" borderId="0" xfId="1" applyNumberFormat="1" applyFont="1" applyFill="1" applyBorder="1" applyAlignment="1">
      <alignment vertical="center"/>
    </xf>
    <xf numFmtId="3" fontId="0" fillId="26" borderId="0" xfId="0" applyNumberFormat="1" applyFill="1" applyBorder="1" applyAlignment="1">
      <alignment vertical="center"/>
    </xf>
    <xf numFmtId="0" fontId="123" fillId="26" borderId="0" xfId="0" applyFont="1" applyFill="1" applyAlignment="1">
      <alignment horizontal="left" vertical="center"/>
    </xf>
    <xf numFmtId="0" fontId="51" fillId="26" borderId="0" xfId="0" applyFont="1" applyFill="1" applyBorder="1" applyAlignment="1">
      <alignment vertical="center"/>
    </xf>
    <xf numFmtId="0" fontId="123" fillId="24" borderId="0" xfId="0" applyFont="1" applyFill="1" applyAlignment="1">
      <alignment horizontal="left" vertical="center"/>
    </xf>
    <xf numFmtId="0" fontId="51" fillId="24" borderId="0" xfId="0" applyFont="1" applyFill="1" applyBorder="1" applyAlignment="1">
      <alignment vertical="center"/>
    </xf>
    <xf numFmtId="0" fontId="51" fillId="24" borderId="0" xfId="0" applyFont="1" applyFill="1" applyBorder="1" applyAlignment="1">
      <alignment horizontal="right" vertical="center"/>
    </xf>
    <xf numFmtId="0" fontId="130" fillId="25" borderId="0" xfId="70" applyFont="1" applyFill="1" applyAlignment="1" applyProtection="1">
      <alignment horizontal="left" vertical="center"/>
    </xf>
    <xf numFmtId="0" fontId="130" fillId="25" borderId="0" xfId="70" applyFont="1" applyFill="1" applyAlignment="1" applyProtection="1">
      <alignment vertical="center"/>
    </xf>
    <xf numFmtId="0" fontId="133" fillId="25" borderId="0" xfId="70" applyFont="1" applyFill="1" applyAlignment="1" applyProtection="1">
      <alignment vertical="center"/>
    </xf>
    <xf numFmtId="2" fontId="78" fillId="25" borderId="0" xfId="913" applyNumberFormat="1" applyFont="1" applyFill="1" applyBorder="1" applyAlignment="1">
      <alignment horizontal="center" vertical="center" wrapText="1"/>
    </xf>
    <xf numFmtId="0" fontId="79" fillId="25" borderId="0" xfId="913" applyFont="1" applyFill="1" applyBorder="1" applyAlignment="1">
      <alignment vertical="center"/>
    </xf>
    <xf numFmtId="3" fontId="79" fillId="25" borderId="0" xfId="913" applyNumberFormat="1" applyFont="1" applyFill="1" applyBorder="1" applyAlignment="1">
      <alignment horizontal="center" vertical="center"/>
    </xf>
    <xf numFmtId="0" fontId="79" fillId="90" borderId="0" xfId="913" applyFont="1" applyFill="1" applyBorder="1" applyAlignment="1">
      <alignment vertical="center"/>
    </xf>
    <xf numFmtId="0" fontId="120" fillId="89" borderId="0" xfId="913" applyFont="1" applyFill="1" applyBorder="1" applyAlignment="1">
      <alignment vertical="center"/>
    </xf>
    <xf numFmtId="0" fontId="122" fillId="25" borderId="0" xfId="913" applyFont="1" applyFill="1" applyBorder="1" applyAlignment="1">
      <alignment horizontal="left" vertical="center"/>
    </xf>
    <xf numFmtId="0" fontId="53" fillId="25" borderId="0" xfId="913" applyFont="1" applyFill="1" applyBorder="1" applyAlignment="1">
      <alignment horizontal="right" vertical="center" indent="2"/>
    </xf>
    <xf numFmtId="3" fontId="80" fillId="25" borderId="0" xfId="913" applyNumberFormat="1" applyFont="1" applyFill="1" applyBorder="1" applyAlignment="1">
      <alignment horizontal="center" vertical="center"/>
    </xf>
    <xf numFmtId="0" fontId="128" fillId="25" borderId="0" xfId="913" applyFont="1" applyFill="1" applyBorder="1" applyAlignment="1">
      <alignment horizontal="right" vertical="center" indent="2"/>
    </xf>
    <xf numFmtId="164" fontId="0" fillId="26" borderId="0" xfId="1" applyNumberFormat="1" applyFont="1" applyFill="1" applyBorder="1" applyAlignment="1">
      <alignment vertical="center"/>
    </xf>
    <xf numFmtId="3" fontId="49" fillId="26" borderId="0" xfId="0" applyNumberFormat="1" applyFont="1" applyFill="1" applyBorder="1" applyAlignment="1">
      <alignment horizontal="right" vertical="center"/>
    </xf>
    <xf numFmtId="0" fontId="0" fillId="24" borderId="0" xfId="0" applyFont="1" applyFill="1" applyBorder="1" applyAlignment="1">
      <alignment vertical="center"/>
    </xf>
    <xf numFmtId="3" fontId="51" fillId="92" borderId="0" xfId="0" applyNumberFormat="1" applyFont="1" applyFill="1" applyBorder="1" applyAlignment="1">
      <alignment horizontal="right" vertical="center"/>
    </xf>
    <xf numFmtId="0" fontId="144" fillId="25" borderId="0" xfId="61098" applyFont="1" applyFill="1" applyBorder="1" applyAlignment="1">
      <alignment vertical="center"/>
    </xf>
    <xf numFmtId="0" fontId="145" fillId="25" borderId="0" xfId="0" applyFont="1" applyFill="1" applyBorder="1" applyAlignment="1">
      <alignment vertical="center"/>
    </xf>
    <xf numFmtId="0" fontId="146" fillId="25" borderId="0" xfId="0" applyFont="1" applyFill="1" applyBorder="1" applyAlignment="1">
      <alignment vertical="center"/>
    </xf>
    <xf numFmtId="0" fontId="147" fillId="25" borderId="0" xfId="63" applyFont="1" applyFill="1" applyBorder="1" applyAlignment="1">
      <alignment vertical="center"/>
    </xf>
    <xf numFmtId="0" fontId="146" fillId="25" borderId="0" xfId="0" applyFont="1" applyFill="1" applyAlignment="1">
      <alignment vertical="center"/>
    </xf>
    <xf numFmtId="0" fontId="78" fillId="25" borderId="0" xfId="0" applyFont="1" applyFill="1" applyBorder="1" applyAlignment="1">
      <alignment horizontal="center" vertical="center" wrapText="1"/>
    </xf>
    <xf numFmtId="0" fontId="127" fillId="25" borderId="0" xfId="61171" applyFont="1" applyFill="1" applyAlignment="1">
      <alignment vertical="center"/>
    </xf>
    <xf numFmtId="0" fontId="148" fillId="98" borderId="0" xfId="61171" applyFont="1" applyFill="1" applyAlignment="1">
      <alignment horizontal="left" vertical="center" wrapText="1" indent="1"/>
    </xf>
    <xf numFmtId="0" fontId="149" fillId="25" borderId="0" xfId="61171" applyFont="1" applyFill="1" applyAlignment="1">
      <alignment vertical="center"/>
    </xf>
    <xf numFmtId="0" fontId="150" fillId="99" borderId="0" xfId="61171" quotePrefix="1" applyFont="1" applyFill="1" applyAlignment="1">
      <alignment horizontal="left" vertical="center" indent="1"/>
    </xf>
    <xf numFmtId="0" fontId="151" fillId="25" borderId="0" xfId="61171" applyFont="1" applyFill="1" applyAlignment="1">
      <alignment vertical="center"/>
    </xf>
    <xf numFmtId="0" fontId="152" fillId="98" borderId="0" xfId="61171" applyFont="1" applyFill="1" applyAlignment="1">
      <alignment vertical="center"/>
    </xf>
    <xf numFmtId="0" fontId="129" fillId="25" borderId="0" xfId="61171" applyFont="1" applyFill="1" applyAlignment="1">
      <alignment vertical="center"/>
    </xf>
    <xf numFmtId="0" fontId="154" fillId="25" borderId="0" xfId="70" applyFont="1" applyFill="1" applyAlignment="1" applyProtection="1">
      <alignment vertical="center"/>
    </xf>
    <xf numFmtId="0" fontId="130" fillId="25" borderId="0" xfId="70" applyFont="1" applyFill="1" applyAlignment="1" applyProtection="1">
      <alignment vertical="top"/>
    </xf>
    <xf numFmtId="0" fontId="132" fillId="25" borderId="0" xfId="63" applyFont="1" applyFill="1" applyAlignment="1" applyProtection="1">
      <alignment vertical="center"/>
    </xf>
    <xf numFmtId="0" fontId="153" fillId="25" borderId="0" xfId="61171" applyFont="1" applyFill="1" applyAlignment="1">
      <alignment vertical="center"/>
    </xf>
    <xf numFmtId="0" fontId="132" fillId="25" borderId="0" xfId="63" applyFont="1" applyFill="1" applyAlignment="1" applyProtection="1">
      <alignment vertical="center" wrapText="1"/>
    </xf>
    <xf numFmtId="3" fontId="0" fillId="24" borderId="0" xfId="0" applyNumberFormat="1" applyFill="1" applyBorder="1" applyAlignment="1">
      <alignment vertical="center"/>
    </xf>
    <xf numFmtId="0" fontId="81" fillId="24" borderId="0" xfId="0" applyFont="1" applyFill="1" applyBorder="1" applyAlignment="1">
      <alignment horizontal="left" vertical="top" wrapText="1"/>
    </xf>
    <xf numFmtId="0" fontId="130" fillId="0" borderId="0" xfId="70" applyFont="1" applyFill="1" applyAlignment="1" applyProtection="1">
      <alignment vertical="center"/>
    </xf>
    <xf numFmtId="3" fontId="0" fillId="100" borderId="0" xfId="0" applyNumberFormat="1" applyFont="1" applyFill="1" applyBorder="1" applyAlignment="1">
      <alignment horizontal="right" vertical="center"/>
    </xf>
    <xf numFmtId="3" fontId="0" fillId="24" borderId="0" xfId="0" applyNumberFormat="1" applyFill="1" applyBorder="1" applyAlignment="1">
      <alignment horizontal="right" vertical="center"/>
    </xf>
    <xf numFmtId="3" fontId="0" fillId="24" borderId="0" xfId="0" applyNumberFormat="1" applyFill="1" applyBorder="1" applyAlignment="1">
      <alignment horizontal="right" vertical="center" indent="2"/>
    </xf>
    <xf numFmtId="3" fontId="120" fillId="89" borderId="0" xfId="913" applyNumberFormat="1" applyFont="1" applyFill="1" applyBorder="1" applyAlignment="1">
      <alignment vertical="center"/>
    </xf>
    <xf numFmtId="0" fontId="120" fillId="91" borderId="0" xfId="0" applyFont="1" applyFill="1" applyBorder="1" applyAlignment="1">
      <alignment horizontal="right" vertical="center" wrapText="1"/>
    </xf>
    <xf numFmtId="3" fontId="54" fillId="25" borderId="0" xfId="0" applyNumberFormat="1" applyFont="1" applyFill="1" applyBorder="1" applyAlignment="1">
      <alignment horizontal="right" vertical="center" indent="2"/>
    </xf>
    <xf numFmtId="0" fontId="79" fillId="25" borderId="0" xfId="913" applyFont="1" applyFill="1" applyBorder="1" applyAlignment="1">
      <alignment horizontal="right" vertical="center"/>
    </xf>
    <xf numFmtId="0" fontId="79" fillId="90" borderId="0" xfId="913" applyFont="1" applyFill="1" applyBorder="1" applyAlignment="1">
      <alignment horizontal="right" vertical="center"/>
    </xf>
    <xf numFmtId="3" fontId="79" fillId="25" borderId="0" xfId="913" applyNumberFormat="1" applyFont="1" applyFill="1" applyBorder="1" applyAlignment="1">
      <alignment horizontal="right" vertical="center"/>
    </xf>
    <xf numFmtId="3" fontId="79" fillId="90" borderId="0" xfId="913" applyNumberFormat="1" applyFont="1" applyFill="1" applyBorder="1" applyAlignment="1">
      <alignment horizontal="right" vertical="center"/>
    </xf>
    <xf numFmtId="3" fontId="120" fillId="89" borderId="0" xfId="913" applyNumberFormat="1" applyFont="1" applyFill="1" applyBorder="1" applyAlignment="1">
      <alignment horizontal="right" vertical="center"/>
    </xf>
    <xf numFmtId="3" fontId="125" fillId="25" borderId="0" xfId="0" applyNumberFormat="1" applyFont="1" applyFill="1" applyBorder="1" applyAlignment="1">
      <alignment horizontal="right" vertical="center" indent="2"/>
    </xf>
    <xf numFmtId="3" fontId="79" fillId="25" borderId="0" xfId="913" applyNumberFormat="1" applyFont="1" applyFill="1" applyBorder="1" applyAlignment="1">
      <alignment horizontal="left" vertical="center"/>
    </xf>
    <xf numFmtId="3" fontId="79" fillId="90" borderId="0" xfId="913" applyNumberFormat="1" applyFont="1" applyFill="1" applyBorder="1" applyAlignment="1">
      <alignment horizontal="left" vertical="center"/>
    </xf>
    <xf numFmtId="0" fontId="79" fillId="25" borderId="0" xfId="913" applyFont="1" applyFill="1" applyBorder="1" applyAlignment="1">
      <alignment horizontal="left" vertical="center"/>
    </xf>
    <xf numFmtId="0" fontId="79" fillId="90" borderId="0" xfId="913" applyFont="1" applyFill="1" applyBorder="1" applyAlignment="1">
      <alignment horizontal="left" vertical="center"/>
    </xf>
    <xf numFmtId="0" fontId="120" fillId="91" borderId="0" xfId="0" applyFont="1" applyFill="1" applyBorder="1" applyAlignment="1">
      <alignment horizontal="left" vertical="center" wrapText="1"/>
    </xf>
    <xf numFmtId="3" fontId="79" fillId="25" borderId="0" xfId="913" applyNumberFormat="1" applyFont="1" applyFill="1" applyBorder="1" applyAlignment="1">
      <alignment vertical="center"/>
    </xf>
    <xf numFmtId="3" fontId="79" fillId="90" borderId="0" xfId="913" applyNumberFormat="1" applyFont="1" applyFill="1" applyBorder="1" applyAlignment="1">
      <alignment vertical="center"/>
    </xf>
    <xf numFmtId="164" fontId="0" fillId="90" borderId="0" xfId="1" applyNumberFormat="1" applyFont="1" applyFill="1" applyAlignment="1">
      <alignment vertical="center"/>
    </xf>
    <xf numFmtId="0" fontId="81" fillId="24" borderId="0" xfId="0" applyFont="1" applyFill="1" applyBorder="1" applyAlignment="1">
      <alignment horizontal="left" vertical="top" wrapText="1"/>
    </xf>
    <xf numFmtId="3" fontId="78" fillId="25" borderId="0" xfId="913" applyNumberFormat="1" applyFont="1" applyFill="1" applyBorder="1" applyAlignment="1">
      <alignment vertical="center"/>
    </xf>
    <xf numFmtId="3" fontId="78" fillId="90" borderId="0" xfId="913" applyNumberFormat="1" applyFont="1" applyFill="1" applyBorder="1" applyAlignment="1">
      <alignment vertical="center"/>
    </xf>
    <xf numFmtId="0" fontId="126" fillId="26" borderId="0" xfId="0" applyFont="1" applyFill="1" applyBorder="1" applyAlignment="1">
      <alignment vertical="top"/>
    </xf>
    <xf numFmtId="0" fontId="42" fillId="25" borderId="0" xfId="0" applyFont="1" applyFill="1" applyBorder="1" applyAlignment="1">
      <alignment vertical="top"/>
    </xf>
    <xf numFmtId="0" fontId="42" fillId="24" borderId="0" xfId="0" applyFont="1" applyFill="1" applyBorder="1" applyAlignment="1">
      <alignment vertical="top"/>
    </xf>
    <xf numFmtId="0" fontId="130" fillId="0" borderId="0" xfId="70" applyFont="1" applyFill="1" applyAlignment="1" applyProtection="1">
      <alignment horizontal="left" vertical="center"/>
    </xf>
    <xf numFmtId="3" fontId="0" fillId="0" borderId="0" xfId="0" applyNumberFormat="1" applyFont="1" applyFill="1" applyBorder="1" applyAlignment="1">
      <alignment horizontal="right" vertical="center"/>
    </xf>
    <xf numFmtId="3" fontId="52" fillId="0" borderId="0" xfId="0" applyNumberFormat="1" applyFont="1" applyFill="1" applyBorder="1" applyAlignment="1">
      <alignment horizontal="right" vertical="center"/>
    </xf>
    <xf numFmtId="0" fontId="120" fillId="89" borderId="0" xfId="0" applyFont="1" applyFill="1" applyBorder="1" applyAlignment="1">
      <alignment horizontal="center" vertical="center" wrapText="1"/>
    </xf>
    <xf numFmtId="0" fontId="120" fillId="91" borderId="0" xfId="0" applyFont="1" applyFill="1" applyBorder="1" applyAlignment="1">
      <alignment horizontal="center" vertical="center" wrapText="1"/>
    </xf>
    <xf numFmtId="0" fontId="120" fillId="91" borderId="0" xfId="0" applyFont="1" applyFill="1" applyBorder="1" applyAlignment="1">
      <alignment horizontal="center" vertical="center"/>
    </xf>
    <xf numFmtId="0" fontId="124" fillId="89" borderId="0" xfId="0" applyFont="1" applyFill="1" applyBorder="1" applyAlignment="1">
      <alignment horizontal="center" vertical="center" wrapText="1"/>
    </xf>
    <xf numFmtId="0" fontId="81" fillId="24" borderId="0" xfId="0" applyFont="1" applyFill="1" applyBorder="1" applyAlignment="1">
      <alignment horizontal="left" vertical="top"/>
    </xf>
    <xf numFmtId="0" fontId="81" fillId="24" borderId="0" xfId="0" applyFont="1" applyFill="1" applyBorder="1" applyAlignment="1">
      <alignment horizontal="left" vertical="top" wrapText="1"/>
    </xf>
    <xf numFmtId="0" fontId="81" fillId="24" borderId="0" xfId="0" applyFont="1" applyFill="1" applyBorder="1" applyAlignment="1">
      <alignment horizontal="left" vertical="center" wrapText="1"/>
    </xf>
    <xf numFmtId="0" fontId="81" fillId="26" borderId="0" xfId="0" applyFont="1" applyFill="1" applyBorder="1" applyAlignment="1">
      <alignment horizontal="left" vertical="top"/>
    </xf>
  </cellXfs>
  <cellStyles count="61172">
    <cellStyle name="20% - Accent1" xfId="5903" builtinId="30" customBuiltin="1"/>
    <cellStyle name="20% - Accent1 2" xfId="2"/>
    <cellStyle name="20% - Accent1 2 2" xfId="126"/>
    <cellStyle name="20% - Accent1 2 3" xfId="61099"/>
    <cellStyle name="20% - Accent1 3" xfId="13315"/>
    <cellStyle name="20% - Accent1 3 2" xfId="29937"/>
    <cellStyle name="20% - Accent1 3 3" xfId="29936"/>
    <cellStyle name="20% - Accent1 4" xfId="20711"/>
    <cellStyle name="20% - Accent1 4 2" xfId="29939"/>
    <cellStyle name="20% - Accent1 4 3" xfId="29938"/>
    <cellStyle name="20% - Accent1 5" xfId="28107"/>
    <cellStyle name="20% - Accent2" xfId="5907" builtinId="34" customBuiltin="1"/>
    <cellStyle name="20% - Accent2 2" xfId="3"/>
    <cellStyle name="20% - Accent2 2 2" xfId="127"/>
    <cellStyle name="20% - Accent2 2 3" xfId="29940"/>
    <cellStyle name="20% - Accent2 3" xfId="13317"/>
    <cellStyle name="20% - Accent2 3 2" xfId="29942"/>
    <cellStyle name="20% - Accent2 3 3" xfId="29941"/>
    <cellStyle name="20% - Accent2 4" xfId="20713"/>
    <cellStyle name="20% - Accent2 4 2" xfId="29944"/>
    <cellStyle name="20% - Accent2 4 3" xfId="29943"/>
    <cellStyle name="20% - Accent2 5" xfId="28109"/>
    <cellStyle name="20% - Accent3" xfId="5911" builtinId="38" customBuiltin="1"/>
    <cellStyle name="20% - Accent3 2" xfId="4"/>
    <cellStyle name="20% - Accent3 2 2" xfId="128"/>
    <cellStyle name="20% - Accent3 2 3" xfId="61100"/>
    <cellStyle name="20% - Accent3 3" xfId="13319"/>
    <cellStyle name="20% - Accent3 3 2" xfId="29946"/>
    <cellStyle name="20% - Accent3 3 3" xfId="29945"/>
    <cellStyle name="20% - Accent3 4" xfId="20715"/>
    <cellStyle name="20% - Accent3 4 2" xfId="29948"/>
    <cellStyle name="20% - Accent3 4 3" xfId="29947"/>
    <cellStyle name="20% - Accent3 5" xfId="28111"/>
    <cellStyle name="20% - Accent4 2" xfId="5"/>
    <cellStyle name="20% - Accent4 2 2" xfId="129"/>
    <cellStyle name="20% - Accent4 2 3" xfId="5925"/>
    <cellStyle name="20% - Accent4 2 3 2" xfId="13326"/>
    <cellStyle name="20% - Accent4 2 3 2 2" xfId="29952"/>
    <cellStyle name="20% - Accent4 2 3 2 3" xfId="29951"/>
    <cellStyle name="20% - Accent4 2 3 3" xfId="20722"/>
    <cellStyle name="20% - Accent4 2 3 3 2" xfId="29953"/>
    <cellStyle name="20% - Accent4 2 3 4" xfId="28118"/>
    <cellStyle name="20% - Accent4 2 3 5" xfId="29950"/>
    <cellStyle name="20% - Accent4 2 4" xfId="29954"/>
    <cellStyle name="20% - Accent4 2 5" xfId="29955"/>
    <cellStyle name="20% - Accent4 2 5 2" xfId="29956"/>
    <cellStyle name="20% - Accent4 2 6" xfId="29957"/>
    <cellStyle name="20% - Accent4 2 7" xfId="29949"/>
    <cellStyle name="20% - Accent5" xfId="5918" builtinId="46" customBuiltin="1"/>
    <cellStyle name="20% - Accent5 2" xfId="6"/>
    <cellStyle name="20% - Accent5 2 2" xfId="130"/>
    <cellStyle name="20% - Accent5 2 3" xfId="29959"/>
    <cellStyle name="20% - Accent5 3" xfId="13322"/>
    <cellStyle name="20% - Accent5 3 2" xfId="29961"/>
    <cellStyle name="20% - Accent5 3 3" xfId="29960"/>
    <cellStyle name="20% - Accent5 4" xfId="20718"/>
    <cellStyle name="20% - Accent5 4 2" xfId="29962"/>
    <cellStyle name="20% - Accent5 5" xfId="28114"/>
    <cellStyle name="20% - Accent5 6" xfId="29958"/>
    <cellStyle name="20% - Accent6" xfId="5922" builtinId="50" customBuiltin="1"/>
    <cellStyle name="20% - Accent6 2" xfId="7"/>
    <cellStyle name="20% - Accent6 2 2" xfId="131"/>
    <cellStyle name="20% - Accent6 2 3" xfId="29963"/>
    <cellStyle name="20% - Accent6 3" xfId="13324"/>
    <cellStyle name="20% - Accent6 3 2" xfId="29965"/>
    <cellStyle name="20% - Accent6 3 3" xfId="29964"/>
    <cellStyle name="20% - Accent6 4" xfId="20720"/>
    <cellStyle name="20% - Accent6 4 2" xfId="29967"/>
    <cellStyle name="20% - Accent6 4 3" xfId="29966"/>
    <cellStyle name="20% - Accent6 5" xfId="28116"/>
    <cellStyle name="40% - Accent1" xfId="5904" builtinId="31" customBuiltin="1"/>
    <cellStyle name="40% - Accent1 2" xfId="8"/>
    <cellStyle name="40% - Accent1 2 2" xfId="132"/>
    <cellStyle name="40% - Accent1 2 3" xfId="29968"/>
    <cellStyle name="40% - Accent1 3" xfId="13316"/>
    <cellStyle name="40% - Accent1 3 2" xfId="29970"/>
    <cellStyle name="40% - Accent1 3 3" xfId="29969"/>
    <cellStyle name="40% - Accent1 4" xfId="20712"/>
    <cellStyle name="40% - Accent1 4 2" xfId="29972"/>
    <cellStyle name="40% - Accent1 4 3" xfId="29971"/>
    <cellStyle name="40% - Accent1 5" xfId="28108"/>
    <cellStyle name="40% - Accent2" xfId="5908" builtinId="35" customBuiltin="1"/>
    <cellStyle name="40% - Accent2 2" xfId="9"/>
    <cellStyle name="40% - Accent2 2 2" xfId="133"/>
    <cellStyle name="40% - Accent2 2 3" xfId="61101"/>
    <cellStyle name="40% - Accent2 3" xfId="13318"/>
    <cellStyle name="40% - Accent2 3 2" xfId="29975"/>
    <cellStyle name="40% - Accent2 3 3" xfId="29974"/>
    <cellStyle name="40% - Accent2 4" xfId="20714"/>
    <cellStyle name="40% - Accent2 4 2" xfId="29976"/>
    <cellStyle name="40% - Accent2 5" xfId="28110"/>
    <cellStyle name="40% - Accent2 6" xfId="29973"/>
    <cellStyle name="40% - Accent3" xfId="5912" builtinId="39" customBuiltin="1"/>
    <cellStyle name="40% - Accent3 2" xfId="10"/>
    <cellStyle name="40% - Accent3 2 2" xfId="134"/>
    <cellStyle name="40% - Accent3 2 3" xfId="61102"/>
    <cellStyle name="40% - Accent3 3" xfId="13320"/>
    <cellStyle name="40% - Accent3 3 2" xfId="29978"/>
    <cellStyle name="40% - Accent3 3 3" xfId="29977"/>
    <cellStyle name="40% - Accent3 4" xfId="20716"/>
    <cellStyle name="40% - Accent3 4 2" xfId="29980"/>
    <cellStyle name="40% - Accent3 4 3" xfId="29979"/>
    <cellStyle name="40% - Accent3 5" xfId="28112"/>
    <cellStyle name="40% - Accent4" xfId="5915" builtinId="43" customBuiltin="1"/>
    <cellStyle name="40% - Accent4 2" xfId="11"/>
    <cellStyle name="40% - Accent4 2 2" xfId="135"/>
    <cellStyle name="40% - Accent4 2 3" xfId="61103"/>
    <cellStyle name="40% - Accent4 3" xfId="13321"/>
    <cellStyle name="40% - Accent4 3 2" xfId="29982"/>
    <cellStyle name="40% - Accent4 3 3" xfId="29981"/>
    <cellStyle name="40% - Accent4 4" xfId="20717"/>
    <cellStyle name="40% - Accent4 4 2" xfId="29984"/>
    <cellStyle name="40% - Accent4 4 3" xfId="29983"/>
    <cellStyle name="40% - Accent4 5" xfId="28113"/>
    <cellStyle name="40% - Accent5" xfId="5919" builtinId="47" customBuiltin="1"/>
    <cellStyle name="40% - Accent5 2" xfId="12"/>
    <cellStyle name="40% - Accent5 2 2" xfId="136"/>
    <cellStyle name="40% - Accent5 2 3" xfId="29985"/>
    <cellStyle name="40% - Accent5 3" xfId="13323"/>
    <cellStyle name="40% - Accent5 3 2" xfId="29987"/>
    <cellStyle name="40% - Accent5 3 3" xfId="29986"/>
    <cellStyle name="40% - Accent5 4" xfId="20719"/>
    <cellStyle name="40% - Accent5 4 2" xfId="29989"/>
    <cellStyle name="40% - Accent5 4 3" xfId="29988"/>
    <cellStyle name="40% - Accent5 5" xfId="28115"/>
    <cellStyle name="40% - Accent6" xfId="5923" builtinId="51" customBuiltin="1"/>
    <cellStyle name="40% - Accent6 2" xfId="13"/>
    <cellStyle name="40% - Accent6 2 2" xfId="137"/>
    <cellStyle name="40% - Accent6 2 3" xfId="29990"/>
    <cellStyle name="40% - Accent6 3" xfId="13325"/>
    <cellStyle name="40% - Accent6 3 2" xfId="29992"/>
    <cellStyle name="40% - Accent6 3 3" xfId="29991"/>
    <cellStyle name="40% - Accent6 4" xfId="20721"/>
    <cellStyle name="40% - Accent6 4 2" xfId="29994"/>
    <cellStyle name="40% - Accent6 4 3" xfId="29993"/>
    <cellStyle name="40% - Accent6 5" xfId="28117"/>
    <cellStyle name="60% - Accent1" xfId="5905" builtinId="32" customBuiltin="1"/>
    <cellStyle name="60% - Accent1 2" xfId="14"/>
    <cellStyle name="60% - Accent1 2 2" xfId="138"/>
    <cellStyle name="60% - Accent1 2 3" xfId="61104"/>
    <cellStyle name="60% - Accent1 3" xfId="29995"/>
    <cellStyle name="60% - Accent2" xfId="5909" builtinId="36" customBuiltin="1"/>
    <cellStyle name="60% - Accent2 2" xfId="15"/>
    <cellStyle name="60% - Accent2 2 2" xfId="139"/>
    <cellStyle name="60% - Accent2 2 3" xfId="61105"/>
    <cellStyle name="60% - Accent2 3" xfId="29996"/>
    <cellStyle name="60% - Accent3" xfId="5913" builtinId="40" customBuiltin="1"/>
    <cellStyle name="60% - Accent3 2" xfId="16"/>
    <cellStyle name="60% - Accent3 2 2" xfId="140"/>
    <cellStyle name="60% - Accent3 2 3" xfId="61106"/>
    <cellStyle name="60% - Accent3 3" xfId="29997"/>
    <cellStyle name="60% - Accent4" xfId="5916" builtinId="44" customBuiltin="1"/>
    <cellStyle name="60% - Accent4 2" xfId="17"/>
    <cellStyle name="60% - Accent4 2 2" xfId="141"/>
    <cellStyle name="60% - Accent4 2 3" xfId="61107"/>
    <cellStyle name="60% - Accent4 3" xfId="29998"/>
    <cellStyle name="60% - Accent5" xfId="5920" builtinId="48" customBuiltin="1"/>
    <cellStyle name="60% - Accent5 2" xfId="18"/>
    <cellStyle name="60% - Accent5 2 2" xfId="142"/>
    <cellStyle name="60% - Accent5 2 3" xfId="61108"/>
    <cellStyle name="60% - Accent5 3" xfId="29999"/>
    <cellStyle name="60% - Accent6" xfId="5924" builtinId="52" customBuiltin="1"/>
    <cellStyle name="60% - Accent6 2" xfId="19"/>
    <cellStyle name="60% - Accent6 2 2" xfId="143"/>
    <cellStyle name="60% - Accent6 2 3" xfId="30000"/>
    <cellStyle name="60% - Accent6 3" xfId="30001"/>
    <cellStyle name="Accent" xfId="61158"/>
    <cellStyle name="Accent 1" xfId="61159"/>
    <cellStyle name="Accent 2" xfId="61160"/>
    <cellStyle name="Accent 3" xfId="61161"/>
    <cellStyle name="Accent1" xfId="5902" builtinId="29" customBuiltin="1"/>
    <cellStyle name="Accent1 2" xfId="20"/>
    <cellStyle name="Accent1 2 2" xfId="144"/>
    <cellStyle name="Accent1 2 3" xfId="61109"/>
    <cellStyle name="Accent1 3" xfId="30002"/>
    <cellStyle name="Accent2" xfId="5906" builtinId="33" customBuiltin="1"/>
    <cellStyle name="Accent2 2" xfId="21"/>
    <cellStyle name="Accent2 2 2" xfId="145"/>
    <cellStyle name="Accent2 2 3" xfId="61110"/>
    <cellStyle name="Accent2 3" xfId="30003"/>
    <cellStyle name="Accent3" xfId="5910" builtinId="37" customBuiltin="1"/>
    <cellStyle name="Accent3 2" xfId="22"/>
    <cellStyle name="Accent3 2 2" xfId="146"/>
    <cellStyle name="Accent3 2 3" xfId="30004"/>
    <cellStyle name="Accent3 3" xfId="30005"/>
    <cellStyle name="Accent4" xfId="5914" builtinId="41" customBuiltin="1"/>
    <cellStyle name="Accent4 2" xfId="23"/>
    <cellStyle name="Accent4 2 2" xfId="147"/>
    <cellStyle name="Accent4 2 3" xfId="61111"/>
    <cellStyle name="Accent4 3" xfId="30006"/>
    <cellStyle name="Accent5" xfId="5917" builtinId="45" customBuiltin="1"/>
    <cellStyle name="Accent5 2" xfId="24"/>
    <cellStyle name="Accent5 2 2" xfId="148"/>
    <cellStyle name="Accent5 2 3" xfId="61112"/>
    <cellStyle name="Accent6" xfId="5921" builtinId="49" customBuiltin="1"/>
    <cellStyle name="Accent6 2" xfId="25"/>
    <cellStyle name="Accent6 2 2" xfId="149"/>
    <cellStyle name="Accent6 2 3" xfId="30007"/>
    <cellStyle name="Accent6 3" xfId="30008"/>
    <cellStyle name="Bad" xfId="5892" builtinId="27" customBuiltin="1"/>
    <cellStyle name="Bad 2" xfId="26"/>
    <cellStyle name="Bad 2 2" xfId="150"/>
    <cellStyle name="Bad 2 3" xfId="30009"/>
    <cellStyle name="Bad 3" xfId="30010"/>
    <cellStyle name="Bad 4" xfId="61155"/>
    <cellStyle name="Calculation" xfId="5896" builtinId="22" customBuiltin="1"/>
    <cellStyle name="Calculation 2" xfId="27"/>
    <cellStyle name="Calculation 2 2" xfId="151"/>
    <cellStyle name="Calculation 2 3" xfId="30011"/>
    <cellStyle name="Calculation 3" xfId="30012"/>
    <cellStyle name="cf1" xfId="28"/>
    <cellStyle name="cf1 2" xfId="30013"/>
    <cellStyle name="Check Cell" xfId="5898" builtinId="23" customBuiltin="1"/>
    <cellStyle name="Check Cell 2" xfId="29"/>
    <cellStyle name="Check Cell 2 2" xfId="152"/>
    <cellStyle name="Check Cell 2 3" xfId="61113"/>
    <cellStyle name="Comma 2" xfId="30"/>
    <cellStyle name="Comma 2 2" xfId="31"/>
    <cellStyle name="Comma 2 2 2" xfId="32"/>
    <cellStyle name="Comma 2 2 2 2" xfId="155"/>
    <cellStyle name="Comma 2 2 2 2 2" xfId="887"/>
    <cellStyle name="Comma 2 2 2 3" xfId="5927"/>
    <cellStyle name="Comma 2 2 2 4" xfId="30014"/>
    <cellStyle name="Comma 2 2 3" xfId="33"/>
    <cellStyle name="Comma 2 2 3 10" xfId="30015"/>
    <cellStyle name="Comma 2 2 3 2" xfId="156"/>
    <cellStyle name="Comma 2 2 3 2 10" xfId="3993"/>
    <cellStyle name="Comma 2 2 3 2 10 2" xfId="11434"/>
    <cellStyle name="Comma 2 2 3 2 10 3" xfId="18830"/>
    <cellStyle name="Comma 2 2 3 2 10 4" xfId="26226"/>
    <cellStyle name="Comma 2 2 3 2 10 5" xfId="30017"/>
    <cellStyle name="Comma 2 2 3 2 11" xfId="2116"/>
    <cellStyle name="Comma 2 2 3 2 11 2" xfId="9557"/>
    <cellStyle name="Comma 2 2 3 2 11 3" xfId="16953"/>
    <cellStyle name="Comma 2 2 3 2 11 4" xfId="24349"/>
    <cellStyle name="Comma 2 2 3 2 11 5" xfId="30018"/>
    <cellStyle name="Comma 2 2 3 2 12" xfId="5938"/>
    <cellStyle name="Comma 2 2 3 2 12 2" xfId="13334"/>
    <cellStyle name="Comma 2 2 3 2 12 3" xfId="20730"/>
    <cellStyle name="Comma 2 2 3 2 12 4" xfId="28126"/>
    <cellStyle name="Comma 2 2 3 2 13" xfId="7748"/>
    <cellStyle name="Comma 2 2 3 2 14" xfId="15144"/>
    <cellStyle name="Comma 2 2 3 2 15" xfId="22540"/>
    <cellStyle name="Comma 2 2 3 2 16" xfId="30016"/>
    <cellStyle name="Comma 2 2 3 2 2" xfId="247"/>
    <cellStyle name="Comma 2 2 3 2 2 10" xfId="2125"/>
    <cellStyle name="Comma 2 2 3 2 2 10 2" xfId="9566"/>
    <cellStyle name="Comma 2 2 3 2 2 10 3" xfId="16962"/>
    <cellStyle name="Comma 2 2 3 2 2 10 4" xfId="24358"/>
    <cellStyle name="Comma 2 2 3 2 2 10 5" xfId="30020"/>
    <cellStyle name="Comma 2 2 3 2 2 11" xfId="5947"/>
    <cellStyle name="Comma 2 2 3 2 2 11 2" xfId="13343"/>
    <cellStyle name="Comma 2 2 3 2 2 11 3" xfId="20739"/>
    <cellStyle name="Comma 2 2 3 2 2 11 4" xfId="28135"/>
    <cellStyle name="Comma 2 2 3 2 2 12" xfId="7757"/>
    <cellStyle name="Comma 2 2 3 2 2 13" xfId="15153"/>
    <cellStyle name="Comma 2 2 3 2 2 14" xfId="22549"/>
    <cellStyle name="Comma 2 2 3 2 2 15" xfId="30019"/>
    <cellStyle name="Comma 2 2 3 2 2 2" xfId="265"/>
    <cellStyle name="Comma 2 2 3 2 2 2 10" xfId="30021"/>
    <cellStyle name="Comma 2 2 3 2 2 2 2" xfId="833"/>
    <cellStyle name="Comma 2 2 3 2 2 2 2 2" xfId="1542"/>
    <cellStyle name="Comma 2 2 3 2 2 2 2 2 2" xfId="5230"/>
    <cellStyle name="Comma 2 2 3 2 2 2 2 2 2 2" xfId="12671"/>
    <cellStyle name="Comma 2 2 3 2 2 2 2 2 2 3" xfId="20067"/>
    <cellStyle name="Comma 2 2 3 2 2 2 2 2 2 4" xfId="27463"/>
    <cellStyle name="Comma 2 2 3 2 2 2 2 2 2 5" xfId="30024"/>
    <cellStyle name="Comma 2 2 3 2 2 2 2 2 3" xfId="3353"/>
    <cellStyle name="Comma 2 2 3 2 2 2 2 2 3 2" xfId="10794"/>
    <cellStyle name="Comma 2 2 3 2 2 2 2 2 3 3" xfId="18190"/>
    <cellStyle name="Comma 2 2 3 2 2 2 2 2 3 4" xfId="25586"/>
    <cellStyle name="Comma 2 2 3 2 2 2 2 2 3 5" xfId="30025"/>
    <cellStyle name="Comma 2 2 3 2 2 2 2 2 4" xfId="7175"/>
    <cellStyle name="Comma 2 2 3 2 2 2 2 2 4 2" xfId="14571"/>
    <cellStyle name="Comma 2 2 3 2 2 2 2 2 4 3" xfId="21967"/>
    <cellStyle name="Comma 2 2 3 2 2 2 2 2 4 4" xfId="29363"/>
    <cellStyle name="Comma 2 2 3 2 2 2 2 2 5" xfId="8985"/>
    <cellStyle name="Comma 2 2 3 2 2 2 2 2 6" xfId="16381"/>
    <cellStyle name="Comma 2 2 3 2 2 2 2 2 7" xfId="23777"/>
    <cellStyle name="Comma 2 2 3 2 2 2 2 2 8" xfId="30023"/>
    <cellStyle name="Comma 2 2 3 2 2 2 2 3" xfId="4586"/>
    <cellStyle name="Comma 2 2 3 2 2 2 2 3 2" xfId="12027"/>
    <cellStyle name="Comma 2 2 3 2 2 2 2 3 3" xfId="19423"/>
    <cellStyle name="Comma 2 2 3 2 2 2 2 3 4" xfId="26819"/>
    <cellStyle name="Comma 2 2 3 2 2 2 2 3 5" xfId="30026"/>
    <cellStyle name="Comma 2 2 3 2 2 2 2 4" xfId="2709"/>
    <cellStyle name="Comma 2 2 3 2 2 2 2 4 2" xfId="10150"/>
    <cellStyle name="Comma 2 2 3 2 2 2 2 4 3" xfId="17546"/>
    <cellStyle name="Comma 2 2 3 2 2 2 2 4 4" xfId="24942"/>
    <cellStyle name="Comma 2 2 3 2 2 2 2 4 5" xfId="30027"/>
    <cellStyle name="Comma 2 2 3 2 2 2 2 5" xfId="6531"/>
    <cellStyle name="Comma 2 2 3 2 2 2 2 5 2" xfId="13927"/>
    <cellStyle name="Comma 2 2 3 2 2 2 2 5 3" xfId="21323"/>
    <cellStyle name="Comma 2 2 3 2 2 2 2 5 4" xfId="28719"/>
    <cellStyle name="Comma 2 2 3 2 2 2 2 6" xfId="8341"/>
    <cellStyle name="Comma 2 2 3 2 2 2 2 7" xfId="15737"/>
    <cellStyle name="Comma 2 2 3 2 2 2 2 8" xfId="23133"/>
    <cellStyle name="Comma 2 2 3 2 2 2 2 9" xfId="30022"/>
    <cellStyle name="Comma 2 2 3 2 2 2 3" xfId="976"/>
    <cellStyle name="Comma 2 2 3 2 2 2 3 2" xfId="4664"/>
    <cellStyle name="Comma 2 2 3 2 2 2 3 2 2" xfId="12105"/>
    <cellStyle name="Comma 2 2 3 2 2 2 3 2 3" xfId="19501"/>
    <cellStyle name="Comma 2 2 3 2 2 2 3 2 4" xfId="26897"/>
    <cellStyle name="Comma 2 2 3 2 2 2 3 2 5" xfId="30029"/>
    <cellStyle name="Comma 2 2 3 2 2 2 3 3" xfId="2787"/>
    <cellStyle name="Comma 2 2 3 2 2 2 3 3 2" xfId="10228"/>
    <cellStyle name="Comma 2 2 3 2 2 2 3 3 3" xfId="17624"/>
    <cellStyle name="Comma 2 2 3 2 2 2 3 3 4" xfId="25020"/>
    <cellStyle name="Comma 2 2 3 2 2 2 3 3 5" xfId="30030"/>
    <cellStyle name="Comma 2 2 3 2 2 2 3 4" xfId="6609"/>
    <cellStyle name="Comma 2 2 3 2 2 2 3 4 2" xfId="14005"/>
    <cellStyle name="Comma 2 2 3 2 2 2 3 4 3" xfId="21401"/>
    <cellStyle name="Comma 2 2 3 2 2 2 3 4 4" xfId="28797"/>
    <cellStyle name="Comma 2 2 3 2 2 2 3 5" xfId="8419"/>
    <cellStyle name="Comma 2 2 3 2 2 2 3 6" xfId="15815"/>
    <cellStyle name="Comma 2 2 3 2 2 2 3 7" xfId="23211"/>
    <cellStyle name="Comma 2 2 3 2 2 2 3 8" xfId="30028"/>
    <cellStyle name="Comma 2 2 3 2 2 2 4" xfId="4020"/>
    <cellStyle name="Comma 2 2 3 2 2 2 4 2" xfId="11461"/>
    <cellStyle name="Comma 2 2 3 2 2 2 4 3" xfId="18857"/>
    <cellStyle name="Comma 2 2 3 2 2 2 4 4" xfId="26253"/>
    <cellStyle name="Comma 2 2 3 2 2 2 4 5" xfId="30031"/>
    <cellStyle name="Comma 2 2 3 2 2 2 5" xfId="2143"/>
    <cellStyle name="Comma 2 2 3 2 2 2 5 2" xfId="9584"/>
    <cellStyle name="Comma 2 2 3 2 2 2 5 3" xfId="16980"/>
    <cellStyle name="Comma 2 2 3 2 2 2 5 4" xfId="24376"/>
    <cellStyle name="Comma 2 2 3 2 2 2 5 5" xfId="30032"/>
    <cellStyle name="Comma 2 2 3 2 2 2 6" xfId="5965"/>
    <cellStyle name="Comma 2 2 3 2 2 2 6 2" xfId="13361"/>
    <cellStyle name="Comma 2 2 3 2 2 2 6 3" xfId="20757"/>
    <cellStyle name="Comma 2 2 3 2 2 2 6 4" xfId="28153"/>
    <cellStyle name="Comma 2 2 3 2 2 2 7" xfId="7775"/>
    <cellStyle name="Comma 2 2 3 2 2 2 8" xfId="15171"/>
    <cellStyle name="Comma 2 2 3 2 2 2 9" xfId="22567"/>
    <cellStyle name="Comma 2 2 3 2 2 3" xfId="484"/>
    <cellStyle name="Comma 2 2 3 2 2 3 2" xfId="1195"/>
    <cellStyle name="Comma 2 2 3 2 2 3 2 2" xfId="4883"/>
    <cellStyle name="Comma 2 2 3 2 2 3 2 2 2" xfId="12324"/>
    <cellStyle name="Comma 2 2 3 2 2 3 2 2 3" xfId="19720"/>
    <cellStyle name="Comma 2 2 3 2 2 3 2 2 4" xfId="27116"/>
    <cellStyle name="Comma 2 2 3 2 2 3 2 2 5" xfId="30035"/>
    <cellStyle name="Comma 2 2 3 2 2 3 2 3" xfId="3006"/>
    <cellStyle name="Comma 2 2 3 2 2 3 2 3 2" xfId="10447"/>
    <cellStyle name="Comma 2 2 3 2 2 3 2 3 3" xfId="17843"/>
    <cellStyle name="Comma 2 2 3 2 2 3 2 3 4" xfId="25239"/>
    <cellStyle name="Comma 2 2 3 2 2 3 2 3 5" xfId="30036"/>
    <cellStyle name="Comma 2 2 3 2 2 3 2 4" xfId="6828"/>
    <cellStyle name="Comma 2 2 3 2 2 3 2 4 2" xfId="14224"/>
    <cellStyle name="Comma 2 2 3 2 2 3 2 4 3" xfId="21620"/>
    <cellStyle name="Comma 2 2 3 2 2 3 2 4 4" xfId="29016"/>
    <cellStyle name="Comma 2 2 3 2 2 3 2 5" xfId="8638"/>
    <cellStyle name="Comma 2 2 3 2 2 3 2 6" xfId="16034"/>
    <cellStyle name="Comma 2 2 3 2 2 3 2 7" xfId="23430"/>
    <cellStyle name="Comma 2 2 3 2 2 3 2 8" xfId="30034"/>
    <cellStyle name="Comma 2 2 3 2 2 3 3" xfId="4239"/>
    <cellStyle name="Comma 2 2 3 2 2 3 3 2" xfId="11680"/>
    <cellStyle name="Comma 2 2 3 2 2 3 3 3" xfId="19076"/>
    <cellStyle name="Comma 2 2 3 2 2 3 3 4" xfId="26472"/>
    <cellStyle name="Comma 2 2 3 2 2 3 3 5" xfId="30037"/>
    <cellStyle name="Comma 2 2 3 2 2 3 4" xfId="2362"/>
    <cellStyle name="Comma 2 2 3 2 2 3 4 2" xfId="9803"/>
    <cellStyle name="Comma 2 2 3 2 2 3 4 3" xfId="17199"/>
    <cellStyle name="Comma 2 2 3 2 2 3 4 4" xfId="24595"/>
    <cellStyle name="Comma 2 2 3 2 2 3 4 5" xfId="30038"/>
    <cellStyle name="Comma 2 2 3 2 2 3 5" xfId="6184"/>
    <cellStyle name="Comma 2 2 3 2 2 3 5 2" xfId="13580"/>
    <cellStyle name="Comma 2 2 3 2 2 3 5 3" xfId="20976"/>
    <cellStyle name="Comma 2 2 3 2 2 3 5 4" xfId="28372"/>
    <cellStyle name="Comma 2 2 3 2 2 3 6" xfId="7994"/>
    <cellStyle name="Comma 2 2 3 2 2 3 7" xfId="15390"/>
    <cellStyle name="Comma 2 2 3 2 2 3 8" xfId="22786"/>
    <cellStyle name="Comma 2 2 3 2 2 3 9" xfId="30033"/>
    <cellStyle name="Comma 2 2 3 2 2 4" xfId="741"/>
    <cellStyle name="Comma 2 2 3 2 2 4 2" xfId="1451"/>
    <cellStyle name="Comma 2 2 3 2 2 4 2 2" xfId="5139"/>
    <cellStyle name="Comma 2 2 3 2 2 4 2 2 2" xfId="12580"/>
    <cellStyle name="Comma 2 2 3 2 2 4 2 2 3" xfId="19976"/>
    <cellStyle name="Comma 2 2 3 2 2 4 2 2 4" xfId="27372"/>
    <cellStyle name="Comma 2 2 3 2 2 4 2 2 5" xfId="30041"/>
    <cellStyle name="Comma 2 2 3 2 2 4 2 3" xfId="3262"/>
    <cellStyle name="Comma 2 2 3 2 2 4 2 3 2" xfId="10703"/>
    <cellStyle name="Comma 2 2 3 2 2 4 2 3 3" xfId="18099"/>
    <cellStyle name="Comma 2 2 3 2 2 4 2 3 4" xfId="25495"/>
    <cellStyle name="Comma 2 2 3 2 2 4 2 3 5" xfId="30042"/>
    <cellStyle name="Comma 2 2 3 2 2 4 2 4" xfId="7084"/>
    <cellStyle name="Comma 2 2 3 2 2 4 2 4 2" xfId="14480"/>
    <cellStyle name="Comma 2 2 3 2 2 4 2 4 3" xfId="21876"/>
    <cellStyle name="Comma 2 2 3 2 2 4 2 4 4" xfId="29272"/>
    <cellStyle name="Comma 2 2 3 2 2 4 2 5" xfId="8894"/>
    <cellStyle name="Comma 2 2 3 2 2 4 2 6" xfId="16290"/>
    <cellStyle name="Comma 2 2 3 2 2 4 2 7" xfId="23686"/>
    <cellStyle name="Comma 2 2 3 2 2 4 2 8" xfId="30040"/>
    <cellStyle name="Comma 2 2 3 2 2 4 3" xfId="4495"/>
    <cellStyle name="Comma 2 2 3 2 2 4 3 2" xfId="11936"/>
    <cellStyle name="Comma 2 2 3 2 2 4 3 3" xfId="19332"/>
    <cellStyle name="Comma 2 2 3 2 2 4 3 4" xfId="26728"/>
    <cellStyle name="Comma 2 2 3 2 2 4 3 5" xfId="30043"/>
    <cellStyle name="Comma 2 2 3 2 2 4 4" xfId="2618"/>
    <cellStyle name="Comma 2 2 3 2 2 4 4 2" xfId="10059"/>
    <cellStyle name="Comma 2 2 3 2 2 4 4 3" xfId="17455"/>
    <cellStyle name="Comma 2 2 3 2 2 4 4 4" xfId="24851"/>
    <cellStyle name="Comma 2 2 3 2 2 4 4 5" xfId="30044"/>
    <cellStyle name="Comma 2 2 3 2 2 4 5" xfId="6440"/>
    <cellStyle name="Comma 2 2 3 2 2 4 5 2" xfId="13836"/>
    <cellStyle name="Comma 2 2 3 2 2 4 5 3" xfId="21232"/>
    <cellStyle name="Comma 2 2 3 2 2 4 5 4" xfId="28628"/>
    <cellStyle name="Comma 2 2 3 2 2 4 6" xfId="8250"/>
    <cellStyle name="Comma 2 2 3 2 2 4 7" xfId="15646"/>
    <cellStyle name="Comma 2 2 3 2 2 4 8" xfId="23042"/>
    <cellStyle name="Comma 2 2 3 2 2 4 9" xfId="30039"/>
    <cellStyle name="Comma 2 2 3 2 2 5" xfId="815"/>
    <cellStyle name="Comma 2 2 3 2 2 5 2" xfId="1524"/>
    <cellStyle name="Comma 2 2 3 2 2 5 2 2" xfId="5212"/>
    <cellStyle name="Comma 2 2 3 2 2 5 2 2 2" xfId="12653"/>
    <cellStyle name="Comma 2 2 3 2 2 5 2 2 3" xfId="20049"/>
    <cellStyle name="Comma 2 2 3 2 2 5 2 2 4" xfId="27445"/>
    <cellStyle name="Comma 2 2 3 2 2 5 2 2 5" xfId="30047"/>
    <cellStyle name="Comma 2 2 3 2 2 5 2 3" xfId="3335"/>
    <cellStyle name="Comma 2 2 3 2 2 5 2 3 2" xfId="10776"/>
    <cellStyle name="Comma 2 2 3 2 2 5 2 3 3" xfId="18172"/>
    <cellStyle name="Comma 2 2 3 2 2 5 2 3 4" xfId="25568"/>
    <cellStyle name="Comma 2 2 3 2 2 5 2 3 5" xfId="30048"/>
    <cellStyle name="Comma 2 2 3 2 2 5 2 4" xfId="7157"/>
    <cellStyle name="Comma 2 2 3 2 2 5 2 4 2" xfId="14553"/>
    <cellStyle name="Comma 2 2 3 2 2 5 2 4 3" xfId="21949"/>
    <cellStyle name="Comma 2 2 3 2 2 5 2 4 4" xfId="29345"/>
    <cellStyle name="Comma 2 2 3 2 2 5 2 5" xfId="8967"/>
    <cellStyle name="Comma 2 2 3 2 2 5 2 6" xfId="16363"/>
    <cellStyle name="Comma 2 2 3 2 2 5 2 7" xfId="23759"/>
    <cellStyle name="Comma 2 2 3 2 2 5 2 8" xfId="30046"/>
    <cellStyle name="Comma 2 2 3 2 2 5 3" xfId="4568"/>
    <cellStyle name="Comma 2 2 3 2 2 5 3 2" xfId="12009"/>
    <cellStyle name="Comma 2 2 3 2 2 5 3 3" xfId="19405"/>
    <cellStyle name="Comma 2 2 3 2 2 5 3 4" xfId="26801"/>
    <cellStyle name="Comma 2 2 3 2 2 5 3 5" xfId="30049"/>
    <cellStyle name="Comma 2 2 3 2 2 5 4" xfId="2691"/>
    <cellStyle name="Comma 2 2 3 2 2 5 4 2" xfId="10132"/>
    <cellStyle name="Comma 2 2 3 2 2 5 4 3" xfId="17528"/>
    <cellStyle name="Comma 2 2 3 2 2 5 4 4" xfId="24924"/>
    <cellStyle name="Comma 2 2 3 2 2 5 4 5" xfId="30050"/>
    <cellStyle name="Comma 2 2 3 2 2 5 5" xfId="6513"/>
    <cellStyle name="Comma 2 2 3 2 2 5 5 2" xfId="13909"/>
    <cellStyle name="Comma 2 2 3 2 2 5 5 3" xfId="21305"/>
    <cellStyle name="Comma 2 2 3 2 2 5 5 4" xfId="28701"/>
    <cellStyle name="Comma 2 2 3 2 2 5 6" xfId="8323"/>
    <cellStyle name="Comma 2 2 3 2 2 5 7" xfId="15719"/>
    <cellStyle name="Comma 2 2 3 2 2 5 8" xfId="23115"/>
    <cellStyle name="Comma 2 2 3 2 2 5 9" xfId="30045"/>
    <cellStyle name="Comma 2 2 3 2 2 6" xfId="958"/>
    <cellStyle name="Comma 2 2 3 2 2 6 2" xfId="4646"/>
    <cellStyle name="Comma 2 2 3 2 2 6 2 2" xfId="12087"/>
    <cellStyle name="Comma 2 2 3 2 2 6 2 3" xfId="19483"/>
    <cellStyle name="Comma 2 2 3 2 2 6 2 4" xfId="26879"/>
    <cellStyle name="Comma 2 2 3 2 2 6 2 5" xfId="30052"/>
    <cellStyle name="Comma 2 2 3 2 2 6 3" xfId="2769"/>
    <cellStyle name="Comma 2 2 3 2 2 6 3 2" xfId="10210"/>
    <cellStyle name="Comma 2 2 3 2 2 6 3 3" xfId="17606"/>
    <cellStyle name="Comma 2 2 3 2 2 6 3 4" xfId="25002"/>
    <cellStyle name="Comma 2 2 3 2 2 6 3 5" xfId="30053"/>
    <cellStyle name="Comma 2 2 3 2 2 6 4" xfId="6591"/>
    <cellStyle name="Comma 2 2 3 2 2 6 4 2" xfId="13987"/>
    <cellStyle name="Comma 2 2 3 2 2 6 4 3" xfId="21383"/>
    <cellStyle name="Comma 2 2 3 2 2 6 4 4" xfId="28779"/>
    <cellStyle name="Comma 2 2 3 2 2 6 5" xfId="8401"/>
    <cellStyle name="Comma 2 2 3 2 2 6 6" xfId="15797"/>
    <cellStyle name="Comma 2 2 3 2 2 6 7" xfId="23193"/>
    <cellStyle name="Comma 2 2 3 2 2 6 8" xfId="30051"/>
    <cellStyle name="Comma 2 2 3 2 2 7" xfId="1786"/>
    <cellStyle name="Comma 2 2 3 2 2 7 2" xfId="5473"/>
    <cellStyle name="Comma 2 2 3 2 2 7 2 2" xfId="12914"/>
    <cellStyle name="Comma 2 2 3 2 2 7 2 3" xfId="20310"/>
    <cellStyle name="Comma 2 2 3 2 2 7 2 4" xfId="27706"/>
    <cellStyle name="Comma 2 2 3 2 2 7 2 5" xfId="30055"/>
    <cellStyle name="Comma 2 2 3 2 2 7 3" xfId="3596"/>
    <cellStyle name="Comma 2 2 3 2 2 7 3 2" xfId="11037"/>
    <cellStyle name="Comma 2 2 3 2 2 7 3 3" xfId="18433"/>
    <cellStyle name="Comma 2 2 3 2 2 7 3 4" xfId="25829"/>
    <cellStyle name="Comma 2 2 3 2 2 7 3 5" xfId="30056"/>
    <cellStyle name="Comma 2 2 3 2 2 7 4" xfId="7418"/>
    <cellStyle name="Comma 2 2 3 2 2 7 4 2" xfId="14814"/>
    <cellStyle name="Comma 2 2 3 2 2 7 4 3" xfId="22210"/>
    <cellStyle name="Comma 2 2 3 2 2 7 4 4" xfId="29606"/>
    <cellStyle name="Comma 2 2 3 2 2 7 5" xfId="9228"/>
    <cellStyle name="Comma 2 2 3 2 2 7 6" xfId="16624"/>
    <cellStyle name="Comma 2 2 3 2 2 7 7" xfId="24020"/>
    <cellStyle name="Comma 2 2 3 2 2 7 8" xfId="30054"/>
    <cellStyle name="Comma 2 2 3 2 2 8" xfId="2043"/>
    <cellStyle name="Comma 2 2 3 2 2 8 2" xfId="5730"/>
    <cellStyle name="Comma 2 2 3 2 2 8 2 2" xfId="13170"/>
    <cellStyle name="Comma 2 2 3 2 2 8 2 3" xfId="20566"/>
    <cellStyle name="Comma 2 2 3 2 2 8 2 4" xfId="27962"/>
    <cellStyle name="Comma 2 2 3 2 2 8 2 5" xfId="30058"/>
    <cellStyle name="Comma 2 2 3 2 2 8 3" xfId="3852"/>
    <cellStyle name="Comma 2 2 3 2 2 8 3 2" xfId="11293"/>
    <cellStyle name="Comma 2 2 3 2 2 8 3 3" xfId="18689"/>
    <cellStyle name="Comma 2 2 3 2 2 8 3 4" xfId="26085"/>
    <cellStyle name="Comma 2 2 3 2 2 8 3 5" xfId="30059"/>
    <cellStyle name="Comma 2 2 3 2 2 8 4" xfId="7675"/>
    <cellStyle name="Comma 2 2 3 2 2 8 4 2" xfId="15071"/>
    <cellStyle name="Comma 2 2 3 2 2 8 4 3" xfId="22467"/>
    <cellStyle name="Comma 2 2 3 2 2 8 4 4" xfId="29863"/>
    <cellStyle name="Comma 2 2 3 2 2 8 5" xfId="9484"/>
    <cellStyle name="Comma 2 2 3 2 2 8 6" xfId="16880"/>
    <cellStyle name="Comma 2 2 3 2 2 8 7" xfId="24276"/>
    <cellStyle name="Comma 2 2 3 2 2 8 8" xfId="30057"/>
    <cellStyle name="Comma 2 2 3 2 2 9" xfId="4002"/>
    <cellStyle name="Comma 2 2 3 2 2 9 2" xfId="11443"/>
    <cellStyle name="Comma 2 2 3 2 2 9 3" xfId="18839"/>
    <cellStyle name="Comma 2 2 3 2 2 9 4" xfId="26235"/>
    <cellStyle name="Comma 2 2 3 2 2 9 5" xfId="30060"/>
    <cellStyle name="Comma 2 2 3 2 3" xfId="256"/>
    <cellStyle name="Comma 2 2 3 2 3 10" xfId="30061"/>
    <cellStyle name="Comma 2 2 3 2 3 2" xfId="824"/>
    <cellStyle name="Comma 2 2 3 2 3 2 2" xfId="1533"/>
    <cellStyle name="Comma 2 2 3 2 3 2 2 2" xfId="5221"/>
    <cellStyle name="Comma 2 2 3 2 3 2 2 2 2" xfId="12662"/>
    <cellStyle name="Comma 2 2 3 2 3 2 2 2 3" xfId="20058"/>
    <cellStyle name="Comma 2 2 3 2 3 2 2 2 4" xfId="27454"/>
    <cellStyle name="Comma 2 2 3 2 3 2 2 2 5" xfId="30064"/>
    <cellStyle name="Comma 2 2 3 2 3 2 2 3" xfId="3344"/>
    <cellStyle name="Comma 2 2 3 2 3 2 2 3 2" xfId="10785"/>
    <cellStyle name="Comma 2 2 3 2 3 2 2 3 3" xfId="18181"/>
    <cellStyle name="Comma 2 2 3 2 3 2 2 3 4" xfId="25577"/>
    <cellStyle name="Comma 2 2 3 2 3 2 2 3 5" xfId="30065"/>
    <cellStyle name="Comma 2 2 3 2 3 2 2 4" xfId="7166"/>
    <cellStyle name="Comma 2 2 3 2 3 2 2 4 2" xfId="14562"/>
    <cellStyle name="Comma 2 2 3 2 3 2 2 4 3" xfId="21958"/>
    <cellStyle name="Comma 2 2 3 2 3 2 2 4 4" xfId="29354"/>
    <cellStyle name="Comma 2 2 3 2 3 2 2 5" xfId="8976"/>
    <cellStyle name="Comma 2 2 3 2 3 2 2 6" xfId="16372"/>
    <cellStyle name="Comma 2 2 3 2 3 2 2 7" xfId="23768"/>
    <cellStyle name="Comma 2 2 3 2 3 2 2 8" xfId="30063"/>
    <cellStyle name="Comma 2 2 3 2 3 2 3" xfId="4577"/>
    <cellStyle name="Comma 2 2 3 2 3 2 3 2" xfId="12018"/>
    <cellStyle name="Comma 2 2 3 2 3 2 3 3" xfId="19414"/>
    <cellStyle name="Comma 2 2 3 2 3 2 3 4" xfId="26810"/>
    <cellStyle name="Comma 2 2 3 2 3 2 3 5" xfId="30066"/>
    <cellStyle name="Comma 2 2 3 2 3 2 4" xfId="2700"/>
    <cellStyle name="Comma 2 2 3 2 3 2 4 2" xfId="10141"/>
    <cellStyle name="Comma 2 2 3 2 3 2 4 3" xfId="17537"/>
    <cellStyle name="Comma 2 2 3 2 3 2 4 4" xfId="24933"/>
    <cellStyle name="Comma 2 2 3 2 3 2 4 5" xfId="30067"/>
    <cellStyle name="Comma 2 2 3 2 3 2 5" xfId="6522"/>
    <cellStyle name="Comma 2 2 3 2 3 2 5 2" xfId="13918"/>
    <cellStyle name="Comma 2 2 3 2 3 2 5 3" xfId="21314"/>
    <cellStyle name="Comma 2 2 3 2 3 2 5 4" xfId="28710"/>
    <cellStyle name="Comma 2 2 3 2 3 2 6" xfId="8332"/>
    <cellStyle name="Comma 2 2 3 2 3 2 7" xfId="15728"/>
    <cellStyle name="Comma 2 2 3 2 3 2 8" xfId="23124"/>
    <cellStyle name="Comma 2 2 3 2 3 2 9" xfId="30062"/>
    <cellStyle name="Comma 2 2 3 2 3 3" xfId="967"/>
    <cellStyle name="Comma 2 2 3 2 3 3 2" xfId="4655"/>
    <cellStyle name="Comma 2 2 3 2 3 3 2 2" xfId="12096"/>
    <cellStyle name="Comma 2 2 3 2 3 3 2 3" xfId="19492"/>
    <cellStyle name="Comma 2 2 3 2 3 3 2 4" xfId="26888"/>
    <cellStyle name="Comma 2 2 3 2 3 3 2 5" xfId="30069"/>
    <cellStyle name="Comma 2 2 3 2 3 3 3" xfId="2778"/>
    <cellStyle name="Comma 2 2 3 2 3 3 3 2" xfId="10219"/>
    <cellStyle name="Comma 2 2 3 2 3 3 3 3" xfId="17615"/>
    <cellStyle name="Comma 2 2 3 2 3 3 3 4" xfId="25011"/>
    <cellStyle name="Comma 2 2 3 2 3 3 3 5" xfId="30070"/>
    <cellStyle name="Comma 2 2 3 2 3 3 4" xfId="6600"/>
    <cellStyle name="Comma 2 2 3 2 3 3 4 2" xfId="13996"/>
    <cellStyle name="Comma 2 2 3 2 3 3 4 3" xfId="21392"/>
    <cellStyle name="Comma 2 2 3 2 3 3 4 4" xfId="28788"/>
    <cellStyle name="Comma 2 2 3 2 3 3 5" xfId="8410"/>
    <cellStyle name="Comma 2 2 3 2 3 3 6" xfId="15806"/>
    <cellStyle name="Comma 2 2 3 2 3 3 7" xfId="23202"/>
    <cellStyle name="Comma 2 2 3 2 3 3 8" xfId="30068"/>
    <cellStyle name="Comma 2 2 3 2 3 4" xfId="4011"/>
    <cellStyle name="Comma 2 2 3 2 3 4 2" xfId="11452"/>
    <cellStyle name="Comma 2 2 3 2 3 4 3" xfId="18848"/>
    <cellStyle name="Comma 2 2 3 2 3 4 4" xfId="26244"/>
    <cellStyle name="Comma 2 2 3 2 3 4 5" xfId="30071"/>
    <cellStyle name="Comma 2 2 3 2 3 5" xfId="2134"/>
    <cellStyle name="Comma 2 2 3 2 3 5 2" xfId="9575"/>
    <cellStyle name="Comma 2 2 3 2 3 5 3" xfId="16971"/>
    <cellStyle name="Comma 2 2 3 2 3 5 4" xfId="24367"/>
    <cellStyle name="Comma 2 2 3 2 3 5 5" xfId="30072"/>
    <cellStyle name="Comma 2 2 3 2 3 6" xfId="5956"/>
    <cellStyle name="Comma 2 2 3 2 3 6 2" xfId="13352"/>
    <cellStyle name="Comma 2 2 3 2 3 6 3" xfId="20748"/>
    <cellStyle name="Comma 2 2 3 2 3 6 4" xfId="28144"/>
    <cellStyle name="Comma 2 2 3 2 3 7" xfId="7766"/>
    <cellStyle name="Comma 2 2 3 2 3 8" xfId="15162"/>
    <cellStyle name="Comma 2 2 3 2 3 9" xfId="22558"/>
    <cellStyle name="Comma 2 2 3 2 4" xfId="356"/>
    <cellStyle name="Comma 2 2 3 2 4 2" xfId="1067"/>
    <cellStyle name="Comma 2 2 3 2 4 2 2" xfId="4755"/>
    <cellStyle name="Comma 2 2 3 2 4 2 2 2" xfId="12196"/>
    <cellStyle name="Comma 2 2 3 2 4 2 2 3" xfId="19592"/>
    <cellStyle name="Comma 2 2 3 2 4 2 2 4" xfId="26988"/>
    <cellStyle name="Comma 2 2 3 2 4 2 2 5" xfId="30075"/>
    <cellStyle name="Comma 2 2 3 2 4 2 3" xfId="2878"/>
    <cellStyle name="Comma 2 2 3 2 4 2 3 2" xfId="10319"/>
    <cellStyle name="Comma 2 2 3 2 4 2 3 3" xfId="17715"/>
    <cellStyle name="Comma 2 2 3 2 4 2 3 4" xfId="25111"/>
    <cellStyle name="Comma 2 2 3 2 4 2 3 5" xfId="30076"/>
    <cellStyle name="Comma 2 2 3 2 4 2 4" xfId="6700"/>
    <cellStyle name="Comma 2 2 3 2 4 2 4 2" xfId="14096"/>
    <cellStyle name="Comma 2 2 3 2 4 2 4 3" xfId="21492"/>
    <cellStyle name="Comma 2 2 3 2 4 2 4 4" xfId="28888"/>
    <cellStyle name="Comma 2 2 3 2 4 2 5" xfId="8510"/>
    <cellStyle name="Comma 2 2 3 2 4 2 6" xfId="15906"/>
    <cellStyle name="Comma 2 2 3 2 4 2 7" xfId="23302"/>
    <cellStyle name="Comma 2 2 3 2 4 2 8" xfId="30074"/>
    <cellStyle name="Comma 2 2 3 2 4 3" xfId="4111"/>
    <cellStyle name="Comma 2 2 3 2 4 3 2" xfId="11552"/>
    <cellStyle name="Comma 2 2 3 2 4 3 3" xfId="18948"/>
    <cellStyle name="Comma 2 2 3 2 4 3 4" xfId="26344"/>
    <cellStyle name="Comma 2 2 3 2 4 3 5" xfId="30077"/>
    <cellStyle name="Comma 2 2 3 2 4 4" xfId="2234"/>
    <cellStyle name="Comma 2 2 3 2 4 4 2" xfId="9675"/>
    <cellStyle name="Comma 2 2 3 2 4 4 3" xfId="17071"/>
    <cellStyle name="Comma 2 2 3 2 4 4 4" xfId="24467"/>
    <cellStyle name="Comma 2 2 3 2 4 4 5" xfId="30078"/>
    <cellStyle name="Comma 2 2 3 2 4 5" xfId="6056"/>
    <cellStyle name="Comma 2 2 3 2 4 5 2" xfId="13452"/>
    <cellStyle name="Comma 2 2 3 2 4 5 3" xfId="20848"/>
    <cellStyle name="Comma 2 2 3 2 4 5 4" xfId="28244"/>
    <cellStyle name="Comma 2 2 3 2 4 6" xfId="7866"/>
    <cellStyle name="Comma 2 2 3 2 4 7" xfId="15262"/>
    <cellStyle name="Comma 2 2 3 2 4 8" xfId="22658"/>
    <cellStyle name="Comma 2 2 3 2 4 9" xfId="30073"/>
    <cellStyle name="Comma 2 2 3 2 5" xfId="613"/>
    <cellStyle name="Comma 2 2 3 2 5 2" xfId="1323"/>
    <cellStyle name="Comma 2 2 3 2 5 2 2" xfId="5011"/>
    <cellStyle name="Comma 2 2 3 2 5 2 2 2" xfId="12452"/>
    <cellStyle name="Comma 2 2 3 2 5 2 2 3" xfId="19848"/>
    <cellStyle name="Comma 2 2 3 2 5 2 2 4" xfId="27244"/>
    <cellStyle name="Comma 2 2 3 2 5 2 2 5" xfId="30081"/>
    <cellStyle name="Comma 2 2 3 2 5 2 3" xfId="3134"/>
    <cellStyle name="Comma 2 2 3 2 5 2 3 2" xfId="10575"/>
    <cellStyle name="Comma 2 2 3 2 5 2 3 3" xfId="17971"/>
    <cellStyle name="Comma 2 2 3 2 5 2 3 4" xfId="25367"/>
    <cellStyle name="Comma 2 2 3 2 5 2 3 5" xfId="30082"/>
    <cellStyle name="Comma 2 2 3 2 5 2 4" xfId="6956"/>
    <cellStyle name="Comma 2 2 3 2 5 2 4 2" xfId="14352"/>
    <cellStyle name="Comma 2 2 3 2 5 2 4 3" xfId="21748"/>
    <cellStyle name="Comma 2 2 3 2 5 2 4 4" xfId="29144"/>
    <cellStyle name="Comma 2 2 3 2 5 2 5" xfId="8766"/>
    <cellStyle name="Comma 2 2 3 2 5 2 6" xfId="16162"/>
    <cellStyle name="Comma 2 2 3 2 5 2 7" xfId="23558"/>
    <cellStyle name="Comma 2 2 3 2 5 2 8" xfId="30080"/>
    <cellStyle name="Comma 2 2 3 2 5 3" xfId="4367"/>
    <cellStyle name="Comma 2 2 3 2 5 3 2" xfId="11808"/>
    <cellStyle name="Comma 2 2 3 2 5 3 3" xfId="19204"/>
    <cellStyle name="Comma 2 2 3 2 5 3 4" xfId="26600"/>
    <cellStyle name="Comma 2 2 3 2 5 3 5" xfId="30083"/>
    <cellStyle name="Comma 2 2 3 2 5 4" xfId="2490"/>
    <cellStyle name="Comma 2 2 3 2 5 4 2" xfId="9931"/>
    <cellStyle name="Comma 2 2 3 2 5 4 3" xfId="17327"/>
    <cellStyle name="Comma 2 2 3 2 5 4 4" xfId="24723"/>
    <cellStyle name="Comma 2 2 3 2 5 4 5" xfId="30084"/>
    <cellStyle name="Comma 2 2 3 2 5 5" xfId="6312"/>
    <cellStyle name="Comma 2 2 3 2 5 5 2" xfId="13708"/>
    <cellStyle name="Comma 2 2 3 2 5 5 3" xfId="21104"/>
    <cellStyle name="Comma 2 2 3 2 5 5 4" xfId="28500"/>
    <cellStyle name="Comma 2 2 3 2 5 6" xfId="8122"/>
    <cellStyle name="Comma 2 2 3 2 5 7" xfId="15518"/>
    <cellStyle name="Comma 2 2 3 2 5 8" xfId="22914"/>
    <cellStyle name="Comma 2 2 3 2 5 9" xfId="30079"/>
    <cellStyle name="Comma 2 2 3 2 6" xfId="805"/>
    <cellStyle name="Comma 2 2 3 2 6 2" xfId="1515"/>
    <cellStyle name="Comma 2 2 3 2 6 2 2" xfId="5203"/>
    <cellStyle name="Comma 2 2 3 2 6 2 2 2" xfId="12644"/>
    <cellStyle name="Comma 2 2 3 2 6 2 2 3" xfId="20040"/>
    <cellStyle name="Comma 2 2 3 2 6 2 2 4" xfId="27436"/>
    <cellStyle name="Comma 2 2 3 2 6 2 2 5" xfId="30087"/>
    <cellStyle name="Comma 2 2 3 2 6 2 3" xfId="3326"/>
    <cellStyle name="Comma 2 2 3 2 6 2 3 2" xfId="10767"/>
    <cellStyle name="Comma 2 2 3 2 6 2 3 3" xfId="18163"/>
    <cellStyle name="Comma 2 2 3 2 6 2 3 4" xfId="25559"/>
    <cellStyle name="Comma 2 2 3 2 6 2 3 5" xfId="30088"/>
    <cellStyle name="Comma 2 2 3 2 6 2 4" xfId="7148"/>
    <cellStyle name="Comma 2 2 3 2 6 2 4 2" xfId="14544"/>
    <cellStyle name="Comma 2 2 3 2 6 2 4 3" xfId="21940"/>
    <cellStyle name="Comma 2 2 3 2 6 2 4 4" xfId="29336"/>
    <cellStyle name="Comma 2 2 3 2 6 2 5" xfId="8958"/>
    <cellStyle name="Comma 2 2 3 2 6 2 6" xfId="16354"/>
    <cellStyle name="Comma 2 2 3 2 6 2 7" xfId="23750"/>
    <cellStyle name="Comma 2 2 3 2 6 2 8" xfId="30086"/>
    <cellStyle name="Comma 2 2 3 2 6 3" xfId="4559"/>
    <cellStyle name="Comma 2 2 3 2 6 3 2" xfId="12000"/>
    <cellStyle name="Comma 2 2 3 2 6 3 3" xfId="19396"/>
    <cellStyle name="Comma 2 2 3 2 6 3 4" xfId="26792"/>
    <cellStyle name="Comma 2 2 3 2 6 3 5" xfId="30089"/>
    <cellStyle name="Comma 2 2 3 2 6 4" xfId="2682"/>
    <cellStyle name="Comma 2 2 3 2 6 4 2" xfId="10123"/>
    <cellStyle name="Comma 2 2 3 2 6 4 3" xfId="17519"/>
    <cellStyle name="Comma 2 2 3 2 6 4 4" xfId="24915"/>
    <cellStyle name="Comma 2 2 3 2 6 4 5" xfId="30090"/>
    <cellStyle name="Comma 2 2 3 2 6 5" xfId="6504"/>
    <cellStyle name="Comma 2 2 3 2 6 5 2" xfId="13900"/>
    <cellStyle name="Comma 2 2 3 2 6 5 3" xfId="21296"/>
    <cellStyle name="Comma 2 2 3 2 6 5 4" xfId="28692"/>
    <cellStyle name="Comma 2 2 3 2 6 6" xfId="8314"/>
    <cellStyle name="Comma 2 2 3 2 6 7" xfId="15710"/>
    <cellStyle name="Comma 2 2 3 2 6 8" xfId="23106"/>
    <cellStyle name="Comma 2 2 3 2 6 9" xfId="30085"/>
    <cellStyle name="Comma 2 2 3 2 7" xfId="888"/>
    <cellStyle name="Comma 2 2 3 2 7 2" xfId="4637"/>
    <cellStyle name="Comma 2 2 3 2 7 2 2" xfId="12078"/>
    <cellStyle name="Comma 2 2 3 2 7 2 3" xfId="19474"/>
    <cellStyle name="Comma 2 2 3 2 7 2 4" xfId="26870"/>
    <cellStyle name="Comma 2 2 3 2 7 2 5" xfId="30092"/>
    <cellStyle name="Comma 2 2 3 2 7 3" xfId="2760"/>
    <cellStyle name="Comma 2 2 3 2 7 3 2" xfId="10201"/>
    <cellStyle name="Comma 2 2 3 2 7 3 3" xfId="17597"/>
    <cellStyle name="Comma 2 2 3 2 7 3 4" xfId="24993"/>
    <cellStyle name="Comma 2 2 3 2 7 3 5" xfId="30093"/>
    <cellStyle name="Comma 2 2 3 2 7 4" xfId="6582"/>
    <cellStyle name="Comma 2 2 3 2 7 4 2" xfId="13978"/>
    <cellStyle name="Comma 2 2 3 2 7 4 3" xfId="21374"/>
    <cellStyle name="Comma 2 2 3 2 7 4 4" xfId="28770"/>
    <cellStyle name="Comma 2 2 3 2 7 5" xfId="8392"/>
    <cellStyle name="Comma 2 2 3 2 7 6" xfId="15788"/>
    <cellStyle name="Comma 2 2 3 2 7 7" xfId="23184"/>
    <cellStyle name="Comma 2 2 3 2 7 8" xfId="30091"/>
    <cellStyle name="Comma 2 2 3 2 8" xfId="1658"/>
    <cellStyle name="Comma 2 2 3 2 8 2" xfId="5345"/>
    <cellStyle name="Comma 2 2 3 2 8 2 2" xfId="12786"/>
    <cellStyle name="Comma 2 2 3 2 8 2 3" xfId="20182"/>
    <cellStyle name="Comma 2 2 3 2 8 2 4" xfId="27578"/>
    <cellStyle name="Comma 2 2 3 2 8 2 5" xfId="30095"/>
    <cellStyle name="Comma 2 2 3 2 8 3" xfId="3468"/>
    <cellStyle name="Comma 2 2 3 2 8 3 2" xfId="10909"/>
    <cellStyle name="Comma 2 2 3 2 8 3 3" xfId="18305"/>
    <cellStyle name="Comma 2 2 3 2 8 3 4" xfId="25701"/>
    <cellStyle name="Comma 2 2 3 2 8 3 5" xfId="30096"/>
    <cellStyle name="Comma 2 2 3 2 8 4" xfId="7290"/>
    <cellStyle name="Comma 2 2 3 2 8 4 2" xfId="14686"/>
    <cellStyle name="Comma 2 2 3 2 8 4 3" xfId="22082"/>
    <cellStyle name="Comma 2 2 3 2 8 4 4" xfId="29478"/>
    <cellStyle name="Comma 2 2 3 2 8 5" xfId="9100"/>
    <cellStyle name="Comma 2 2 3 2 8 6" xfId="16496"/>
    <cellStyle name="Comma 2 2 3 2 8 7" xfId="23892"/>
    <cellStyle name="Comma 2 2 3 2 8 8" xfId="30094"/>
    <cellStyle name="Comma 2 2 3 2 9" xfId="1915"/>
    <cellStyle name="Comma 2 2 3 2 9 2" xfId="5602"/>
    <cellStyle name="Comma 2 2 3 2 9 2 2" xfId="13042"/>
    <cellStyle name="Comma 2 2 3 2 9 2 3" xfId="20438"/>
    <cellStyle name="Comma 2 2 3 2 9 2 4" xfId="27834"/>
    <cellStyle name="Comma 2 2 3 2 9 2 5" xfId="30098"/>
    <cellStyle name="Comma 2 2 3 2 9 3" xfId="3724"/>
    <cellStyle name="Comma 2 2 3 2 9 3 2" xfId="11165"/>
    <cellStyle name="Comma 2 2 3 2 9 3 3" xfId="18561"/>
    <cellStyle name="Comma 2 2 3 2 9 3 4" xfId="25957"/>
    <cellStyle name="Comma 2 2 3 2 9 3 5" xfId="30099"/>
    <cellStyle name="Comma 2 2 3 2 9 4" xfId="7547"/>
    <cellStyle name="Comma 2 2 3 2 9 4 2" xfId="14943"/>
    <cellStyle name="Comma 2 2 3 2 9 4 3" xfId="22339"/>
    <cellStyle name="Comma 2 2 3 2 9 4 4" xfId="29735"/>
    <cellStyle name="Comma 2 2 3 2 9 5" xfId="9356"/>
    <cellStyle name="Comma 2 2 3 2 9 6" xfId="16752"/>
    <cellStyle name="Comma 2 2 3 2 9 7" xfId="24148"/>
    <cellStyle name="Comma 2 2 3 2 9 8" xfId="30097"/>
    <cellStyle name="Comma 2 2 3 3" xfId="274"/>
    <cellStyle name="Comma 2 2 3 3 10" xfId="5974"/>
    <cellStyle name="Comma 2 2 3 3 10 2" xfId="13370"/>
    <cellStyle name="Comma 2 2 3 3 10 3" xfId="20766"/>
    <cellStyle name="Comma 2 2 3 3 10 4" xfId="28162"/>
    <cellStyle name="Comma 2 2 3 3 11" xfId="7784"/>
    <cellStyle name="Comma 2 2 3 3 12" xfId="15180"/>
    <cellStyle name="Comma 2 2 3 3 13" xfId="22576"/>
    <cellStyle name="Comma 2 2 3 3 14" xfId="30100"/>
    <cellStyle name="Comma 2 2 3 3 2" xfId="420"/>
    <cellStyle name="Comma 2 2 3 3 2 2" xfId="1131"/>
    <cellStyle name="Comma 2 2 3 3 2 2 2" xfId="4819"/>
    <cellStyle name="Comma 2 2 3 3 2 2 2 2" xfId="12260"/>
    <cellStyle name="Comma 2 2 3 3 2 2 2 3" xfId="19656"/>
    <cellStyle name="Comma 2 2 3 3 2 2 2 4" xfId="27052"/>
    <cellStyle name="Comma 2 2 3 3 2 2 2 5" xfId="30103"/>
    <cellStyle name="Comma 2 2 3 3 2 2 3" xfId="2942"/>
    <cellStyle name="Comma 2 2 3 3 2 2 3 2" xfId="10383"/>
    <cellStyle name="Comma 2 2 3 3 2 2 3 3" xfId="17779"/>
    <cellStyle name="Comma 2 2 3 3 2 2 3 4" xfId="25175"/>
    <cellStyle name="Comma 2 2 3 3 2 2 3 5" xfId="30104"/>
    <cellStyle name="Comma 2 2 3 3 2 2 4" xfId="6764"/>
    <cellStyle name="Comma 2 2 3 3 2 2 4 2" xfId="14160"/>
    <cellStyle name="Comma 2 2 3 3 2 2 4 3" xfId="21556"/>
    <cellStyle name="Comma 2 2 3 3 2 2 4 4" xfId="28952"/>
    <cellStyle name="Comma 2 2 3 3 2 2 5" xfId="8574"/>
    <cellStyle name="Comma 2 2 3 3 2 2 6" xfId="15970"/>
    <cellStyle name="Comma 2 2 3 3 2 2 7" xfId="23366"/>
    <cellStyle name="Comma 2 2 3 3 2 2 8" xfId="30102"/>
    <cellStyle name="Comma 2 2 3 3 2 3" xfId="4175"/>
    <cellStyle name="Comma 2 2 3 3 2 3 2" xfId="11616"/>
    <cellStyle name="Comma 2 2 3 3 2 3 3" xfId="19012"/>
    <cellStyle name="Comma 2 2 3 3 2 3 4" xfId="26408"/>
    <cellStyle name="Comma 2 2 3 3 2 3 5" xfId="30105"/>
    <cellStyle name="Comma 2 2 3 3 2 4" xfId="2298"/>
    <cellStyle name="Comma 2 2 3 3 2 4 2" xfId="9739"/>
    <cellStyle name="Comma 2 2 3 3 2 4 3" xfId="17135"/>
    <cellStyle name="Comma 2 2 3 3 2 4 4" xfId="24531"/>
    <cellStyle name="Comma 2 2 3 3 2 4 5" xfId="30106"/>
    <cellStyle name="Comma 2 2 3 3 2 5" xfId="6120"/>
    <cellStyle name="Comma 2 2 3 3 2 5 2" xfId="13516"/>
    <cellStyle name="Comma 2 2 3 3 2 5 3" xfId="20912"/>
    <cellStyle name="Comma 2 2 3 3 2 5 4" xfId="28308"/>
    <cellStyle name="Comma 2 2 3 3 2 6" xfId="7930"/>
    <cellStyle name="Comma 2 2 3 3 2 7" xfId="15326"/>
    <cellStyle name="Comma 2 2 3 3 2 8" xfId="22722"/>
    <cellStyle name="Comma 2 2 3 3 2 9" xfId="30101"/>
    <cellStyle name="Comma 2 2 3 3 3" xfId="677"/>
    <cellStyle name="Comma 2 2 3 3 3 2" xfId="1387"/>
    <cellStyle name="Comma 2 2 3 3 3 2 2" xfId="5075"/>
    <cellStyle name="Comma 2 2 3 3 3 2 2 2" xfId="12516"/>
    <cellStyle name="Comma 2 2 3 3 3 2 2 3" xfId="19912"/>
    <cellStyle name="Comma 2 2 3 3 3 2 2 4" xfId="27308"/>
    <cellStyle name="Comma 2 2 3 3 3 2 2 5" xfId="30109"/>
    <cellStyle name="Comma 2 2 3 3 3 2 3" xfId="3198"/>
    <cellStyle name="Comma 2 2 3 3 3 2 3 2" xfId="10639"/>
    <cellStyle name="Comma 2 2 3 3 3 2 3 3" xfId="18035"/>
    <cellStyle name="Comma 2 2 3 3 3 2 3 4" xfId="25431"/>
    <cellStyle name="Comma 2 2 3 3 3 2 3 5" xfId="30110"/>
    <cellStyle name="Comma 2 2 3 3 3 2 4" xfId="7020"/>
    <cellStyle name="Comma 2 2 3 3 3 2 4 2" xfId="14416"/>
    <cellStyle name="Comma 2 2 3 3 3 2 4 3" xfId="21812"/>
    <cellStyle name="Comma 2 2 3 3 3 2 4 4" xfId="29208"/>
    <cellStyle name="Comma 2 2 3 3 3 2 5" xfId="8830"/>
    <cellStyle name="Comma 2 2 3 3 3 2 6" xfId="16226"/>
    <cellStyle name="Comma 2 2 3 3 3 2 7" xfId="23622"/>
    <cellStyle name="Comma 2 2 3 3 3 2 8" xfId="30108"/>
    <cellStyle name="Comma 2 2 3 3 3 3" xfId="4431"/>
    <cellStyle name="Comma 2 2 3 3 3 3 2" xfId="11872"/>
    <cellStyle name="Comma 2 2 3 3 3 3 3" xfId="19268"/>
    <cellStyle name="Comma 2 2 3 3 3 3 4" xfId="26664"/>
    <cellStyle name="Comma 2 2 3 3 3 3 5" xfId="30111"/>
    <cellStyle name="Comma 2 2 3 3 3 4" xfId="2554"/>
    <cellStyle name="Comma 2 2 3 3 3 4 2" xfId="9995"/>
    <cellStyle name="Comma 2 2 3 3 3 4 3" xfId="17391"/>
    <cellStyle name="Comma 2 2 3 3 3 4 4" xfId="24787"/>
    <cellStyle name="Comma 2 2 3 3 3 4 5" xfId="30112"/>
    <cellStyle name="Comma 2 2 3 3 3 5" xfId="6376"/>
    <cellStyle name="Comma 2 2 3 3 3 5 2" xfId="13772"/>
    <cellStyle name="Comma 2 2 3 3 3 5 3" xfId="21168"/>
    <cellStyle name="Comma 2 2 3 3 3 5 4" xfId="28564"/>
    <cellStyle name="Comma 2 2 3 3 3 6" xfId="8186"/>
    <cellStyle name="Comma 2 2 3 3 3 7" xfId="15582"/>
    <cellStyle name="Comma 2 2 3 3 3 8" xfId="22978"/>
    <cellStyle name="Comma 2 2 3 3 3 9" xfId="30107"/>
    <cellStyle name="Comma 2 2 3 3 4" xfId="842"/>
    <cellStyle name="Comma 2 2 3 3 4 2" xfId="1551"/>
    <cellStyle name="Comma 2 2 3 3 4 2 2" xfId="5239"/>
    <cellStyle name="Comma 2 2 3 3 4 2 2 2" xfId="12680"/>
    <cellStyle name="Comma 2 2 3 3 4 2 2 3" xfId="20076"/>
    <cellStyle name="Comma 2 2 3 3 4 2 2 4" xfId="27472"/>
    <cellStyle name="Comma 2 2 3 3 4 2 2 5" xfId="30115"/>
    <cellStyle name="Comma 2 2 3 3 4 2 3" xfId="3362"/>
    <cellStyle name="Comma 2 2 3 3 4 2 3 2" xfId="10803"/>
    <cellStyle name="Comma 2 2 3 3 4 2 3 3" xfId="18199"/>
    <cellStyle name="Comma 2 2 3 3 4 2 3 4" xfId="25595"/>
    <cellStyle name="Comma 2 2 3 3 4 2 3 5" xfId="30116"/>
    <cellStyle name="Comma 2 2 3 3 4 2 4" xfId="7184"/>
    <cellStyle name="Comma 2 2 3 3 4 2 4 2" xfId="14580"/>
    <cellStyle name="Comma 2 2 3 3 4 2 4 3" xfId="21976"/>
    <cellStyle name="Comma 2 2 3 3 4 2 4 4" xfId="29372"/>
    <cellStyle name="Comma 2 2 3 3 4 2 5" xfId="8994"/>
    <cellStyle name="Comma 2 2 3 3 4 2 6" xfId="16390"/>
    <cellStyle name="Comma 2 2 3 3 4 2 7" xfId="23786"/>
    <cellStyle name="Comma 2 2 3 3 4 2 8" xfId="30114"/>
    <cellStyle name="Comma 2 2 3 3 4 3" xfId="4595"/>
    <cellStyle name="Comma 2 2 3 3 4 3 2" xfId="12036"/>
    <cellStyle name="Comma 2 2 3 3 4 3 3" xfId="19432"/>
    <cellStyle name="Comma 2 2 3 3 4 3 4" xfId="26828"/>
    <cellStyle name="Comma 2 2 3 3 4 3 5" xfId="30117"/>
    <cellStyle name="Comma 2 2 3 3 4 4" xfId="2718"/>
    <cellStyle name="Comma 2 2 3 3 4 4 2" xfId="10159"/>
    <cellStyle name="Comma 2 2 3 3 4 4 3" xfId="17555"/>
    <cellStyle name="Comma 2 2 3 3 4 4 4" xfId="24951"/>
    <cellStyle name="Comma 2 2 3 3 4 4 5" xfId="30118"/>
    <cellStyle name="Comma 2 2 3 3 4 5" xfId="6540"/>
    <cellStyle name="Comma 2 2 3 3 4 5 2" xfId="13936"/>
    <cellStyle name="Comma 2 2 3 3 4 5 3" xfId="21332"/>
    <cellStyle name="Comma 2 2 3 3 4 5 4" xfId="28728"/>
    <cellStyle name="Comma 2 2 3 3 4 6" xfId="8350"/>
    <cellStyle name="Comma 2 2 3 3 4 7" xfId="15746"/>
    <cellStyle name="Comma 2 2 3 3 4 8" xfId="23142"/>
    <cellStyle name="Comma 2 2 3 3 4 9" xfId="30113"/>
    <cellStyle name="Comma 2 2 3 3 5" xfId="985"/>
    <cellStyle name="Comma 2 2 3 3 5 2" xfId="4673"/>
    <cellStyle name="Comma 2 2 3 3 5 2 2" xfId="12114"/>
    <cellStyle name="Comma 2 2 3 3 5 2 3" xfId="19510"/>
    <cellStyle name="Comma 2 2 3 3 5 2 4" xfId="26906"/>
    <cellStyle name="Comma 2 2 3 3 5 2 5" xfId="30120"/>
    <cellStyle name="Comma 2 2 3 3 5 3" xfId="2796"/>
    <cellStyle name="Comma 2 2 3 3 5 3 2" xfId="10237"/>
    <cellStyle name="Comma 2 2 3 3 5 3 3" xfId="17633"/>
    <cellStyle name="Comma 2 2 3 3 5 3 4" xfId="25029"/>
    <cellStyle name="Comma 2 2 3 3 5 3 5" xfId="30121"/>
    <cellStyle name="Comma 2 2 3 3 5 4" xfId="6618"/>
    <cellStyle name="Comma 2 2 3 3 5 4 2" xfId="14014"/>
    <cellStyle name="Comma 2 2 3 3 5 4 3" xfId="21410"/>
    <cellStyle name="Comma 2 2 3 3 5 4 4" xfId="28806"/>
    <cellStyle name="Comma 2 2 3 3 5 5" xfId="8428"/>
    <cellStyle name="Comma 2 2 3 3 5 6" xfId="15824"/>
    <cellStyle name="Comma 2 2 3 3 5 7" xfId="23220"/>
    <cellStyle name="Comma 2 2 3 3 5 8" xfId="30119"/>
    <cellStyle name="Comma 2 2 3 3 6" xfId="1722"/>
    <cellStyle name="Comma 2 2 3 3 6 2" xfId="5409"/>
    <cellStyle name="Comma 2 2 3 3 6 2 2" xfId="12850"/>
    <cellStyle name="Comma 2 2 3 3 6 2 3" xfId="20246"/>
    <cellStyle name="Comma 2 2 3 3 6 2 4" xfId="27642"/>
    <cellStyle name="Comma 2 2 3 3 6 2 5" xfId="30123"/>
    <cellStyle name="Comma 2 2 3 3 6 3" xfId="3532"/>
    <cellStyle name="Comma 2 2 3 3 6 3 2" xfId="10973"/>
    <cellStyle name="Comma 2 2 3 3 6 3 3" xfId="18369"/>
    <cellStyle name="Comma 2 2 3 3 6 3 4" xfId="25765"/>
    <cellStyle name="Comma 2 2 3 3 6 3 5" xfId="30124"/>
    <cellStyle name="Comma 2 2 3 3 6 4" xfId="7354"/>
    <cellStyle name="Comma 2 2 3 3 6 4 2" xfId="14750"/>
    <cellStyle name="Comma 2 2 3 3 6 4 3" xfId="22146"/>
    <cellStyle name="Comma 2 2 3 3 6 4 4" xfId="29542"/>
    <cellStyle name="Comma 2 2 3 3 6 5" xfId="9164"/>
    <cellStyle name="Comma 2 2 3 3 6 6" xfId="16560"/>
    <cellStyle name="Comma 2 2 3 3 6 7" xfId="23956"/>
    <cellStyle name="Comma 2 2 3 3 6 8" xfId="30122"/>
    <cellStyle name="Comma 2 2 3 3 7" xfId="1979"/>
    <cellStyle name="Comma 2 2 3 3 7 2" xfId="5666"/>
    <cellStyle name="Comma 2 2 3 3 7 2 2" xfId="13106"/>
    <cellStyle name="Comma 2 2 3 3 7 2 3" xfId="20502"/>
    <cellStyle name="Comma 2 2 3 3 7 2 4" xfId="27898"/>
    <cellStyle name="Comma 2 2 3 3 7 2 5" xfId="30126"/>
    <cellStyle name="Comma 2 2 3 3 7 3" xfId="3788"/>
    <cellStyle name="Comma 2 2 3 3 7 3 2" xfId="11229"/>
    <cellStyle name="Comma 2 2 3 3 7 3 3" xfId="18625"/>
    <cellStyle name="Comma 2 2 3 3 7 3 4" xfId="26021"/>
    <cellStyle name="Comma 2 2 3 3 7 3 5" xfId="30127"/>
    <cellStyle name="Comma 2 2 3 3 7 4" xfId="7611"/>
    <cellStyle name="Comma 2 2 3 3 7 4 2" xfId="15007"/>
    <cellStyle name="Comma 2 2 3 3 7 4 3" xfId="22403"/>
    <cellStyle name="Comma 2 2 3 3 7 4 4" xfId="29799"/>
    <cellStyle name="Comma 2 2 3 3 7 5" xfId="9420"/>
    <cellStyle name="Comma 2 2 3 3 7 6" xfId="16816"/>
    <cellStyle name="Comma 2 2 3 3 7 7" xfId="24212"/>
    <cellStyle name="Comma 2 2 3 3 7 8" xfId="30125"/>
    <cellStyle name="Comma 2 2 3 3 8" xfId="4029"/>
    <cellStyle name="Comma 2 2 3 3 8 2" xfId="11470"/>
    <cellStyle name="Comma 2 2 3 3 8 3" xfId="18866"/>
    <cellStyle name="Comma 2 2 3 3 8 4" xfId="26262"/>
    <cellStyle name="Comma 2 2 3 3 8 5" xfId="30128"/>
    <cellStyle name="Comma 2 2 3 3 9" xfId="2152"/>
    <cellStyle name="Comma 2 2 3 3 9 2" xfId="9593"/>
    <cellStyle name="Comma 2 2 3 3 9 3" xfId="16989"/>
    <cellStyle name="Comma 2 2 3 3 9 4" xfId="24385"/>
    <cellStyle name="Comma 2 2 3 3 9 5" xfId="30129"/>
    <cellStyle name="Comma 2 2 3 4" xfId="283"/>
    <cellStyle name="Comma 2 2 3 4 10" xfId="30130"/>
    <cellStyle name="Comma 2 2 3 4 2" xfId="851"/>
    <cellStyle name="Comma 2 2 3 4 2 2" xfId="1560"/>
    <cellStyle name="Comma 2 2 3 4 2 2 2" xfId="5248"/>
    <cellStyle name="Comma 2 2 3 4 2 2 2 2" xfId="12689"/>
    <cellStyle name="Comma 2 2 3 4 2 2 2 3" xfId="20085"/>
    <cellStyle name="Comma 2 2 3 4 2 2 2 4" xfId="27481"/>
    <cellStyle name="Comma 2 2 3 4 2 2 2 5" xfId="30133"/>
    <cellStyle name="Comma 2 2 3 4 2 2 3" xfId="3371"/>
    <cellStyle name="Comma 2 2 3 4 2 2 3 2" xfId="10812"/>
    <cellStyle name="Comma 2 2 3 4 2 2 3 3" xfId="18208"/>
    <cellStyle name="Comma 2 2 3 4 2 2 3 4" xfId="25604"/>
    <cellStyle name="Comma 2 2 3 4 2 2 3 5" xfId="30134"/>
    <cellStyle name="Comma 2 2 3 4 2 2 4" xfId="7193"/>
    <cellStyle name="Comma 2 2 3 4 2 2 4 2" xfId="14589"/>
    <cellStyle name="Comma 2 2 3 4 2 2 4 3" xfId="21985"/>
    <cellStyle name="Comma 2 2 3 4 2 2 4 4" xfId="29381"/>
    <cellStyle name="Comma 2 2 3 4 2 2 5" xfId="9003"/>
    <cellStyle name="Comma 2 2 3 4 2 2 6" xfId="16399"/>
    <cellStyle name="Comma 2 2 3 4 2 2 7" xfId="23795"/>
    <cellStyle name="Comma 2 2 3 4 2 2 8" xfId="30132"/>
    <cellStyle name="Comma 2 2 3 4 2 3" xfId="4604"/>
    <cellStyle name="Comma 2 2 3 4 2 3 2" xfId="12045"/>
    <cellStyle name="Comma 2 2 3 4 2 3 3" xfId="19441"/>
    <cellStyle name="Comma 2 2 3 4 2 3 4" xfId="26837"/>
    <cellStyle name="Comma 2 2 3 4 2 3 5" xfId="30135"/>
    <cellStyle name="Comma 2 2 3 4 2 4" xfId="2727"/>
    <cellStyle name="Comma 2 2 3 4 2 4 2" xfId="10168"/>
    <cellStyle name="Comma 2 2 3 4 2 4 3" xfId="17564"/>
    <cellStyle name="Comma 2 2 3 4 2 4 4" xfId="24960"/>
    <cellStyle name="Comma 2 2 3 4 2 4 5" xfId="30136"/>
    <cellStyle name="Comma 2 2 3 4 2 5" xfId="6549"/>
    <cellStyle name="Comma 2 2 3 4 2 5 2" xfId="13945"/>
    <cellStyle name="Comma 2 2 3 4 2 5 3" xfId="21341"/>
    <cellStyle name="Comma 2 2 3 4 2 5 4" xfId="28737"/>
    <cellStyle name="Comma 2 2 3 4 2 6" xfId="8359"/>
    <cellStyle name="Comma 2 2 3 4 2 7" xfId="15755"/>
    <cellStyle name="Comma 2 2 3 4 2 8" xfId="23151"/>
    <cellStyle name="Comma 2 2 3 4 2 9" xfId="30131"/>
    <cellStyle name="Comma 2 2 3 4 3" xfId="994"/>
    <cellStyle name="Comma 2 2 3 4 3 2" xfId="4682"/>
    <cellStyle name="Comma 2 2 3 4 3 2 2" xfId="12123"/>
    <cellStyle name="Comma 2 2 3 4 3 2 3" xfId="19519"/>
    <cellStyle name="Comma 2 2 3 4 3 2 4" xfId="26915"/>
    <cellStyle name="Comma 2 2 3 4 3 2 5" xfId="30138"/>
    <cellStyle name="Comma 2 2 3 4 3 3" xfId="2805"/>
    <cellStyle name="Comma 2 2 3 4 3 3 2" xfId="10246"/>
    <cellStyle name="Comma 2 2 3 4 3 3 3" xfId="17642"/>
    <cellStyle name="Comma 2 2 3 4 3 3 4" xfId="25038"/>
    <cellStyle name="Comma 2 2 3 4 3 3 5" xfId="30139"/>
    <cellStyle name="Comma 2 2 3 4 3 4" xfId="6627"/>
    <cellStyle name="Comma 2 2 3 4 3 4 2" xfId="14023"/>
    <cellStyle name="Comma 2 2 3 4 3 4 3" xfId="21419"/>
    <cellStyle name="Comma 2 2 3 4 3 4 4" xfId="28815"/>
    <cellStyle name="Comma 2 2 3 4 3 5" xfId="8437"/>
    <cellStyle name="Comma 2 2 3 4 3 6" xfId="15833"/>
    <cellStyle name="Comma 2 2 3 4 3 7" xfId="23229"/>
    <cellStyle name="Comma 2 2 3 4 3 8" xfId="30137"/>
    <cellStyle name="Comma 2 2 3 4 4" xfId="4038"/>
    <cellStyle name="Comma 2 2 3 4 4 2" xfId="11479"/>
    <cellStyle name="Comma 2 2 3 4 4 3" xfId="18875"/>
    <cellStyle name="Comma 2 2 3 4 4 4" xfId="26271"/>
    <cellStyle name="Comma 2 2 3 4 4 5" xfId="30140"/>
    <cellStyle name="Comma 2 2 3 4 5" xfId="2161"/>
    <cellStyle name="Comma 2 2 3 4 5 2" xfId="9602"/>
    <cellStyle name="Comma 2 2 3 4 5 3" xfId="16998"/>
    <cellStyle name="Comma 2 2 3 4 5 4" xfId="24394"/>
    <cellStyle name="Comma 2 2 3 4 5 5" xfId="30141"/>
    <cellStyle name="Comma 2 2 3 4 6" xfId="5983"/>
    <cellStyle name="Comma 2 2 3 4 6 2" xfId="13379"/>
    <cellStyle name="Comma 2 2 3 4 6 3" xfId="20775"/>
    <cellStyle name="Comma 2 2 3 4 6 4" xfId="28171"/>
    <cellStyle name="Comma 2 2 3 4 7" xfId="7793"/>
    <cellStyle name="Comma 2 2 3 4 8" xfId="15189"/>
    <cellStyle name="Comma 2 2 3 4 9" xfId="22585"/>
    <cellStyle name="Comma 2 2 3 5" xfId="292"/>
    <cellStyle name="Comma 2 2 3 5 10" xfId="30142"/>
    <cellStyle name="Comma 2 2 3 5 2" xfId="863"/>
    <cellStyle name="Comma 2 2 3 5 2 2" xfId="1572"/>
    <cellStyle name="Comma 2 2 3 5 2 2 2" xfId="5260"/>
    <cellStyle name="Comma 2 2 3 5 2 2 2 2" xfId="12701"/>
    <cellStyle name="Comma 2 2 3 5 2 2 2 3" xfId="20097"/>
    <cellStyle name="Comma 2 2 3 5 2 2 2 4" xfId="27493"/>
    <cellStyle name="Comma 2 2 3 5 2 2 2 5" xfId="30145"/>
    <cellStyle name="Comma 2 2 3 5 2 2 3" xfId="3383"/>
    <cellStyle name="Comma 2 2 3 5 2 2 3 2" xfId="10824"/>
    <cellStyle name="Comma 2 2 3 5 2 2 3 3" xfId="18220"/>
    <cellStyle name="Comma 2 2 3 5 2 2 3 4" xfId="25616"/>
    <cellStyle name="Comma 2 2 3 5 2 2 3 5" xfId="30146"/>
    <cellStyle name="Comma 2 2 3 5 2 2 4" xfId="7205"/>
    <cellStyle name="Comma 2 2 3 5 2 2 4 2" xfId="14601"/>
    <cellStyle name="Comma 2 2 3 5 2 2 4 3" xfId="21997"/>
    <cellStyle name="Comma 2 2 3 5 2 2 4 4" xfId="29393"/>
    <cellStyle name="Comma 2 2 3 5 2 2 5" xfId="9015"/>
    <cellStyle name="Comma 2 2 3 5 2 2 6" xfId="16411"/>
    <cellStyle name="Comma 2 2 3 5 2 2 7" xfId="23807"/>
    <cellStyle name="Comma 2 2 3 5 2 2 8" xfId="30144"/>
    <cellStyle name="Comma 2 2 3 5 2 3" xfId="4616"/>
    <cellStyle name="Comma 2 2 3 5 2 3 2" xfId="12057"/>
    <cellStyle name="Comma 2 2 3 5 2 3 3" xfId="19453"/>
    <cellStyle name="Comma 2 2 3 5 2 3 4" xfId="26849"/>
    <cellStyle name="Comma 2 2 3 5 2 3 5" xfId="30147"/>
    <cellStyle name="Comma 2 2 3 5 2 4" xfId="2739"/>
    <cellStyle name="Comma 2 2 3 5 2 4 2" xfId="10180"/>
    <cellStyle name="Comma 2 2 3 5 2 4 3" xfId="17576"/>
    <cellStyle name="Comma 2 2 3 5 2 4 4" xfId="24972"/>
    <cellStyle name="Comma 2 2 3 5 2 4 5" xfId="30148"/>
    <cellStyle name="Comma 2 2 3 5 2 5" xfId="6561"/>
    <cellStyle name="Comma 2 2 3 5 2 5 2" xfId="13957"/>
    <cellStyle name="Comma 2 2 3 5 2 5 3" xfId="21353"/>
    <cellStyle name="Comma 2 2 3 5 2 5 4" xfId="28749"/>
    <cellStyle name="Comma 2 2 3 5 2 6" xfId="8371"/>
    <cellStyle name="Comma 2 2 3 5 2 7" xfId="15767"/>
    <cellStyle name="Comma 2 2 3 5 2 8" xfId="23163"/>
    <cellStyle name="Comma 2 2 3 5 2 9" xfId="30143"/>
    <cellStyle name="Comma 2 2 3 5 3" xfId="1003"/>
    <cellStyle name="Comma 2 2 3 5 3 2" xfId="4691"/>
    <cellStyle name="Comma 2 2 3 5 3 2 2" xfId="12132"/>
    <cellStyle name="Comma 2 2 3 5 3 2 3" xfId="19528"/>
    <cellStyle name="Comma 2 2 3 5 3 2 4" xfId="26924"/>
    <cellStyle name="Comma 2 2 3 5 3 2 5" xfId="30150"/>
    <cellStyle name="Comma 2 2 3 5 3 3" xfId="2814"/>
    <cellStyle name="Comma 2 2 3 5 3 3 2" xfId="10255"/>
    <cellStyle name="Comma 2 2 3 5 3 3 3" xfId="17651"/>
    <cellStyle name="Comma 2 2 3 5 3 3 4" xfId="25047"/>
    <cellStyle name="Comma 2 2 3 5 3 3 5" xfId="30151"/>
    <cellStyle name="Comma 2 2 3 5 3 4" xfId="6636"/>
    <cellStyle name="Comma 2 2 3 5 3 4 2" xfId="14032"/>
    <cellStyle name="Comma 2 2 3 5 3 4 3" xfId="21428"/>
    <cellStyle name="Comma 2 2 3 5 3 4 4" xfId="28824"/>
    <cellStyle name="Comma 2 2 3 5 3 5" xfId="8446"/>
    <cellStyle name="Comma 2 2 3 5 3 6" xfId="15842"/>
    <cellStyle name="Comma 2 2 3 5 3 7" xfId="23238"/>
    <cellStyle name="Comma 2 2 3 5 3 8" xfId="30149"/>
    <cellStyle name="Comma 2 2 3 5 4" xfId="4047"/>
    <cellStyle name="Comma 2 2 3 5 4 2" xfId="11488"/>
    <cellStyle name="Comma 2 2 3 5 4 3" xfId="18884"/>
    <cellStyle name="Comma 2 2 3 5 4 4" xfId="26280"/>
    <cellStyle name="Comma 2 2 3 5 4 5" xfId="30152"/>
    <cellStyle name="Comma 2 2 3 5 5" xfId="2170"/>
    <cellStyle name="Comma 2 2 3 5 5 2" xfId="9611"/>
    <cellStyle name="Comma 2 2 3 5 5 3" xfId="17007"/>
    <cellStyle name="Comma 2 2 3 5 5 4" xfId="24403"/>
    <cellStyle name="Comma 2 2 3 5 5 5" xfId="30153"/>
    <cellStyle name="Comma 2 2 3 5 6" xfId="5992"/>
    <cellStyle name="Comma 2 2 3 5 6 2" xfId="13388"/>
    <cellStyle name="Comma 2 2 3 5 6 3" xfId="20784"/>
    <cellStyle name="Comma 2 2 3 5 6 4" xfId="28180"/>
    <cellStyle name="Comma 2 2 3 5 7" xfId="7802"/>
    <cellStyle name="Comma 2 2 3 5 8" xfId="15198"/>
    <cellStyle name="Comma 2 2 3 5 9" xfId="22594"/>
    <cellStyle name="Comma 2 2 3 6" xfId="548"/>
    <cellStyle name="Comma 2 2 3 6 10" xfId="30154"/>
    <cellStyle name="Comma 2 2 3 6 2" xfId="872"/>
    <cellStyle name="Comma 2 2 3 6 2 2" xfId="1581"/>
    <cellStyle name="Comma 2 2 3 6 2 2 2" xfId="5269"/>
    <cellStyle name="Comma 2 2 3 6 2 2 2 2" xfId="12710"/>
    <cellStyle name="Comma 2 2 3 6 2 2 2 3" xfId="20106"/>
    <cellStyle name="Comma 2 2 3 6 2 2 2 4" xfId="27502"/>
    <cellStyle name="Comma 2 2 3 6 2 2 2 5" xfId="30157"/>
    <cellStyle name="Comma 2 2 3 6 2 2 3" xfId="3392"/>
    <cellStyle name="Comma 2 2 3 6 2 2 3 2" xfId="10833"/>
    <cellStyle name="Comma 2 2 3 6 2 2 3 3" xfId="18229"/>
    <cellStyle name="Comma 2 2 3 6 2 2 3 4" xfId="25625"/>
    <cellStyle name="Comma 2 2 3 6 2 2 3 5" xfId="30158"/>
    <cellStyle name="Comma 2 2 3 6 2 2 4" xfId="7214"/>
    <cellStyle name="Comma 2 2 3 6 2 2 4 2" xfId="14610"/>
    <cellStyle name="Comma 2 2 3 6 2 2 4 3" xfId="22006"/>
    <cellStyle name="Comma 2 2 3 6 2 2 4 4" xfId="29402"/>
    <cellStyle name="Comma 2 2 3 6 2 2 5" xfId="9024"/>
    <cellStyle name="Comma 2 2 3 6 2 2 6" xfId="16420"/>
    <cellStyle name="Comma 2 2 3 6 2 2 7" xfId="23816"/>
    <cellStyle name="Comma 2 2 3 6 2 2 8" xfId="30156"/>
    <cellStyle name="Comma 2 2 3 6 2 3" xfId="4625"/>
    <cellStyle name="Comma 2 2 3 6 2 3 2" xfId="12066"/>
    <cellStyle name="Comma 2 2 3 6 2 3 3" xfId="19462"/>
    <cellStyle name="Comma 2 2 3 6 2 3 4" xfId="26858"/>
    <cellStyle name="Comma 2 2 3 6 2 3 5" xfId="30159"/>
    <cellStyle name="Comma 2 2 3 6 2 4" xfId="2748"/>
    <cellStyle name="Comma 2 2 3 6 2 4 2" xfId="10189"/>
    <cellStyle name="Comma 2 2 3 6 2 4 3" xfId="17585"/>
    <cellStyle name="Comma 2 2 3 6 2 4 4" xfId="24981"/>
    <cellStyle name="Comma 2 2 3 6 2 4 5" xfId="30160"/>
    <cellStyle name="Comma 2 2 3 6 2 5" xfId="6570"/>
    <cellStyle name="Comma 2 2 3 6 2 5 2" xfId="13966"/>
    <cellStyle name="Comma 2 2 3 6 2 5 3" xfId="21362"/>
    <cellStyle name="Comma 2 2 3 6 2 5 4" xfId="28758"/>
    <cellStyle name="Comma 2 2 3 6 2 6" xfId="8380"/>
    <cellStyle name="Comma 2 2 3 6 2 7" xfId="15776"/>
    <cellStyle name="Comma 2 2 3 6 2 8" xfId="23172"/>
    <cellStyle name="Comma 2 2 3 6 2 9" xfId="30155"/>
    <cellStyle name="Comma 2 2 3 6 3" xfId="1259"/>
    <cellStyle name="Comma 2 2 3 6 3 2" xfId="4947"/>
    <cellStyle name="Comma 2 2 3 6 3 2 2" xfId="12388"/>
    <cellStyle name="Comma 2 2 3 6 3 2 3" xfId="19784"/>
    <cellStyle name="Comma 2 2 3 6 3 2 4" xfId="27180"/>
    <cellStyle name="Comma 2 2 3 6 3 2 5" xfId="30162"/>
    <cellStyle name="Comma 2 2 3 6 3 3" xfId="3070"/>
    <cellStyle name="Comma 2 2 3 6 3 3 2" xfId="10511"/>
    <cellStyle name="Comma 2 2 3 6 3 3 3" xfId="17907"/>
    <cellStyle name="Comma 2 2 3 6 3 3 4" xfId="25303"/>
    <cellStyle name="Comma 2 2 3 6 3 3 5" xfId="30163"/>
    <cellStyle name="Comma 2 2 3 6 3 4" xfId="6892"/>
    <cellStyle name="Comma 2 2 3 6 3 4 2" xfId="14288"/>
    <cellStyle name="Comma 2 2 3 6 3 4 3" xfId="21684"/>
    <cellStyle name="Comma 2 2 3 6 3 4 4" xfId="29080"/>
    <cellStyle name="Comma 2 2 3 6 3 5" xfId="8702"/>
    <cellStyle name="Comma 2 2 3 6 3 6" xfId="16098"/>
    <cellStyle name="Comma 2 2 3 6 3 7" xfId="23494"/>
    <cellStyle name="Comma 2 2 3 6 3 8" xfId="30161"/>
    <cellStyle name="Comma 2 2 3 6 4" xfId="4303"/>
    <cellStyle name="Comma 2 2 3 6 4 2" xfId="11744"/>
    <cellStyle name="Comma 2 2 3 6 4 3" xfId="19140"/>
    <cellStyle name="Comma 2 2 3 6 4 4" xfId="26536"/>
    <cellStyle name="Comma 2 2 3 6 4 5" xfId="30164"/>
    <cellStyle name="Comma 2 2 3 6 5" xfId="2426"/>
    <cellStyle name="Comma 2 2 3 6 5 2" xfId="9867"/>
    <cellStyle name="Comma 2 2 3 6 5 3" xfId="17263"/>
    <cellStyle name="Comma 2 2 3 6 5 4" xfId="24659"/>
    <cellStyle name="Comma 2 2 3 6 5 5" xfId="30165"/>
    <cellStyle name="Comma 2 2 3 6 6" xfId="6248"/>
    <cellStyle name="Comma 2 2 3 6 6 2" xfId="13644"/>
    <cellStyle name="Comma 2 2 3 6 6 3" xfId="21040"/>
    <cellStyle name="Comma 2 2 3 6 6 4" xfId="28436"/>
    <cellStyle name="Comma 2 2 3 6 7" xfId="8058"/>
    <cellStyle name="Comma 2 2 3 6 8" xfId="15454"/>
    <cellStyle name="Comma 2 2 3 6 9" xfId="22850"/>
    <cellStyle name="Comma 2 2 3 7" xfId="1594"/>
    <cellStyle name="Comma 2 2 3 7 2" xfId="5281"/>
    <cellStyle name="Comma 2 2 3 7 2 2" xfId="12722"/>
    <cellStyle name="Comma 2 2 3 7 2 3" xfId="20118"/>
    <cellStyle name="Comma 2 2 3 7 2 4" xfId="27514"/>
    <cellStyle name="Comma 2 2 3 7 2 5" xfId="30167"/>
    <cellStyle name="Comma 2 2 3 7 3" xfId="3404"/>
    <cellStyle name="Comma 2 2 3 7 3 2" xfId="10845"/>
    <cellStyle name="Comma 2 2 3 7 3 3" xfId="18241"/>
    <cellStyle name="Comma 2 2 3 7 3 4" xfId="25637"/>
    <cellStyle name="Comma 2 2 3 7 3 5" xfId="30168"/>
    <cellStyle name="Comma 2 2 3 7 4" xfId="7226"/>
    <cellStyle name="Comma 2 2 3 7 4 2" xfId="14622"/>
    <cellStyle name="Comma 2 2 3 7 4 3" xfId="22018"/>
    <cellStyle name="Comma 2 2 3 7 4 4" xfId="29414"/>
    <cellStyle name="Comma 2 2 3 7 5" xfId="9036"/>
    <cellStyle name="Comma 2 2 3 7 6" xfId="16432"/>
    <cellStyle name="Comma 2 2 3 7 7" xfId="23828"/>
    <cellStyle name="Comma 2 2 3 7 8" xfId="30166"/>
    <cellStyle name="Comma 2 2 3 8" xfId="1851"/>
    <cellStyle name="Comma 2 2 3 8 2" xfId="5538"/>
    <cellStyle name="Comma 2 2 3 8 2 2" xfId="12978"/>
    <cellStyle name="Comma 2 2 3 8 2 3" xfId="20374"/>
    <cellStyle name="Comma 2 2 3 8 2 4" xfId="27770"/>
    <cellStyle name="Comma 2 2 3 8 2 5" xfId="30170"/>
    <cellStyle name="Comma 2 2 3 8 3" xfId="3660"/>
    <cellStyle name="Comma 2 2 3 8 3 2" xfId="11101"/>
    <cellStyle name="Comma 2 2 3 8 3 3" xfId="18497"/>
    <cellStyle name="Comma 2 2 3 8 3 4" xfId="25893"/>
    <cellStyle name="Comma 2 2 3 8 3 5" xfId="30171"/>
    <cellStyle name="Comma 2 2 3 8 4" xfId="7483"/>
    <cellStyle name="Comma 2 2 3 8 4 2" xfId="14879"/>
    <cellStyle name="Comma 2 2 3 8 4 3" xfId="22275"/>
    <cellStyle name="Comma 2 2 3 8 4 4" xfId="29671"/>
    <cellStyle name="Comma 2 2 3 8 5" xfId="9292"/>
    <cellStyle name="Comma 2 2 3 8 6" xfId="16688"/>
    <cellStyle name="Comma 2 2 3 8 7" xfId="24084"/>
    <cellStyle name="Comma 2 2 3 8 8" xfId="30169"/>
    <cellStyle name="Comma 2 2 3 9" xfId="2107"/>
    <cellStyle name="Comma 2 2 3 9 2" xfId="5794"/>
    <cellStyle name="Comma 2 2 3 9 2 2" xfId="13234"/>
    <cellStyle name="Comma 2 2 3 9 2 3" xfId="20630"/>
    <cellStyle name="Comma 2 2 3 9 2 4" xfId="28026"/>
    <cellStyle name="Comma 2 2 3 9 2 5" xfId="30173"/>
    <cellStyle name="Comma 2 2 3 9 3" xfId="3916"/>
    <cellStyle name="Comma 2 2 3 9 3 2" xfId="11357"/>
    <cellStyle name="Comma 2 2 3 9 3 3" xfId="18753"/>
    <cellStyle name="Comma 2 2 3 9 3 4" xfId="26149"/>
    <cellStyle name="Comma 2 2 3 9 3 5" xfId="30174"/>
    <cellStyle name="Comma 2 2 3 9 4" xfId="7739"/>
    <cellStyle name="Comma 2 2 3 9 4 2" xfId="15135"/>
    <cellStyle name="Comma 2 2 3 9 4 3" xfId="22531"/>
    <cellStyle name="Comma 2 2 3 9 4 4" xfId="29927"/>
    <cellStyle name="Comma 2 2 3 9 5" xfId="9548"/>
    <cellStyle name="Comma 2 2 3 9 6" xfId="16944"/>
    <cellStyle name="Comma 2 2 3 9 7" xfId="24340"/>
    <cellStyle name="Comma 2 2 3 9 8" xfId="30172"/>
    <cellStyle name="Comma 2 2 4" xfId="154"/>
    <cellStyle name="Comma 2 2 4 2" xfId="886"/>
    <cellStyle name="Comma 2 2 5" xfId="5926"/>
    <cellStyle name="Comma 2 2 5 2" xfId="61114"/>
    <cellStyle name="Comma 2 2 6" xfId="30175"/>
    <cellStyle name="Comma 2 3" xfId="34"/>
    <cellStyle name="Comma 2 3 2" xfId="35"/>
    <cellStyle name="Comma 2 3 2 2" xfId="158"/>
    <cellStyle name="Comma 2 3 2 2 2" xfId="890"/>
    <cellStyle name="Comma 2 3 2 3" xfId="30176"/>
    <cellStyle name="Comma 2 3 3" xfId="157"/>
    <cellStyle name="Comma 2 3 3 2" xfId="889"/>
    <cellStyle name="Comma 2 3 4" xfId="5928"/>
    <cellStyle name="Comma 2 3 4 2" xfId="61115"/>
    <cellStyle name="Comma 2 3 5" xfId="30177"/>
    <cellStyle name="Comma 2 4" xfId="36"/>
    <cellStyle name="Comma 2 4 2" xfId="37"/>
    <cellStyle name="Comma 2 4 2 2" xfId="160"/>
    <cellStyle name="Comma 2 4 2 2 2" xfId="892"/>
    <cellStyle name="Comma 2 4 2 3" xfId="30179"/>
    <cellStyle name="Comma 2 4 3" xfId="159"/>
    <cellStyle name="Comma 2 4 3 2" xfId="891"/>
    <cellStyle name="Comma 2 4 4" xfId="30178"/>
    <cellStyle name="Comma 2 5" xfId="38"/>
    <cellStyle name="Comma 2 5 2" xfId="161"/>
    <cellStyle name="Comma 2 5 2 2" xfId="893"/>
    <cellStyle name="Comma 2 5 3" xfId="30180"/>
    <cellStyle name="Comma 2 6" xfId="39"/>
    <cellStyle name="Comma 2 6 10" xfId="30181"/>
    <cellStyle name="Comma 2 6 2" xfId="162"/>
    <cellStyle name="Comma 2 6 2 10" xfId="3994"/>
    <cellStyle name="Comma 2 6 2 10 2" xfId="11435"/>
    <cellStyle name="Comma 2 6 2 10 3" xfId="18831"/>
    <cellStyle name="Comma 2 6 2 10 4" xfId="26227"/>
    <cellStyle name="Comma 2 6 2 10 5" xfId="30183"/>
    <cellStyle name="Comma 2 6 2 11" xfId="2117"/>
    <cellStyle name="Comma 2 6 2 11 2" xfId="9558"/>
    <cellStyle name="Comma 2 6 2 11 3" xfId="16954"/>
    <cellStyle name="Comma 2 6 2 11 4" xfId="24350"/>
    <cellStyle name="Comma 2 6 2 11 5" xfId="30184"/>
    <cellStyle name="Comma 2 6 2 12" xfId="5939"/>
    <cellStyle name="Comma 2 6 2 12 2" xfId="13335"/>
    <cellStyle name="Comma 2 6 2 12 3" xfId="20731"/>
    <cellStyle name="Comma 2 6 2 12 4" xfId="28127"/>
    <cellStyle name="Comma 2 6 2 13" xfId="7749"/>
    <cellStyle name="Comma 2 6 2 14" xfId="15145"/>
    <cellStyle name="Comma 2 6 2 15" xfId="22541"/>
    <cellStyle name="Comma 2 6 2 16" xfId="30182"/>
    <cellStyle name="Comma 2 6 2 2" xfId="248"/>
    <cellStyle name="Comma 2 6 2 2 10" xfId="2126"/>
    <cellStyle name="Comma 2 6 2 2 10 2" xfId="9567"/>
    <cellStyle name="Comma 2 6 2 2 10 3" xfId="16963"/>
    <cellStyle name="Comma 2 6 2 2 10 4" xfId="24359"/>
    <cellStyle name="Comma 2 6 2 2 10 5" xfId="30186"/>
    <cellStyle name="Comma 2 6 2 2 11" xfId="5948"/>
    <cellStyle name="Comma 2 6 2 2 11 2" xfId="13344"/>
    <cellStyle name="Comma 2 6 2 2 11 3" xfId="20740"/>
    <cellStyle name="Comma 2 6 2 2 11 4" xfId="28136"/>
    <cellStyle name="Comma 2 6 2 2 12" xfId="7758"/>
    <cellStyle name="Comma 2 6 2 2 13" xfId="15154"/>
    <cellStyle name="Comma 2 6 2 2 14" xfId="22550"/>
    <cellStyle name="Comma 2 6 2 2 15" xfId="30185"/>
    <cellStyle name="Comma 2 6 2 2 2" xfId="266"/>
    <cellStyle name="Comma 2 6 2 2 2 10" xfId="30187"/>
    <cellStyle name="Comma 2 6 2 2 2 2" xfId="834"/>
    <cellStyle name="Comma 2 6 2 2 2 2 2" xfId="1543"/>
    <cellStyle name="Comma 2 6 2 2 2 2 2 2" xfId="5231"/>
    <cellStyle name="Comma 2 6 2 2 2 2 2 2 2" xfId="12672"/>
    <cellStyle name="Comma 2 6 2 2 2 2 2 2 3" xfId="20068"/>
    <cellStyle name="Comma 2 6 2 2 2 2 2 2 4" xfId="27464"/>
    <cellStyle name="Comma 2 6 2 2 2 2 2 2 5" xfId="30190"/>
    <cellStyle name="Comma 2 6 2 2 2 2 2 3" xfId="3354"/>
    <cellStyle name="Comma 2 6 2 2 2 2 2 3 2" xfId="10795"/>
    <cellStyle name="Comma 2 6 2 2 2 2 2 3 3" xfId="18191"/>
    <cellStyle name="Comma 2 6 2 2 2 2 2 3 4" xfId="25587"/>
    <cellStyle name="Comma 2 6 2 2 2 2 2 3 5" xfId="30191"/>
    <cellStyle name="Comma 2 6 2 2 2 2 2 4" xfId="7176"/>
    <cellStyle name="Comma 2 6 2 2 2 2 2 4 2" xfId="14572"/>
    <cellStyle name="Comma 2 6 2 2 2 2 2 4 3" xfId="21968"/>
    <cellStyle name="Comma 2 6 2 2 2 2 2 4 4" xfId="29364"/>
    <cellStyle name="Comma 2 6 2 2 2 2 2 5" xfId="8986"/>
    <cellStyle name="Comma 2 6 2 2 2 2 2 6" xfId="16382"/>
    <cellStyle name="Comma 2 6 2 2 2 2 2 7" xfId="23778"/>
    <cellStyle name="Comma 2 6 2 2 2 2 2 8" xfId="30189"/>
    <cellStyle name="Comma 2 6 2 2 2 2 3" xfId="4587"/>
    <cellStyle name="Comma 2 6 2 2 2 2 3 2" xfId="12028"/>
    <cellStyle name="Comma 2 6 2 2 2 2 3 3" xfId="19424"/>
    <cellStyle name="Comma 2 6 2 2 2 2 3 4" xfId="26820"/>
    <cellStyle name="Comma 2 6 2 2 2 2 3 5" xfId="30192"/>
    <cellStyle name="Comma 2 6 2 2 2 2 4" xfId="2710"/>
    <cellStyle name="Comma 2 6 2 2 2 2 4 2" xfId="10151"/>
    <cellStyle name="Comma 2 6 2 2 2 2 4 3" xfId="17547"/>
    <cellStyle name="Comma 2 6 2 2 2 2 4 4" xfId="24943"/>
    <cellStyle name="Comma 2 6 2 2 2 2 4 5" xfId="30193"/>
    <cellStyle name="Comma 2 6 2 2 2 2 5" xfId="6532"/>
    <cellStyle name="Comma 2 6 2 2 2 2 5 2" xfId="13928"/>
    <cellStyle name="Comma 2 6 2 2 2 2 5 3" xfId="21324"/>
    <cellStyle name="Comma 2 6 2 2 2 2 5 4" xfId="28720"/>
    <cellStyle name="Comma 2 6 2 2 2 2 6" xfId="8342"/>
    <cellStyle name="Comma 2 6 2 2 2 2 7" xfId="15738"/>
    <cellStyle name="Comma 2 6 2 2 2 2 8" xfId="23134"/>
    <cellStyle name="Comma 2 6 2 2 2 2 9" xfId="30188"/>
    <cellStyle name="Comma 2 6 2 2 2 3" xfId="977"/>
    <cellStyle name="Comma 2 6 2 2 2 3 2" xfId="4665"/>
    <cellStyle name="Comma 2 6 2 2 2 3 2 2" xfId="12106"/>
    <cellStyle name="Comma 2 6 2 2 2 3 2 3" xfId="19502"/>
    <cellStyle name="Comma 2 6 2 2 2 3 2 4" xfId="26898"/>
    <cellStyle name="Comma 2 6 2 2 2 3 2 5" xfId="30195"/>
    <cellStyle name="Comma 2 6 2 2 2 3 3" xfId="2788"/>
    <cellStyle name="Comma 2 6 2 2 2 3 3 2" xfId="10229"/>
    <cellStyle name="Comma 2 6 2 2 2 3 3 3" xfId="17625"/>
    <cellStyle name="Comma 2 6 2 2 2 3 3 4" xfId="25021"/>
    <cellStyle name="Comma 2 6 2 2 2 3 3 5" xfId="30196"/>
    <cellStyle name="Comma 2 6 2 2 2 3 4" xfId="6610"/>
    <cellStyle name="Comma 2 6 2 2 2 3 4 2" xfId="14006"/>
    <cellStyle name="Comma 2 6 2 2 2 3 4 3" xfId="21402"/>
    <cellStyle name="Comma 2 6 2 2 2 3 4 4" xfId="28798"/>
    <cellStyle name="Comma 2 6 2 2 2 3 5" xfId="8420"/>
    <cellStyle name="Comma 2 6 2 2 2 3 6" xfId="15816"/>
    <cellStyle name="Comma 2 6 2 2 2 3 7" xfId="23212"/>
    <cellStyle name="Comma 2 6 2 2 2 3 8" xfId="30194"/>
    <cellStyle name="Comma 2 6 2 2 2 4" xfId="4021"/>
    <cellStyle name="Comma 2 6 2 2 2 4 2" xfId="11462"/>
    <cellStyle name="Comma 2 6 2 2 2 4 3" xfId="18858"/>
    <cellStyle name="Comma 2 6 2 2 2 4 4" xfId="26254"/>
    <cellStyle name="Comma 2 6 2 2 2 4 5" xfId="30197"/>
    <cellStyle name="Comma 2 6 2 2 2 5" xfId="2144"/>
    <cellStyle name="Comma 2 6 2 2 2 5 2" xfId="9585"/>
    <cellStyle name="Comma 2 6 2 2 2 5 3" xfId="16981"/>
    <cellStyle name="Comma 2 6 2 2 2 5 4" xfId="24377"/>
    <cellStyle name="Comma 2 6 2 2 2 5 5" xfId="30198"/>
    <cellStyle name="Comma 2 6 2 2 2 6" xfId="5966"/>
    <cellStyle name="Comma 2 6 2 2 2 6 2" xfId="13362"/>
    <cellStyle name="Comma 2 6 2 2 2 6 3" xfId="20758"/>
    <cellStyle name="Comma 2 6 2 2 2 6 4" xfId="28154"/>
    <cellStyle name="Comma 2 6 2 2 2 7" xfId="7776"/>
    <cellStyle name="Comma 2 6 2 2 2 8" xfId="15172"/>
    <cellStyle name="Comma 2 6 2 2 2 9" xfId="22568"/>
    <cellStyle name="Comma 2 6 2 2 3" xfId="485"/>
    <cellStyle name="Comma 2 6 2 2 3 2" xfId="1196"/>
    <cellStyle name="Comma 2 6 2 2 3 2 2" xfId="4884"/>
    <cellStyle name="Comma 2 6 2 2 3 2 2 2" xfId="12325"/>
    <cellStyle name="Comma 2 6 2 2 3 2 2 3" xfId="19721"/>
    <cellStyle name="Comma 2 6 2 2 3 2 2 4" xfId="27117"/>
    <cellStyle name="Comma 2 6 2 2 3 2 2 5" xfId="30201"/>
    <cellStyle name="Comma 2 6 2 2 3 2 3" xfId="3007"/>
    <cellStyle name="Comma 2 6 2 2 3 2 3 2" xfId="10448"/>
    <cellStyle name="Comma 2 6 2 2 3 2 3 3" xfId="17844"/>
    <cellStyle name="Comma 2 6 2 2 3 2 3 4" xfId="25240"/>
    <cellStyle name="Comma 2 6 2 2 3 2 3 5" xfId="30202"/>
    <cellStyle name="Comma 2 6 2 2 3 2 4" xfId="6829"/>
    <cellStyle name="Comma 2 6 2 2 3 2 4 2" xfId="14225"/>
    <cellStyle name="Comma 2 6 2 2 3 2 4 3" xfId="21621"/>
    <cellStyle name="Comma 2 6 2 2 3 2 4 4" xfId="29017"/>
    <cellStyle name="Comma 2 6 2 2 3 2 5" xfId="8639"/>
    <cellStyle name="Comma 2 6 2 2 3 2 6" xfId="16035"/>
    <cellStyle name="Comma 2 6 2 2 3 2 7" xfId="23431"/>
    <cellStyle name="Comma 2 6 2 2 3 2 8" xfId="30200"/>
    <cellStyle name="Comma 2 6 2 2 3 3" xfId="4240"/>
    <cellStyle name="Comma 2 6 2 2 3 3 2" xfId="11681"/>
    <cellStyle name="Comma 2 6 2 2 3 3 3" xfId="19077"/>
    <cellStyle name="Comma 2 6 2 2 3 3 4" xfId="26473"/>
    <cellStyle name="Comma 2 6 2 2 3 3 5" xfId="30203"/>
    <cellStyle name="Comma 2 6 2 2 3 4" xfId="2363"/>
    <cellStyle name="Comma 2 6 2 2 3 4 2" xfId="9804"/>
    <cellStyle name="Comma 2 6 2 2 3 4 3" xfId="17200"/>
    <cellStyle name="Comma 2 6 2 2 3 4 4" xfId="24596"/>
    <cellStyle name="Comma 2 6 2 2 3 4 5" xfId="30204"/>
    <cellStyle name="Comma 2 6 2 2 3 5" xfId="6185"/>
    <cellStyle name="Comma 2 6 2 2 3 5 2" xfId="13581"/>
    <cellStyle name="Comma 2 6 2 2 3 5 3" xfId="20977"/>
    <cellStyle name="Comma 2 6 2 2 3 5 4" xfId="28373"/>
    <cellStyle name="Comma 2 6 2 2 3 6" xfId="7995"/>
    <cellStyle name="Comma 2 6 2 2 3 7" xfId="15391"/>
    <cellStyle name="Comma 2 6 2 2 3 8" xfId="22787"/>
    <cellStyle name="Comma 2 6 2 2 3 9" xfId="30199"/>
    <cellStyle name="Comma 2 6 2 2 4" xfId="742"/>
    <cellStyle name="Comma 2 6 2 2 4 2" xfId="1452"/>
    <cellStyle name="Comma 2 6 2 2 4 2 2" xfId="5140"/>
    <cellStyle name="Comma 2 6 2 2 4 2 2 2" xfId="12581"/>
    <cellStyle name="Comma 2 6 2 2 4 2 2 3" xfId="19977"/>
    <cellStyle name="Comma 2 6 2 2 4 2 2 4" xfId="27373"/>
    <cellStyle name="Comma 2 6 2 2 4 2 2 5" xfId="30207"/>
    <cellStyle name="Comma 2 6 2 2 4 2 3" xfId="3263"/>
    <cellStyle name="Comma 2 6 2 2 4 2 3 2" xfId="10704"/>
    <cellStyle name="Comma 2 6 2 2 4 2 3 3" xfId="18100"/>
    <cellStyle name="Comma 2 6 2 2 4 2 3 4" xfId="25496"/>
    <cellStyle name="Comma 2 6 2 2 4 2 3 5" xfId="30208"/>
    <cellStyle name="Comma 2 6 2 2 4 2 4" xfId="7085"/>
    <cellStyle name="Comma 2 6 2 2 4 2 4 2" xfId="14481"/>
    <cellStyle name="Comma 2 6 2 2 4 2 4 3" xfId="21877"/>
    <cellStyle name="Comma 2 6 2 2 4 2 4 4" xfId="29273"/>
    <cellStyle name="Comma 2 6 2 2 4 2 5" xfId="8895"/>
    <cellStyle name="Comma 2 6 2 2 4 2 6" xfId="16291"/>
    <cellStyle name="Comma 2 6 2 2 4 2 7" xfId="23687"/>
    <cellStyle name="Comma 2 6 2 2 4 2 8" xfId="30206"/>
    <cellStyle name="Comma 2 6 2 2 4 3" xfId="4496"/>
    <cellStyle name="Comma 2 6 2 2 4 3 2" xfId="11937"/>
    <cellStyle name="Comma 2 6 2 2 4 3 3" xfId="19333"/>
    <cellStyle name="Comma 2 6 2 2 4 3 4" xfId="26729"/>
    <cellStyle name="Comma 2 6 2 2 4 3 5" xfId="30209"/>
    <cellStyle name="Comma 2 6 2 2 4 4" xfId="2619"/>
    <cellStyle name="Comma 2 6 2 2 4 4 2" xfId="10060"/>
    <cellStyle name="Comma 2 6 2 2 4 4 3" xfId="17456"/>
    <cellStyle name="Comma 2 6 2 2 4 4 4" xfId="24852"/>
    <cellStyle name="Comma 2 6 2 2 4 4 5" xfId="30210"/>
    <cellStyle name="Comma 2 6 2 2 4 5" xfId="6441"/>
    <cellStyle name="Comma 2 6 2 2 4 5 2" xfId="13837"/>
    <cellStyle name="Comma 2 6 2 2 4 5 3" xfId="21233"/>
    <cellStyle name="Comma 2 6 2 2 4 5 4" xfId="28629"/>
    <cellStyle name="Comma 2 6 2 2 4 6" xfId="8251"/>
    <cellStyle name="Comma 2 6 2 2 4 7" xfId="15647"/>
    <cellStyle name="Comma 2 6 2 2 4 8" xfId="23043"/>
    <cellStyle name="Comma 2 6 2 2 4 9" xfId="30205"/>
    <cellStyle name="Comma 2 6 2 2 5" xfId="816"/>
    <cellStyle name="Comma 2 6 2 2 5 2" xfId="1525"/>
    <cellStyle name="Comma 2 6 2 2 5 2 2" xfId="5213"/>
    <cellStyle name="Comma 2 6 2 2 5 2 2 2" xfId="12654"/>
    <cellStyle name="Comma 2 6 2 2 5 2 2 3" xfId="20050"/>
    <cellStyle name="Comma 2 6 2 2 5 2 2 4" xfId="27446"/>
    <cellStyle name="Comma 2 6 2 2 5 2 2 5" xfId="30213"/>
    <cellStyle name="Comma 2 6 2 2 5 2 3" xfId="3336"/>
    <cellStyle name="Comma 2 6 2 2 5 2 3 2" xfId="10777"/>
    <cellStyle name="Comma 2 6 2 2 5 2 3 3" xfId="18173"/>
    <cellStyle name="Comma 2 6 2 2 5 2 3 4" xfId="25569"/>
    <cellStyle name="Comma 2 6 2 2 5 2 3 5" xfId="30214"/>
    <cellStyle name="Comma 2 6 2 2 5 2 4" xfId="7158"/>
    <cellStyle name="Comma 2 6 2 2 5 2 4 2" xfId="14554"/>
    <cellStyle name="Comma 2 6 2 2 5 2 4 3" xfId="21950"/>
    <cellStyle name="Comma 2 6 2 2 5 2 4 4" xfId="29346"/>
    <cellStyle name="Comma 2 6 2 2 5 2 5" xfId="8968"/>
    <cellStyle name="Comma 2 6 2 2 5 2 6" xfId="16364"/>
    <cellStyle name="Comma 2 6 2 2 5 2 7" xfId="23760"/>
    <cellStyle name="Comma 2 6 2 2 5 2 8" xfId="30212"/>
    <cellStyle name="Comma 2 6 2 2 5 3" xfId="4569"/>
    <cellStyle name="Comma 2 6 2 2 5 3 2" xfId="12010"/>
    <cellStyle name="Comma 2 6 2 2 5 3 3" xfId="19406"/>
    <cellStyle name="Comma 2 6 2 2 5 3 4" xfId="26802"/>
    <cellStyle name="Comma 2 6 2 2 5 3 5" xfId="30215"/>
    <cellStyle name="Comma 2 6 2 2 5 4" xfId="2692"/>
    <cellStyle name="Comma 2 6 2 2 5 4 2" xfId="10133"/>
    <cellStyle name="Comma 2 6 2 2 5 4 3" xfId="17529"/>
    <cellStyle name="Comma 2 6 2 2 5 4 4" xfId="24925"/>
    <cellStyle name="Comma 2 6 2 2 5 4 5" xfId="30216"/>
    <cellStyle name="Comma 2 6 2 2 5 5" xfId="6514"/>
    <cellStyle name="Comma 2 6 2 2 5 5 2" xfId="13910"/>
    <cellStyle name="Comma 2 6 2 2 5 5 3" xfId="21306"/>
    <cellStyle name="Comma 2 6 2 2 5 5 4" xfId="28702"/>
    <cellStyle name="Comma 2 6 2 2 5 6" xfId="8324"/>
    <cellStyle name="Comma 2 6 2 2 5 7" xfId="15720"/>
    <cellStyle name="Comma 2 6 2 2 5 8" xfId="23116"/>
    <cellStyle name="Comma 2 6 2 2 5 9" xfId="30211"/>
    <cellStyle name="Comma 2 6 2 2 6" xfId="959"/>
    <cellStyle name="Comma 2 6 2 2 6 2" xfId="4647"/>
    <cellStyle name="Comma 2 6 2 2 6 2 2" xfId="12088"/>
    <cellStyle name="Comma 2 6 2 2 6 2 3" xfId="19484"/>
    <cellStyle name="Comma 2 6 2 2 6 2 4" xfId="26880"/>
    <cellStyle name="Comma 2 6 2 2 6 2 5" xfId="30218"/>
    <cellStyle name="Comma 2 6 2 2 6 3" xfId="2770"/>
    <cellStyle name="Comma 2 6 2 2 6 3 2" xfId="10211"/>
    <cellStyle name="Comma 2 6 2 2 6 3 3" xfId="17607"/>
    <cellStyle name="Comma 2 6 2 2 6 3 4" xfId="25003"/>
    <cellStyle name="Comma 2 6 2 2 6 3 5" xfId="30219"/>
    <cellStyle name="Comma 2 6 2 2 6 4" xfId="6592"/>
    <cellStyle name="Comma 2 6 2 2 6 4 2" xfId="13988"/>
    <cellStyle name="Comma 2 6 2 2 6 4 3" xfId="21384"/>
    <cellStyle name="Comma 2 6 2 2 6 4 4" xfId="28780"/>
    <cellStyle name="Comma 2 6 2 2 6 5" xfId="8402"/>
    <cellStyle name="Comma 2 6 2 2 6 6" xfId="15798"/>
    <cellStyle name="Comma 2 6 2 2 6 7" xfId="23194"/>
    <cellStyle name="Comma 2 6 2 2 6 8" xfId="30217"/>
    <cellStyle name="Comma 2 6 2 2 7" xfId="1787"/>
    <cellStyle name="Comma 2 6 2 2 7 2" xfId="5474"/>
    <cellStyle name="Comma 2 6 2 2 7 2 2" xfId="12915"/>
    <cellStyle name="Comma 2 6 2 2 7 2 3" xfId="20311"/>
    <cellStyle name="Comma 2 6 2 2 7 2 4" xfId="27707"/>
    <cellStyle name="Comma 2 6 2 2 7 2 5" xfId="30221"/>
    <cellStyle name="Comma 2 6 2 2 7 3" xfId="3597"/>
    <cellStyle name="Comma 2 6 2 2 7 3 2" xfId="11038"/>
    <cellStyle name="Comma 2 6 2 2 7 3 3" xfId="18434"/>
    <cellStyle name="Comma 2 6 2 2 7 3 4" xfId="25830"/>
    <cellStyle name="Comma 2 6 2 2 7 3 5" xfId="30222"/>
    <cellStyle name="Comma 2 6 2 2 7 4" xfId="7419"/>
    <cellStyle name="Comma 2 6 2 2 7 4 2" xfId="14815"/>
    <cellStyle name="Comma 2 6 2 2 7 4 3" xfId="22211"/>
    <cellStyle name="Comma 2 6 2 2 7 4 4" xfId="29607"/>
    <cellStyle name="Comma 2 6 2 2 7 5" xfId="9229"/>
    <cellStyle name="Comma 2 6 2 2 7 6" xfId="16625"/>
    <cellStyle name="Comma 2 6 2 2 7 7" xfId="24021"/>
    <cellStyle name="Comma 2 6 2 2 7 8" xfId="30220"/>
    <cellStyle name="Comma 2 6 2 2 8" xfId="2044"/>
    <cellStyle name="Comma 2 6 2 2 8 2" xfId="5731"/>
    <cellStyle name="Comma 2 6 2 2 8 2 2" xfId="13171"/>
    <cellStyle name="Comma 2 6 2 2 8 2 3" xfId="20567"/>
    <cellStyle name="Comma 2 6 2 2 8 2 4" xfId="27963"/>
    <cellStyle name="Comma 2 6 2 2 8 2 5" xfId="30224"/>
    <cellStyle name="Comma 2 6 2 2 8 3" xfId="3853"/>
    <cellStyle name="Comma 2 6 2 2 8 3 2" xfId="11294"/>
    <cellStyle name="Comma 2 6 2 2 8 3 3" xfId="18690"/>
    <cellStyle name="Comma 2 6 2 2 8 3 4" xfId="26086"/>
    <cellStyle name="Comma 2 6 2 2 8 3 5" xfId="30225"/>
    <cellStyle name="Comma 2 6 2 2 8 4" xfId="7676"/>
    <cellStyle name="Comma 2 6 2 2 8 4 2" xfId="15072"/>
    <cellStyle name="Comma 2 6 2 2 8 4 3" xfId="22468"/>
    <cellStyle name="Comma 2 6 2 2 8 4 4" xfId="29864"/>
    <cellStyle name="Comma 2 6 2 2 8 5" xfId="9485"/>
    <cellStyle name="Comma 2 6 2 2 8 6" xfId="16881"/>
    <cellStyle name="Comma 2 6 2 2 8 7" xfId="24277"/>
    <cellStyle name="Comma 2 6 2 2 8 8" xfId="30223"/>
    <cellStyle name="Comma 2 6 2 2 9" xfId="4003"/>
    <cellStyle name="Comma 2 6 2 2 9 2" xfId="11444"/>
    <cellStyle name="Comma 2 6 2 2 9 3" xfId="18840"/>
    <cellStyle name="Comma 2 6 2 2 9 4" xfId="26236"/>
    <cellStyle name="Comma 2 6 2 2 9 5" xfId="30226"/>
    <cellStyle name="Comma 2 6 2 3" xfId="257"/>
    <cellStyle name="Comma 2 6 2 3 10" xfId="30227"/>
    <cellStyle name="Comma 2 6 2 3 2" xfId="825"/>
    <cellStyle name="Comma 2 6 2 3 2 2" xfId="1534"/>
    <cellStyle name="Comma 2 6 2 3 2 2 2" xfId="5222"/>
    <cellStyle name="Comma 2 6 2 3 2 2 2 2" xfId="12663"/>
    <cellStyle name="Comma 2 6 2 3 2 2 2 3" xfId="20059"/>
    <cellStyle name="Comma 2 6 2 3 2 2 2 4" xfId="27455"/>
    <cellStyle name="Comma 2 6 2 3 2 2 2 5" xfId="30230"/>
    <cellStyle name="Comma 2 6 2 3 2 2 3" xfId="3345"/>
    <cellStyle name="Comma 2 6 2 3 2 2 3 2" xfId="10786"/>
    <cellStyle name="Comma 2 6 2 3 2 2 3 3" xfId="18182"/>
    <cellStyle name="Comma 2 6 2 3 2 2 3 4" xfId="25578"/>
    <cellStyle name="Comma 2 6 2 3 2 2 3 5" xfId="30231"/>
    <cellStyle name="Comma 2 6 2 3 2 2 4" xfId="7167"/>
    <cellStyle name="Comma 2 6 2 3 2 2 4 2" xfId="14563"/>
    <cellStyle name="Comma 2 6 2 3 2 2 4 3" xfId="21959"/>
    <cellStyle name="Comma 2 6 2 3 2 2 4 4" xfId="29355"/>
    <cellStyle name="Comma 2 6 2 3 2 2 5" xfId="8977"/>
    <cellStyle name="Comma 2 6 2 3 2 2 6" xfId="16373"/>
    <cellStyle name="Comma 2 6 2 3 2 2 7" xfId="23769"/>
    <cellStyle name="Comma 2 6 2 3 2 2 8" xfId="30229"/>
    <cellStyle name="Comma 2 6 2 3 2 3" xfId="4578"/>
    <cellStyle name="Comma 2 6 2 3 2 3 2" xfId="12019"/>
    <cellStyle name="Comma 2 6 2 3 2 3 3" xfId="19415"/>
    <cellStyle name="Comma 2 6 2 3 2 3 4" xfId="26811"/>
    <cellStyle name="Comma 2 6 2 3 2 3 5" xfId="30232"/>
    <cellStyle name="Comma 2 6 2 3 2 4" xfId="2701"/>
    <cellStyle name="Comma 2 6 2 3 2 4 2" xfId="10142"/>
    <cellStyle name="Comma 2 6 2 3 2 4 3" xfId="17538"/>
    <cellStyle name="Comma 2 6 2 3 2 4 4" xfId="24934"/>
    <cellStyle name="Comma 2 6 2 3 2 4 5" xfId="30233"/>
    <cellStyle name="Comma 2 6 2 3 2 5" xfId="6523"/>
    <cellStyle name="Comma 2 6 2 3 2 5 2" xfId="13919"/>
    <cellStyle name="Comma 2 6 2 3 2 5 3" xfId="21315"/>
    <cellStyle name="Comma 2 6 2 3 2 5 4" xfId="28711"/>
    <cellStyle name="Comma 2 6 2 3 2 6" xfId="8333"/>
    <cellStyle name="Comma 2 6 2 3 2 7" xfId="15729"/>
    <cellStyle name="Comma 2 6 2 3 2 8" xfId="23125"/>
    <cellStyle name="Comma 2 6 2 3 2 9" xfId="30228"/>
    <cellStyle name="Comma 2 6 2 3 3" xfId="968"/>
    <cellStyle name="Comma 2 6 2 3 3 2" xfId="4656"/>
    <cellStyle name="Comma 2 6 2 3 3 2 2" xfId="12097"/>
    <cellStyle name="Comma 2 6 2 3 3 2 3" xfId="19493"/>
    <cellStyle name="Comma 2 6 2 3 3 2 4" xfId="26889"/>
    <cellStyle name="Comma 2 6 2 3 3 2 5" xfId="30235"/>
    <cellStyle name="Comma 2 6 2 3 3 3" xfId="2779"/>
    <cellStyle name="Comma 2 6 2 3 3 3 2" xfId="10220"/>
    <cellStyle name="Comma 2 6 2 3 3 3 3" xfId="17616"/>
    <cellStyle name="Comma 2 6 2 3 3 3 4" xfId="25012"/>
    <cellStyle name="Comma 2 6 2 3 3 3 5" xfId="30236"/>
    <cellStyle name="Comma 2 6 2 3 3 4" xfId="6601"/>
    <cellStyle name="Comma 2 6 2 3 3 4 2" xfId="13997"/>
    <cellStyle name="Comma 2 6 2 3 3 4 3" xfId="21393"/>
    <cellStyle name="Comma 2 6 2 3 3 4 4" xfId="28789"/>
    <cellStyle name="Comma 2 6 2 3 3 5" xfId="8411"/>
    <cellStyle name="Comma 2 6 2 3 3 6" xfId="15807"/>
    <cellStyle name="Comma 2 6 2 3 3 7" xfId="23203"/>
    <cellStyle name="Comma 2 6 2 3 3 8" xfId="30234"/>
    <cellStyle name="Comma 2 6 2 3 4" xfId="4012"/>
    <cellStyle name="Comma 2 6 2 3 4 2" xfId="11453"/>
    <cellStyle name="Comma 2 6 2 3 4 3" xfId="18849"/>
    <cellStyle name="Comma 2 6 2 3 4 4" xfId="26245"/>
    <cellStyle name="Comma 2 6 2 3 4 5" xfId="30237"/>
    <cellStyle name="Comma 2 6 2 3 5" xfId="2135"/>
    <cellStyle name="Comma 2 6 2 3 5 2" xfId="9576"/>
    <cellStyle name="Comma 2 6 2 3 5 3" xfId="16972"/>
    <cellStyle name="Comma 2 6 2 3 5 4" xfId="24368"/>
    <cellStyle name="Comma 2 6 2 3 5 5" xfId="30238"/>
    <cellStyle name="Comma 2 6 2 3 6" xfId="5957"/>
    <cellStyle name="Comma 2 6 2 3 6 2" xfId="13353"/>
    <cellStyle name="Comma 2 6 2 3 6 3" xfId="20749"/>
    <cellStyle name="Comma 2 6 2 3 6 4" xfId="28145"/>
    <cellStyle name="Comma 2 6 2 3 7" xfId="7767"/>
    <cellStyle name="Comma 2 6 2 3 8" xfId="15163"/>
    <cellStyle name="Comma 2 6 2 3 9" xfId="22559"/>
    <cellStyle name="Comma 2 6 2 4" xfId="357"/>
    <cellStyle name="Comma 2 6 2 4 2" xfId="1068"/>
    <cellStyle name="Comma 2 6 2 4 2 2" xfId="4756"/>
    <cellStyle name="Comma 2 6 2 4 2 2 2" xfId="12197"/>
    <cellStyle name="Comma 2 6 2 4 2 2 3" xfId="19593"/>
    <cellStyle name="Comma 2 6 2 4 2 2 4" xfId="26989"/>
    <cellStyle name="Comma 2 6 2 4 2 2 5" xfId="30241"/>
    <cellStyle name="Comma 2 6 2 4 2 3" xfId="2879"/>
    <cellStyle name="Comma 2 6 2 4 2 3 2" xfId="10320"/>
    <cellStyle name="Comma 2 6 2 4 2 3 3" xfId="17716"/>
    <cellStyle name="Comma 2 6 2 4 2 3 4" xfId="25112"/>
    <cellStyle name="Comma 2 6 2 4 2 3 5" xfId="30242"/>
    <cellStyle name="Comma 2 6 2 4 2 4" xfId="6701"/>
    <cellStyle name="Comma 2 6 2 4 2 4 2" xfId="14097"/>
    <cellStyle name="Comma 2 6 2 4 2 4 3" xfId="21493"/>
    <cellStyle name="Comma 2 6 2 4 2 4 4" xfId="28889"/>
    <cellStyle name="Comma 2 6 2 4 2 5" xfId="8511"/>
    <cellStyle name="Comma 2 6 2 4 2 6" xfId="15907"/>
    <cellStyle name="Comma 2 6 2 4 2 7" xfId="23303"/>
    <cellStyle name="Comma 2 6 2 4 2 8" xfId="30240"/>
    <cellStyle name="Comma 2 6 2 4 3" xfId="4112"/>
    <cellStyle name="Comma 2 6 2 4 3 2" xfId="11553"/>
    <cellStyle name="Comma 2 6 2 4 3 3" xfId="18949"/>
    <cellStyle name="Comma 2 6 2 4 3 4" xfId="26345"/>
    <cellStyle name="Comma 2 6 2 4 3 5" xfId="30243"/>
    <cellStyle name="Comma 2 6 2 4 4" xfId="2235"/>
    <cellStyle name="Comma 2 6 2 4 4 2" xfId="9676"/>
    <cellStyle name="Comma 2 6 2 4 4 3" xfId="17072"/>
    <cellStyle name="Comma 2 6 2 4 4 4" xfId="24468"/>
    <cellStyle name="Comma 2 6 2 4 4 5" xfId="30244"/>
    <cellStyle name="Comma 2 6 2 4 5" xfId="6057"/>
    <cellStyle name="Comma 2 6 2 4 5 2" xfId="13453"/>
    <cellStyle name="Comma 2 6 2 4 5 3" xfId="20849"/>
    <cellStyle name="Comma 2 6 2 4 5 4" xfId="28245"/>
    <cellStyle name="Comma 2 6 2 4 6" xfId="7867"/>
    <cellStyle name="Comma 2 6 2 4 7" xfId="15263"/>
    <cellStyle name="Comma 2 6 2 4 8" xfId="22659"/>
    <cellStyle name="Comma 2 6 2 4 9" xfId="30239"/>
    <cellStyle name="Comma 2 6 2 5" xfId="614"/>
    <cellStyle name="Comma 2 6 2 5 2" xfId="1324"/>
    <cellStyle name="Comma 2 6 2 5 2 2" xfId="5012"/>
    <cellStyle name="Comma 2 6 2 5 2 2 2" xfId="12453"/>
    <cellStyle name="Comma 2 6 2 5 2 2 3" xfId="19849"/>
    <cellStyle name="Comma 2 6 2 5 2 2 4" xfId="27245"/>
    <cellStyle name="Comma 2 6 2 5 2 2 5" xfId="30247"/>
    <cellStyle name="Comma 2 6 2 5 2 3" xfId="3135"/>
    <cellStyle name="Comma 2 6 2 5 2 3 2" xfId="10576"/>
    <cellStyle name="Comma 2 6 2 5 2 3 3" xfId="17972"/>
    <cellStyle name="Comma 2 6 2 5 2 3 4" xfId="25368"/>
    <cellStyle name="Comma 2 6 2 5 2 3 5" xfId="30248"/>
    <cellStyle name="Comma 2 6 2 5 2 4" xfId="6957"/>
    <cellStyle name="Comma 2 6 2 5 2 4 2" xfId="14353"/>
    <cellStyle name="Comma 2 6 2 5 2 4 3" xfId="21749"/>
    <cellStyle name="Comma 2 6 2 5 2 4 4" xfId="29145"/>
    <cellStyle name="Comma 2 6 2 5 2 5" xfId="8767"/>
    <cellStyle name="Comma 2 6 2 5 2 6" xfId="16163"/>
    <cellStyle name="Comma 2 6 2 5 2 7" xfId="23559"/>
    <cellStyle name="Comma 2 6 2 5 2 8" xfId="30246"/>
    <cellStyle name="Comma 2 6 2 5 3" xfId="4368"/>
    <cellStyle name="Comma 2 6 2 5 3 2" xfId="11809"/>
    <cellStyle name="Comma 2 6 2 5 3 3" xfId="19205"/>
    <cellStyle name="Comma 2 6 2 5 3 4" xfId="26601"/>
    <cellStyle name="Comma 2 6 2 5 3 5" xfId="30249"/>
    <cellStyle name="Comma 2 6 2 5 4" xfId="2491"/>
    <cellStyle name="Comma 2 6 2 5 4 2" xfId="9932"/>
    <cellStyle name="Comma 2 6 2 5 4 3" xfId="17328"/>
    <cellStyle name="Comma 2 6 2 5 4 4" xfId="24724"/>
    <cellStyle name="Comma 2 6 2 5 4 5" xfId="30250"/>
    <cellStyle name="Comma 2 6 2 5 5" xfId="6313"/>
    <cellStyle name="Comma 2 6 2 5 5 2" xfId="13709"/>
    <cellStyle name="Comma 2 6 2 5 5 3" xfId="21105"/>
    <cellStyle name="Comma 2 6 2 5 5 4" xfId="28501"/>
    <cellStyle name="Comma 2 6 2 5 6" xfId="8123"/>
    <cellStyle name="Comma 2 6 2 5 7" xfId="15519"/>
    <cellStyle name="Comma 2 6 2 5 8" xfId="22915"/>
    <cellStyle name="Comma 2 6 2 5 9" xfId="30245"/>
    <cellStyle name="Comma 2 6 2 6" xfId="806"/>
    <cellStyle name="Comma 2 6 2 6 2" xfId="1516"/>
    <cellStyle name="Comma 2 6 2 6 2 2" xfId="5204"/>
    <cellStyle name="Comma 2 6 2 6 2 2 2" xfId="12645"/>
    <cellStyle name="Comma 2 6 2 6 2 2 3" xfId="20041"/>
    <cellStyle name="Comma 2 6 2 6 2 2 4" xfId="27437"/>
    <cellStyle name="Comma 2 6 2 6 2 2 5" xfId="30253"/>
    <cellStyle name="Comma 2 6 2 6 2 3" xfId="3327"/>
    <cellStyle name="Comma 2 6 2 6 2 3 2" xfId="10768"/>
    <cellStyle name="Comma 2 6 2 6 2 3 3" xfId="18164"/>
    <cellStyle name="Comma 2 6 2 6 2 3 4" xfId="25560"/>
    <cellStyle name="Comma 2 6 2 6 2 3 5" xfId="30254"/>
    <cellStyle name="Comma 2 6 2 6 2 4" xfId="7149"/>
    <cellStyle name="Comma 2 6 2 6 2 4 2" xfId="14545"/>
    <cellStyle name="Comma 2 6 2 6 2 4 3" xfId="21941"/>
    <cellStyle name="Comma 2 6 2 6 2 4 4" xfId="29337"/>
    <cellStyle name="Comma 2 6 2 6 2 5" xfId="8959"/>
    <cellStyle name="Comma 2 6 2 6 2 6" xfId="16355"/>
    <cellStyle name="Comma 2 6 2 6 2 7" xfId="23751"/>
    <cellStyle name="Comma 2 6 2 6 2 8" xfId="30252"/>
    <cellStyle name="Comma 2 6 2 6 3" xfId="4560"/>
    <cellStyle name="Comma 2 6 2 6 3 2" xfId="12001"/>
    <cellStyle name="Comma 2 6 2 6 3 3" xfId="19397"/>
    <cellStyle name="Comma 2 6 2 6 3 4" xfId="26793"/>
    <cellStyle name="Comma 2 6 2 6 3 5" xfId="30255"/>
    <cellStyle name="Comma 2 6 2 6 4" xfId="2683"/>
    <cellStyle name="Comma 2 6 2 6 4 2" xfId="10124"/>
    <cellStyle name="Comma 2 6 2 6 4 3" xfId="17520"/>
    <cellStyle name="Comma 2 6 2 6 4 4" xfId="24916"/>
    <cellStyle name="Comma 2 6 2 6 4 5" xfId="30256"/>
    <cellStyle name="Comma 2 6 2 6 5" xfId="6505"/>
    <cellStyle name="Comma 2 6 2 6 5 2" xfId="13901"/>
    <cellStyle name="Comma 2 6 2 6 5 3" xfId="21297"/>
    <cellStyle name="Comma 2 6 2 6 5 4" xfId="28693"/>
    <cellStyle name="Comma 2 6 2 6 6" xfId="8315"/>
    <cellStyle name="Comma 2 6 2 6 7" xfId="15711"/>
    <cellStyle name="Comma 2 6 2 6 8" xfId="23107"/>
    <cellStyle name="Comma 2 6 2 6 9" xfId="30251"/>
    <cellStyle name="Comma 2 6 2 7" xfId="894"/>
    <cellStyle name="Comma 2 6 2 7 2" xfId="4638"/>
    <cellStyle name="Comma 2 6 2 7 2 2" xfId="12079"/>
    <cellStyle name="Comma 2 6 2 7 2 3" xfId="19475"/>
    <cellStyle name="Comma 2 6 2 7 2 4" xfId="26871"/>
    <cellStyle name="Comma 2 6 2 7 2 5" xfId="30258"/>
    <cellStyle name="Comma 2 6 2 7 3" xfId="2761"/>
    <cellStyle name="Comma 2 6 2 7 3 2" xfId="10202"/>
    <cellStyle name="Comma 2 6 2 7 3 3" xfId="17598"/>
    <cellStyle name="Comma 2 6 2 7 3 4" xfId="24994"/>
    <cellStyle name="Comma 2 6 2 7 3 5" xfId="30259"/>
    <cellStyle name="Comma 2 6 2 7 4" xfId="6583"/>
    <cellStyle name="Comma 2 6 2 7 4 2" xfId="13979"/>
    <cellStyle name="Comma 2 6 2 7 4 3" xfId="21375"/>
    <cellStyle name="Comma 2 6 2 7 4 4" xfId="28771"/>
    <cellStyle name="Comma 2 6 2 7 5" xfId="8393"/>
    <cellStyle name="Comma 2 6 2 7 6" xfId="15789"/>
    <cellStyle name="Comma 2 6 2 7 7" xfId="23185"/>
    <cellStyle name="Comma 2 6 2 7 8" xfId="30257"/>
    <cellStyle name="Comma 2 6 2 8" xfId="1659"/>
    <cellStyle name="Comma 2 6 2 8 2" xfId="5346"/>
    <cellStyle name="Comma 2 6 2 8 2 2" xfId="12787"/>
    <cellStyle name="Comma 2 6 2 8 2 3" xfId="20183"/>
    <cellStyle name="Comma 2 6 2 8 2 4" xfId="27579"/>
    <cellStyle name="Comma 2 6 2 8 2 5" xfId="30261"/>
    <cellStyle name="Comma 2 6 2 8 3" xfId="3469"/>
    <cellStyle name="Comma 2 6 2 8 3 2" xfId="10910"/>
    <cellStyle name="Comma 2 6 2 8 3 3" xfId="18306"/>
    <cellStyle name="Comma 2 6 2 8 3 4" xfId="25702"/>
    <cellStyle name="Comma 2 6 2 8 3 5" xfId="30262"/>
    <cellStyle name="Comma 2 6 2 8 4" xfId="7291"/>
    <cellStyle name="Comma 2 6 2 8 4 2" xfId="14687"/>
    <cellStyle name="Comma 2 6 2 8 4 3" xfId="22083"/>
    <cellStyle name="Comma 2 6 2 8 4 4" xfId="29479"/>
    <cellStyle name="Comma 2 6 2 8 5" xfId="9101"/>
    <cellStyle name="Comma 2 6 2 8 6" xfId="16497"/>
    <cellStyle name="Comma 2 6 2 8 7" xfId="23893"/>
    <cellStyle name="Comma 2 6 2 8 8" xfId="30260"/>
    <cellStyle name="Comma 2 6 2 9" xfId="1916"/>
    <cellStyle name="Comma 2 6 2 9 2" xfId="5603"/>
    <cellStyle name="Comma 2 6 2 9 2 2" xfId="13043"/>
    <cellStyle name="Comma 2 6 2 9 2 3" xfId="20439"/>
    <cellStyle name="Comma 2 6 2 9 2 4" xfId="27835"/>
    <cellStyle name="Comma 2 6 2 9 2 5" xfId="30264"/>
    <cellStyle name="Comma 2 6 2 9 3" xfId="3725"/>
    <cellStyle name="Comma 2 6 2 9 3 2" xfId="11166"/>
    <cellStyle name="Comma 2 6 2 9 3 3" xfId="18562"/>
    <cellStyle name="Comma 2 6 2 9 3 4" xfId="25958"/>
    <cellStyle name="Comma 2 6 2 9 3 5" xfId="30265"/>
    <cellStyle name="Comma 2 6 2 9 4" xfId="7548"/>
    <cellStyle name="Comma 2 6 2 9 4 2" xfId="14944"/>
    <cellStyle name="Comma 2 6 2 9 4 3" xfId="22340"/>
    <cellStyle name="Comma 2 6 2 9 4 4" xfId="29736"/>
    <cellStyle name="Comma 2 6 2 9 5" xfId="9357"/>
    <cellStyle name="Comma 2 6 2 9 6" xfId="16753"/>
    <cellStyle name="Comma 2 6 2 9 7" xfId="24149"/>
    <cellStyle name="Comma 2 6 2 9 8" xfId="30263"/>
    <cellStyle name="Comma 2 6 3" xfId="275"/>
    <cellStyle name="Comma 2 6 3 10" xfId="5975"/>
    <cellStyle name="Comma 2 6 3 10 2" xfId="13371"/>
    <cellStyle name="Comma 2 6 3 10 3" xfId="20767"/>
    <cellStyle name="Comma 2 6 3 10 4" xfId="28163"/>
    <cellStyle name="Comma 2 6 3 11" xfId="7785"/>
    <cellStyle name="Comma 2 6 3 12" xfId="15181"/>
    <cellStyle name="Comma 2 6 3 13" xfId="22577"/>
    <cellStyle name="Comma 2 6 3 14" xfId="30266"/>
    <cellStyle name="Comma 2 6 3 2" xfId="421"/>
    <cellStyle name="Comma 2 6 3 2 2" xfId="1132"/>
    <cellStyle name="Comma 2 6 3 2 2 2" xfId="4820"/>
    <cellStyle name="Comma 2 6 3 2 2 2 2" xfId="12261"/>
    <cellStyle name="Comma 2 6 3 2 2 2 3" xfId="19657"/>
    <cellStyle name="Comma 2 6 3 2 2 2 4" xfId="27053"/>
    <cellStyle name="Comma 2 6 3 2 2 2 5" xfId="30269"/>
    <cellStyle name="Comma 2 6 3 2 2 3" xfId="2943"/>
    <cellStyle name="Comma 2 6 3 2 2 3 2" xfId="10384"/>
    <cellStyle name="Comma 2 6 3 2 2 3 3" xfId="17780"/>
    <cellStyle name="Comma 2 6 3 2 2 3 4" xfId="25176"/>
    <cellStyle name="Comma 2 6 3 2 2 3 5" xfId="30270"/>
    <cellStyle name="Comma 2 6 3 2 2 4" xfId="6765"/>
    <cellStyle name="Comma 2 6 3 2 2 4 2" xfId="14161"/>
    <cellStyle name="Comma 2 6 3 2 2 4 3" xfId="21557"/>
    <cellStyle name="Comma 2 6 3 2 2 4 4" xfId="28953"/>
    <cellStyle name="Comma 2 6 3 2 2 5" xfId="8575"/>
    <cellStyle name="Comma 2 6 3 2 2 6" xfId="15971"/>
    <cellStyle name="Comma 2 6 3 2 2 7" xfId="23367"/>
    <cellStyle name="Comma 2 6 3 2 2 8" xfId="30268"/>
    <cellStyle name="Comma 2 6 3 2 3" xfId="4176"/>
    <cellStyle name="Comma 2 6 3 2 3 2" xfId="11617"/>
    <cellStyle name="Comma 2 6 3 2 3 3" xfId="19013"/>
    <cellStyle name="Comma 2 6 3 2 3 4" xfId="26409"/>
    <cellStyle name="Comma 2 6 3 2 3 5" xfId="30271"/>
    <cellStyle name="Comma 2 6 3 2 4" xfId="2299"/>
    <cellStyle name="Comma 2 6 3 2 4 2" xfId="9740"/>
    <cellStyle name="Comma 2 6 3 2 4 3" xfId="17136"/>
    <cellStyle name="Comma 2 6 3 2 4 4" xfId="24532"/>
    <cellStyle name="Comma 2 6 3 2 4 5" xfId="30272"/>
    <cellStyle name="Comma 2 6 3 2 5" xfId="6121"/>
    <cellStyle name="Comma 2 6 3 2 5 2" xfId="13517"/>
    <cellStyle name="Comma 2 6 3 2 5 3" xfId="20913"/>
    <cellStyle name="Comma 2 6 3 2 5 4" xfId="28309"/>
    <cellStyle name="Comma 2 6 3 2 6" xfId="7931"/>
    <cellStyle name="Comma 2 6 3 2 7" xfId="15327"/>
    <cellStyle name="Comma 2 6 3 2 8" xfId="22723"/>
    <cellStyle name="Comma 2 6 3 2 9" xfId="30267"/>
    <cellStyle name="Comma 2 6 3 3" xfId="678"/>
    <cellStyle name="Comma 2 6 3 3 2" xfId="1388"/>
    <cellStyle name="Comma 2 6 3 3 2 2" xfId="5076"/>
    <cellStyle name="Comma 2 6 3 3 2 2 2" xfId="12517"/>
    <cellStyle name="Comma 2 6 3 3 2 2 3" xfId="19913"/>
    <cellStyle name="Comma 2 6 3 3 2 2 4" xfId="27309"/>
    <cellStyle name="Comma 2 6 3 3 2 2 5" xfId="30275"/>
    <cellStyle name="Comma 2 6 3 3 2 3" xfId="3199"/>
    <cellStyle name="Comma 2 6 3 3 2 3 2" xfId="10640"/>
    <cellStyle name="Comma 2 6 3 3 2 3 3" xfId="18036"/>
    <cellStyle name="Comma 2 6 3 3 2 3 4" xfId="25432"/>
    <cellStyle name="Comma 2 6 3 3 2 3 5" xfId="30276"/>
    <cellStyle name="Comma 2 6 3 3 2 4" xfId="7021"/>
    <cellStyle name="Comma 2 6 3 3 2 4 2" xfId="14417"/>
    <cellStyle name="Comma 2 6 3 3 2 4 3" xfId="21813"/>
    <cellStyle name="Comma 2 6 3 3 2 4 4" xfId="29209"/>
    <cellStyle name="Comma 2 6 3 3 2 5" xfId="8831"/>
    <cellStyle name="Comma 2 6 3 3 2 6" xfId="16227"/>
    <cellStyle name="Comma 2 6 3 3 2 7" xfId="23623"/>
    <cellStyle name="Comma 2 6 3 3 2 8" xfId="30274"/>
    <cellStyle name="Comma 2 6 3 3 3" xfId="4432"/>
    <cellStyle name="Comma 2 6 3 3 3 2" xfId="11873"/>
    <cellStyle name="Comma 2 6 3 3 3 3" xfId="19269"/>
    <cellStyle name="Comma 2 6 3 3 3 4" xfId="26665"/>
    <cellStyle name="Comma 2 6 3 3 3 5" xfId="30277"/>
    <cellStyle name="Comma 2 6 3 3 4" xfId="2555"/>
    <cellStyle name="Comma 2 6 3 3 4 2" xfId="9996"/>
    <cellStyle name="Comma 2 6 3 3 4 3" xfId="17392"/>
    <cellStyle name="Comma 2 6 3 3 4 4" xfId="24788"/>
    <cellStyle name="Comma 2 6 3 3 4 5" xfId="30278"/>
    <cellStyle name="Comma 2 6 3 3 5" xfId="6377"/>
    <cellStyle name="Comma 2 6 3 3 5 2" xfId="13773"/>
    <cellStyle name="Comma 2 6 3 3 5 3" xfId="21169"/>
    <cellStyle name="Comma 2 6 3 3 5 4" xfId="28565"/>
    <cellStyle name="Comma 2 6 3 3 6" xfId="8187"/>
    <cellStyle name="Comma 2 6 3 3 7" xfId="15583"/>
    <cellStyle name="Comma 2 6 3 3 8" xfId="22979"/>
    <cellStyle name="Comma 2 6 3 3 9" xfId="30273"/>
    <cellStyle name="Comma 2 6 3 4" xfId="843"/>
    <cellStyle name="Comma 2 6 3 4 2" xfId="1552"/>
    <cellStyle name="Comma 2 6 3 4 2 2" xfId="5240"/>
    <cellStyle name="Comma 2 6 3 4 2 2 2" xfId="12681"/>
    <cellStyle name="Comma 2 6 3 4 2 2 3" xfId="20077"/>
    <cellStyle name="Comma 2 6 3 4 2 2 4" xfId="27473"/>
    <cellStyle name="Comma 2 6 3 4 2 2 5" xfId="30281"/>
    <cellStyle name="Comma 2 6 3 4 2 3" xfId="3363"/>
    <cellStyle name="Comma 2 6 3 4 2 3 2" xfId="10804"/>
    <cellStyle name="Comma 2 6 3 4 2 3 3" xfId="18200"/>
    <cellStyle name="Comma 2 6 3 4 2 3 4" xfId="25596"/>
    <cellStyle name="Comma 2 6 3 4 2 3 5" xfId="30282"/>
    <cellStyle name="Comma 2 6 3 4 2 4" xfId="7185"/>
    <cellStyle name="Comma 2 6 3 4 2 4 2" xfId="14581"/>
    <cellStyle name="Comma 2 6 3 4 2 4 3" xfId="21977"/>
    <cellStyle name="Comma 2 6 3 4 2 4 4" xfId="29373"/>
    <cellStyle name="Comma 2 6 3 4 2 5" xfId="8995"/>
    <cellStyle name="Comma 2 6 3 4 2 6" xfId="16391"/>
    <cellStyle name="Comma 2 6 3 4 2 7" xfId="23787"/>
    <cellStyle name="Comma 2 6 3 4 2 8" xfId="30280"/>
    <cellStyle name="Comma 2 6 3 4 3" xfId="4596"/>
    <cellStyle name="Comma 2 6 3 4 3 2" xfId="12037"/>
    <cellStyle name="Comma 2 6 3 4 3 3" xfId="19433"/>
    <cellStyle name="Comma 2 6 3 4 3 4" xfId="26829"/>
    <cellStyle name="Comma 2 6 3 4 3 5" xfId="30283"/>
    <cellStyle name="Comma 2 6 3 4 4" xfId="2719"/>
    <cellStyle name="Comma 2 6 3 4 4 2" xfId="10160"/>
    <cellStyle name="Comma 2 6 3 4 4 3" xfId="17556"/>
    <cellStyle name="Comma 2 6 3 4 4 4" xfId="24952"/>
    <cellStyle name="Comma 2 6 3 4 4 5" xfId="30284"/>
    <cellStyle name="Comma 2 6 3 4 5" xfId="6541"/>
    <cellStyle name="Comma 2 6 3 4 5 2" xfId="13937"/>
    <cellStyle name="Comma 2 6 3 4 5 3" xfId="21333"/>
    <cellStyle name="Comma 2 6 3 4 5 4" xfId="28729"/>
    <cellStyle name="Comma 2 6 3 4 6" xfId="8351"/>
    <cellStyle name="Comma 2 6 3 4 7" xfId="15747"/>
    <cellStyle name="Comma 2 6 3 4 8" xfId="23143"/>
    <cellStyle name="Comma 2 6 3 4 9" xfId="30279"/>
    <cellStyle name="Comma 2 6 3 5" xfId="986"/>
    <cellStyle name="Comma 2 6 3 5 2" xfId="4674"/>
    <cellStyle name="Comma 2 6 3 5 2 2" xfId="12115"/>
    <cellStyle name="Comma 2 6 3 5 2 3" xfId="19511"/>
    <cellStyle name="Comma 2 6 3 5 2 4" xfId="26907"/>
    <cellStyle name="Comma 2 6 3 5 2 5" xfId="30286"/>
    <cellStyle name="Comma 2 6 3 5 3" xfId="2797"/>
    <cellStyle name="Comma 2 6 3 5 3 2" xfId="10238"/>
    <cellStyle name="Comma 2 6 3 5 3 3" xfId="17634"/>
    <cellStyle name="Comma 2 6 3 5 3 4" xfId="25030"/>
    <cellStyle name="Comma 2 6 3 5 3 5" xfId="30287"/>
    <cellStyle name="Comma 2 6 3 5 4" xfId="6619"/>
    <cellStyle name="Comma 2 6 3 5 4 2" xfId="14015"/>
    <cellStyle name="Comma 2 6 3 5 4 3" xfId="21411"/>
    <cellStyle name="Comma 2 6 3 5 4 4" xfId="28807"/>
    <cellStyle name="Comma 2 6 3 5 5" xfId="8429"/>
    <cellStyle name="Comma 2 6 3 5 6" xfId="15825"/>
    <cellStyle name="Comma 2 6 3 5 7" xfId="23221"/>
    <cellStyle name="Comma 2 6 3 5 8" xfId="30285"/>
    <cellStyle name="Comma 2 6 3 6" xfId="1723"/>
    <cellStyle name="Comma 2 6 3 6 2" xfId="5410"/>
    <cellStyle name="Comma 2 6 3 6 2 2" xfId="12851"/>
    <cellStyle name="Comma 2 6 3 6 2 3" xfId="20247"/>
    <cellStyle name="Comma 2 6 3 6 2 4" xfId="27643"/>
    <cellStyle name="Comma 2 6 3 6 2 5" xfId="30289"/>
    <cellStyle name="Comma 2 6 3 6 3" xfId="3533"/>
    <cellStyle name="Comma 2 6 3 6 3 2" xfId="10974"/>
    <cellStyle name="Comma 2 6 3 6 3 3" xfId="18370"/>
    <cellStyle name="Comma 2 6 3 6 3 4" xfId="25766"/>
    <cellStyle name="Comma 2 6 3 6 3 5" xfId="30290"/>
    <cellStyle name="Comma 2 6 3 6 4" xfId="7355"/>
    <cellStyle name="Comma 2 6 3 6 4 2" xfId="14751"/>
    <cellStyle name="Comma 2 6 3 6 4 3" xfId="22147"/>
    <cellStyle name="Comma 2 6 3 6 4 4" xfId="29543"/>
    <cellStyle name="Comma 2 6 3 6 5" xfId="9165"/>
    <cellStyle name="Comma 2 6 3 6 6" xfId="16561"/>
    <cellStyle name="Comma 2 6 3 6 7" xfId="23957"/>
    <cellStyle name="Comma 2 6 3 6 8" xfId="30288"/>
    <cellStyle name="Comma 2 6 3 7" xfId="1980"/>
    <cellStyle name="Comma 2 6 3 7 2" xfId="5667"/>
    <cellStyle name="Comma 2 6 3 7 2 2" xfId="13107"/>
    <cellStyle name="Comma 2 6 3 7 2 3" xfId="20503"/>
    <cellStyle name="Comma 2 6 3 7 2 4" xfId="27899"/>
    <cellStyle name="Comma 2 6 3 7 2 5" xfId="30292"/>
    <cellStyle name="Comma 2 6 3 7 3" xfId="3789"/>
    <cellStyle name="Comma 2 6 3 7 3 2" xfId="11230"/>
    <cellStyle name="Comma 2 6 3 7 3 3" xfId="18626"/>
    <cellStyle name="Comma 2 6 3 7 3 4" xfId="26022"/>
    <cellStyle name="Comma 2 6 3 7 3 5" xfId="30293"/>
    <cellStyle name="Comma 2 6 3 7 4" xfId="7612"/>
    <cellStyle name="Comma 2 6 3 7 4 2" xfId="15008"/>
    <cellStyle name="Comma 2 6 3 7 4 3" xfId="22404"/>
    <cellStyle name="Comma 2 6 3 7 4 4" xfId="29800"/>
    <cellStyle name="Comma 2 6 3 7 5" xfId="9421"/>
    <cellStyle name="Comma 2 6 3 7 6" xfId="16817"/>
    <cellStyle name="Comma 2 6 3 7 7" xfId="24213"/>
    <cellStyle name="Comma 2 6 3 7 8" xfId="30291"/>
    <cellStyle name="Comma 2 6 3 8" xfId="4030"/>
    <cellStyle name="Comma 2 6 3 8 2" xfId="11471"/>
    <cellStyle name="Comma 2 6 3 8 3" xfId="18867"/>
    <cellStyle name="Comma 2 6 3 8 4" xfId="26263"/>
    <cellStyle name="Comma 2 6 3 8 5" xfId="30294"/>
    <cellStyle name="Comma 2 6 3 9" xfId="2153"/>
    <cellStyle name="Comma 2 6 3 9 2" xfId="9594"/>
    <cellStyle name="Comma 2 6 3 9 3" xfId="16990"/>
    <cellStyle name="Comma 2 6 3 9 4" xfId="24386"/>
    <cellStyle name="Comma 2 6 3 9 5" xfId="30295"/>
    <cellStyle name="Comma 2 6 4" xfId="284"/>
    <cellStyle name="Comma 2 6 4 10" xfId="30296"/>
    <cellStyle name="Comma 2 6 4 2" xfId="852"/>
    <cellStyle name="Comma 2 6 4 2 2" xfId="1561"/>
    <cellStyle name="Comma 2 6 4 2 2 2" xfId="5249"/>
    <cellStyle name="Comma 2 6 4 2 2 2 2" xfId="12690"/>
    <cellStyle name="Comma 2 6 4 2 2 2 3" xfId="20086"/>
    <cellStyle name="Comma 2 6 4 2 2 2 4" xfId="27482"/>
    <cellStyle name="Comma 2 6 4 2 2 2 5" xfId="30299"/>
    <cellStyle name="Comma 2 6 4 2 2 3" xfId="3372"/>
    <cellStyle name="Comma 2 6 4 2 2 3 2" xfId="10813"/>
    <cellStyle name="Comma 2 6 4 2 2 3 3" xfId="18209"/>
    <cellStyle name="Comma 2 6 4 2 2 3 4" xfId="25605"/>
    <cellStyle name="Comma 2 6 4 2 2 3 5" xfId="30300"/>
    <cellStyle name="Comma 2 6 4 2 2 4" xfId="7194"/>
    <cellStyle name="Comma 2 6 4 2 2 4 2" xfId="14590"/>
    <cellStyle name="Comma 2 6 4 2 2 4 3" xfId="21986"/>
    <cellStyle name="Comma 2 6 4 2 2 4 4" xfId="29382"/>
    <cellStyle name="Comma 2 6 4 2 2 5" xfId="9004"/>
    <cellStyle name="Comma 2 6 4 2 2 6" xfId="16400"/>
    <cellStyle name="Comma 2 6 4 2 2 7" xfId="23796"/>
    <cellStyle name="Comma 2 6 4 2 2 8" xfId="30298"/>
    <cellStyle name="Comma 2 6 4 2 3" xfId="4605"/>
    <cellStyle name="Comma 2 6 4 2 3 2" xfId="12046"/>
    <cellStyle name="Comma 2 6 4 2 3 3" xfId="19442"/>
    <cellStyle name="Comma 2 6 4 2 3 4" xfId="26838"/>
    <cellStyle name="Comma 2 6 4 2 3 5" xfId="30301"/>
    <cellStyle name="Comma 2 6 4 2 4" xfId="2728"/>
    <cellStyle name="Comma 2 6 4 2 4 2" xfId="10169"/>
    <cellStyle name="Comma 2 6 4 2 4 3" xfId="17565"/>
    <cellStyle name="Comma 2 6 4 2 4 4" xfId="24961"/>
    <cellStyle name="Comma 2 6 4 2 4 5" xfId="30302"/>
    <cellStyle name="Comma 2 6 4 2 5" xfId="6550"/>
    <cellStyle name="Comma 2 6 4 2 5 2" xfId="13946"/>
    <cellStyle name="Comma 2 6 4 2 5 3" xfId="21342"/>
    <cellStyle name="Comma 2 6 4 2 5 4" xfId="28738"/>
    <cellStyle name="Comma 2 6 4 2 6" xfId="8360"/>
    <cellStyle name="Comma 2 6 4 2 7" xfId="15756"/>
    <cellStyle name="Comma 2 6 4 2 8" xfId="23152"/>
    <cellStyle name="Comma 2 6 4 2 9" xfId="30297"/>
    <cellStyle name="Comma 2 6 4 3" xfId="995"/>
    <cellStyle name="Comma 2 6 4 3 2" xfId="4683"/>
    <cellStyle name="Comma 2 6 4 3 2 2" xfId="12124"/>
    <cellStyle name="Comma 2 6 4 3 2 3" xfId="19520"/>
    <cellStyle name="Comma 2 6 4 3 2 4" xfId="26916"/>
    <cellStyle name="Comma 2 6 4 3 2 5" xfId="30304"/>
    <cellStyle name="Comma 2 6 4 3 3" xfId="2806"/>
    <cellStyle name="Comma 2 6 4 3 3 2" xfId="10247"/>
    <cellStyle name="Comma 2 6 4 3 3 3" xfId="17643"/>
    <cellStyle name="Comma 2 6 4 3 3 4" xfId="25039"/>
    <cellStyle name="Comma 2 6 4 3 3 5" xfId="30305"/>
    <cellStyle name="Comma 2 6 4 3 4" xfId="6628"/>
    <cellStyle name="Comma 2 6 4 3 4 2" xfId="14024"/>
    <cellStyle name="Comma 2 6 4 3 4 3" xfId="21420"/>
    <cellStyle name="Comma 2 6 4 3 4 4" xfId="28816"/>
    <cellStyle name="Comma 2 6 4 3 5" xfId="8438"/>
    <cellStyle name="Comma 2 6 4 3 6" xfId="15834"/>
    <cellStyle name="Comma 2 6 4 3 7" xfId="23230"/>
    <cellStyle name="Comma 2 6 4 3 8" xfId="30303"/>
    <cellStyle name="Comma 2 6 4 4" xfId="4039"/>
    <cellStyle name="Comma 2 6 4 4 2" xfId="11480"/>
    <cellStyle name="Comma 2 6 4 4 3" xfId="18876"/>
    <cellStyle name="Comma 2 6 4 4 4" xfId="26272"/>
    <cellStyle name="Comma 2 6 4 4 5" xfId="30306"/>
    <cellStyle name="Comma 2 6 4 5" xfId="2162"/>
    <cellStyle name="Comma 2 6 4 5 2" xfId="9603"/>
    <cellStyle name="Comma 2 6 4 5 3" xfId="16999"/>
    <cellStyle name="Comma 2 6 4 5 4" xfId="24395"/>
    <cellStyle name="Comma 2 6 4 5 5" xfId="30307"/>
    <cellStyle name="Comma 2 6 4 6" xfId="5984"/>
    <cellStyle name="Comma 2 6 4 6 2" xfId="13380"/>
    <cellStyle name="Comma 2 6 4 6 3" xfId="20776"/>
    <cellStyle name="Comma 2 6 4 6 4" xfId="28172"/>
    <cellStyle name="Comma 2 6 4 7" xfId="7794"/>
    <cellStyle name="Comma 2 6 4 8" xfId="15190"/>
    <cellStyle name="Comma 2 6 4 9" xfId="22586"/>
    <cellStyle name="Comma 2 6 5" xfId="293"/>
    <cellStyle name="Comma 2 6 5 10" xfId="30308"/>
    <cellStyle name="Comma 2 6 5 2" xfId="864"/>
    <cellStyle name="Comma 2 6 5 2 2" xfId="1573"/>
    <cellStyle name="Comma 2 6 5 2 2 2" xfId="5261"/>
    <cellStyle name="Comma 2 6 5 2 2 2 2" xfId="12702"/>
    <cellStyle name="Comma 2 6 5 2 2 2 3" xfId="20098"/>
    <cellStyle name="Comma 2 6 5 2 2 2 4" xfId="27494"/>
    <cellStyle name="Comma 2 6 5 2 2 2 5" xfId="30311"/>
    <cellStyle name="Comma 2 6 5 2 2 3" xfId="3384"/>
    <cellStyle name="Comma 2 6 5 2 2 3 2" xfId="10825"/>
    <cellStyle name="Comma 2 6 5 2 2 3 3" xfId="18221"/>
    <cellStyle name="Comma 2 6 5 2 2 3 4" xfId="25617"/>
    <cellStyle name="Comma 2 6 5 2 2 3 5" xfId="30312"/>
    <cellStyle name="Comma 2 6 5 2 2 4" xfId="7206"/>
    <cellStyle name="Comma 2 6 5 2 2 4 2" xfId="14602"/>
    <cellStyle name="Comma 2 6 5 2 2 4 3" xfId="21998"/>
    <cellStyle name="Comma 2 6 5 2 2 4 4" xfId="29394"/>
    <cellStyle name="Comma 2 6 5 2 2 5" xfId="9016"/>
    <cellStyle name="Comma 2 6 5 2 2 6" xfId="16412"/>
    <cellStyle name="Comma 2 6 5 2 2 7" xfId="23808"/>
    <cellStyle name="Comma 2 6 5 2 2 8" xfId="30310"/>
    <cellStyle name="Comma 2 6 5 2 3" xfId="4617"/>
    <cellStyle name="Comma 2 6 5 2 3 2" xfId="12058"/>
    <cellStyle name="Comma 2 6 5 2 3 3" xfId="19454"/>
    <cellStyle name="Comma 2 6 5 2 3 4" xfId="26850"/>
    <cellStyle name="Comma 2 6 5 2 3 5" xfId="30313"/>
    <cellStyle name="Comma 2 6 5 2 4" xfId="2740"/>
    <cellStyle name="Comma 2 6 5 2 4 2" xfId="10181"/>
    <cellStyle name="Comma 2 6 5 2 4 3" xfId="17577"/>
    <cellStyle name="Comma 2 6 5 2 4 4" xfId="24973"/>
    <cellStyle name="Comma 2 6 5 2 4 5" xfId="30314"/>
    <cellStyle name="Comma 2 6 5 2 5" xfId="6562"/>
    <cellStyle name="Comma 2 6 5 2 5 2" xfId="13958"/>
    <cellStyle name="Comma 2 6 5 2 5 3" xfId="21354"/>
    <cellStyle name="Comma 2 6 5 2 5 4" xfId="28750"/>
    <cellStyle name="Comma 2 6 5 2 6" xfId="8372"/>
    <cellStyle name="Comma 2 6 5 2 7" xfId="15768"/>
    <cellStyle name="Comma 2 6 5 2 8" xfId="23164"/>
    <cellStyle name="Comma 2 6 5 2 9" xfId="30309"/>
    <cellStyle name="Comma 2 6 5 3" xfId="1004"/>
    <cellStyle name="Comma 2 6 5 3 2" xfId="4692"/>
    <cellStyle name="Comma 2 6 5 3 2 2" xfId="12133"/>
    <cellStyle name="Comma 2 6 5 3 2 3" xfId="19529"/>
    <cellStyle name="Comma 2 6 5 3 2 4" xfId="26925"/>
    <cellStyle name="Comma 2 6 5 3 2 5" xfId="30316"/>
    <cellStyle name="Comma 2 6 5 3 3" xfId="2815"/>
    <cellStyle name="Comma 2 6 5 3 3 2" xfId="10256"/>
    <cellStyle name="Comma 2 6 5 3 3 3" xfId="17652"/>
    <cellStyle name="Comma 2 6 5 3 3 4" xfId="25048"/>
    <cellStyle name="Comma 2 6 5 3 3 5" xfId="30317"/>
    <cellStyle name="Comma 2 6 5 3 4" xfId="6637"/>
    <cellStyle name="Comma 2 6 5 3 4 2" xfId="14033"/>
    <cellStyle name="Comma 2 6 5 3 4 3" xfId="21429"/>
    <cellStyle name="Comma 2 6 5 3 4 4" xfId="28825"/>
    <cellStyle name="Comma 2 6 5 3 5" xfId="8447"/>
    <cellStyle name="Comma 2 6 5 3 6" xfId="15843"/>
    <cellStyle name="Comma 2 6 5 3 7" xfId="23239"/>
    <cellStyle name="Comma 2 6 5 3 8" xfId="30315"/>
    <cellStyle name="Comma 2 6 5 4" xfId="4048"/>
    <cellStyle name="Comma 2 6 5 4 2" xfId="11489"/>
    <cellStyle name="Comma 2 6 5 4 3" xfId="18885"/>
    <cellStyle name="Comma 2 6 5 4 4" xfId="26281"/>
    <cellStyle name="Comma 2 6 5 4 5" xfId="30318"/>
    <cellStyle name="Comma 2 6 5 5" xfId="2171"/>
    <cellStyle name="Comma 2 6 5 5 2" xfId="9612"/>
    <cellStyle name="Comma 2 6 5 5 3" xfId="17008"/>
    <cellStyle name="Comma 2 6 5 5 4" xfId="24404"/>
    <cellStyle name="Comma 2 6 5 5 5" xfId="30319"/>
    <cellStyle name="Comma 2 6 5 6" xfId="5993"/>
    <cellStyle name="Comma 2 6 5 6 2" xfId="13389"/>
    <cellStyle name="Comma 2 6 5 6 3" xfId="20785"/>
    <cellStyle name="Comma 2 6 5 6 4" xfId="28181"/>
    <cellStyle name="Comma 2 6 5 7" xfId="7803"/>
    <cellStyle name="Comma 2 6 5 8" xfId="15199"/>
    <cellStyle name="Comma 2 6 5 9" xfId="22595"/>
    <cellStyle name="Comma 2 6 6" xfId="549"/>
    <cellStyle name="Comma 2 6 6 10" xfId="30320"/>
    <cellStyle name="Comma 2 6 6 2" xfId="873"/>
    <cellStyle name="Comma 2 6 6 2 2" xfId="1582"/>
    <cellStyle name="Comma 2 6 6 2 2 2" xfId="5270"/>
    <cellStyle name="Comma 2 6 6 2 2 2 2" xfId="12711"/>
    <cellStyle name="Comma 2 6 6 2 2 2 3" xfId="20107"/>
    <cellStyle name="Comma 2 6 6 2 2 2 4" xfId="27503"/>
    <cellStyle name="Comma 2 6 6 2 2 2 5" xfId="30323"/>
    <cellStyle name="Comma 2 6 6 2 2 3" xfId="3393"/>
    <cellStyle name="Comma 2 6 6 2 2 3 2" xfId="10834"/>
    <cellStyle name="Comma 2 6 6 2 2 3 3" xfId="18230"/>
    <cellStyle name="Comma 2 6 6 2 2 3 4" xfId="25626"/>
    <cellStyle name="Comma 2 6 6 2 2 3 5" xfId="30324"/>
    <cellStyle name="Comma 2 6 6 2 2 4" xfId="7215"/>
    <cellStyle name="Comma 2 6 6 2 2 4 2" xfId="14611"/>
    <cellStyle name="Comma 2 6 6 2 2 4 3" xfId="22007"/>
    <cellStyle name="Comma 2 6 6 2 2 4 4" xfId="29403"/>
    <cellStyle name="Comma 2 6 6 2 2 5" xfId="9025"/>
    <cellStyle name="Comma 2 6 6 2 2 6" xfId="16421"/>
    <cellStyle name="Comma 2 6 6 2 2 7" xfId="23817"/>
    <cellStyle name="Comma 2 6 6 2 2 8" xfId="30322"/>
    <cellStyle name="Comma 2 6 6 2 3" xfId="4626"/>
    <cellStyle name="Comma 2 6 6 2 3 2" xfId="12067"/>
    <cellStyle name="Comma 2 6 6 2 3 3" xfId="19463"/>
    <cellStyle name="Comma 2 6 6 2 3 4" xfId="26859"/>
    <cellStyle name="Comma 2 6 6 2 3 5" xfId="30325"/>
    <cellStyle name="Comma 2 6 6 2 4" xfId="2749"/>
    <cellStyle name="Comma 2 6 6 2 4 2" xfId="10190"/>
    <cellStyle name="Comma 2 6 6 2 4 3" xfId="17586"/>
    <cellStyle name="Comma 2 6 6 2 4 4" xfId="24982"/>
    <cellStyle name="Comma 2 6 6 2 4 5" xfId="30326"/>
    <cellStyle name="Comma 2 6 6 2 5" xfId="6571"/>
    <cellStyle name="Comma 2 6 6 2 5 2" xfId="13967"/>
    <cellStyle name="Comma 2 6 6 2 5 3" xfId="21363"/>
    <cellStyle name="Comma 2 6 6 2 5 4" xfId="28759"/>
    <cellStyle name="Comma 2 6 6 2 6" xfId="8381"/>
    <cellStyle name="Comma 2 6 6 2 7" xfId="15777"/>
    <cellStyle name="Comma 2 6 6 2 8" xfId="23173"/>
    <cellStyle name="Comma 2 6 6 2 9" xfId="30321"/>
    <cellStyle name="Comma 2 6 6 3" xfId="1260"/>
    <cellStyle name="Comma 2 6 6 3 2" xfId="4948"/>
    <cellStyle name="Comma 2 6 6 3 2 2" xfId="12389"/>
    <cellStyle name="Comma 2 6 6 3 2 3" xfId="19785"/>
    <cellStyle name="Comma 2 6 6 3 2 4" xfId="27181"/>
    <cellStyle name="Comma 2 6 6 3 2 5" xfId="30328"/>
    <cellStyle name="Comma 2 6 6 3 3" xfId="3071"/>
    <cellStyle name="Comma 2 6 6 3 3 2" xfId="10512"/>
    <cellStyle name="Comma 2 6 6 3 3 3" xfId="17908"/>
    <cellStyle name="Comma 2 6 6 3 3 4" xfId="25304"/>
    <cellStyle name="Comma 2 6 6 3 3 5" xfId="30329"/>
    <cellStyle name="Comma 2 6 6 3 4" xfId="6893"/>
    <cellStyle name="Comma 2 6 6 3 4 2" xfId="14289"/>
    <cellStyle name="Comma 2 6 6 3 4 3" xfId="21685"/>
    <cellStyle name="Comma 2 6 6 3 4 4" xfId="29081"/>
    <cellStyle name="Comma 2 6 6 3 5" xfId="8703"/>
    <cellStyle name="Comma 2 6 6 3 6" xfId="16099"/>
    <cellStyle name="Comma 2 6 6 3 7" xfId="23495"/>
    <cellStyle name="Comma 2 6 6 3 8" xfId="30327"/>
    <cellStyle name="Comma 2 6 6 4" xfId="4304"/>
    <cellStyle name="Comma 2 6 6 4 2" xfId="11745"/>
    <cellStyle name="Comma 2 6 6 4 3" xfId="19141"/>
    <cellStyle name="Comma 2 6 6 4 4" xfId="26537"/>
    <cellStyle name="Comma 2 6 6 4 5" xfId="30330"/>
    <cellStyle name="Comma 2 6 6 5" xfId="2427"/>
    <cellStyle name="Comma 2 6 6 5 2" xfId="9868"/>
    <cellStyle name="Comma 2 6 6 5 3" xfId="17264"/>
    <cellStyle name="Comma 2 6 6 5 4" xfId="24660"/>
    <cellStyle name="Comma 2 6 6 5 5" xfId="30331"/>
    <cellStyle name="Comma 2 6 6 6" xfId="6249"/>
    <cellStyle name="Comma 2 6 6 6 2" xfId="13645"/>
    <cellStyle name="Comma 2 6 6 6 3" xfId="21041"/>
    <cellStyle name="Comma 2 6 6 6 4" xfId="28437"/>
    <cellStyle name="Comma 2 6 6 7" xfId="8059"/>
    <cellStyle name="Comma 2 6 6 8" xfId="15455"/>
    <cellStyle name="Comma 2 6 6 9" xfId="22851"/>
    <cellStyle name="Comma 2 6 7" xfId="1595"/>
    <cellStyle name="Comma 2 6 7 2" xfId="5282"/>
    <cellStyle name="Comma 2 6 7 2 2" xfId="12723"/>
    <cellStyle name="Comma 2 6 7 2 3" xfId="20119"/>
    <cellStyle name="Comma 2 6 7 2 4" xfId="27515"/>
    <cellStyle name="Comma 2 6 7 2 5" xfId="30333"/>
    <cellStyle name="Comma 2 6 7 3" xfId="3405"/>
    <cellStyle name="Comma 2 6 7 3 2" xfId="10846"/>
    <cellStyle name="Comma 2 6 7 3 3" xfId="18242"/>
    <cellStyle name="Comma 2 6 7 3 4" xfId="25638"/>
    <cellStyle name="Comma 2 6 7 3 5" xfId="30334"/>
    <cellStyle name="Comma 2 6 7 4" xfId="7227"/>
    <cellStyle name="Comma 2 6 7 4 2" xfId="14623"/>
    <cellStyle name="Comma 2 6 7 4 3" xfId="22019"/>
    <cellStyle name="Comma 2 6 7 4 4" xfId="29415"/>
    <cellStyle name="Comma 2 6 7 5" xfId="9037"/>
    <cellStyle name="Comma 2 6 7 6" xfId="16433"/>
    <cellStyle name="Comma 2 6 7 7" xfId="23829"/>
    <cellStyle name="Comma 2 6 7 8" xfId="30332"/>
    <cellStyle name="Comma 2 6 8" xfId="1852"/>
    <cellStyle name="Comma 2 6 8 2" xfId="5539"/>
    <cellStyle name="Comma 2 6 8 2 2" xfId="12979"/>
    <cellStyle name="Comma 2 6 8 2 3" xfId="20375"/>
    <cellStyle name="Comma 2 6 8 2 4" xfId="27771"/>
    <cellStyle name="Comma 2 6 8 2 5" xfId="30336"/>
    <cellStyle name="Comma 2 6 8 3" xfId="3661"/>
    <cellStyle name="Comma 2 6 8 3 2" xfId="11102"/>
    <cellStyle name="Comma 2 6 8 3 3" xfId="18498"/>
    <cellStyle name="Comma 2 6 8 3 4" xfId="25894"/>
    <cellStyle name="Comma 2 6 8 3 5" xfId="30337"/>
    <cellStyle name="Comma 2 6 8 4" xfId="7484"/>
    <cellStyle name="Comma 2 6 8 4 2" xfId="14880"/>
    <cellStyle name="Comma 2 6 8 4 3" xfId="22276"/>
    <cellStyle name="Comma 2 6 8 4 4" xfId="29672"/>
    <cellStyle name="Comma 2 6 8 5" xfId="9293"/>
    <cellStyle name="Comma 2 6 8 6" xfId="16689"/>
    <cellStyle name="Comma 2 6 8 7" xfId="24085"/>
    <cellStyle name="Comma 2 6 8 8" xfId="30335"/>
    <cellStyle name="Comma 2 6 9" xfId="2108"/>
    <cellStyle name="Comma 2 6 9 2" xfId="5795"/>
    <cellStyle name="Comma 2 6 9 2 2" xfId="13235"/>
    <cellStyle name="Comma 2 6 9 2 3" xfId="20631"/>
    <cellStyle name="Comma 2 6 9 2 4" xfId="28027"/>
    <cellStyle name="Comma 2 6 9 2 5" xfId="30339"/>
    <cellStyle name="Comma 2 6 9 3" xfId="3917"/>
    <cellStyle name="Comma 2 6 9 3 2" xfId="11358"/>
    <cellStyle name="Comma 2 6 9 3 3" xfId="18754"/>
    <cellStyle name="Comma 2 6 9 3 4" xfId="26150"/>
    <cellStyle name="Comma 2 6 9 3 5" xfId="30340"/>
    <cellStyle name="Comma 2 6 9 4" xfId="7740"/>
    <cellStyle name="Comma 2 6 9 4 2" xfId="15136"/>
    <cellStyle name="Comma 2 6 9 4 3" xfId="22532"/>
    <cellStyle name="Comma 2 6 9 4 4" xfId="29928"/>
    <cellStyle name="Comma 2 6 9 5" xfId="9549"/>
    <cellStyle name="Comma 2 6 9 6" xfId="16945"/>
    <cellStyle name="Comma 2 6 9 7" xfId="24341"/>
    <cellStyle name="Comma 2 6 9 8" xfId="30338"/>
    <cellStyle name="Comma 2 7" xfId="153"/>
    <cellStyle name="Comma 2 7 2" xfId="885"/>
    <cellStyle name="Comma 2 8" xfId="30341"/>
    <cellStyle name="Comma 3" xfId="40"/>
    <cellStyle name="Comma 3 2" xfId="41"/>
    <cellStyle name="Comma 3 2 2" xfId="42"/>
    <cellStyle name="Comma 3 2 2 2" xfId="165"/>
    <cellStyle name="Comma 3 2 2 2 2" xfId="897"/>
    <cellStyle name="Comma 3 2 2 3" xfId="30342"/>
    <cellStyle name="Comma 3 2 3" xfId="164"/>
    <cellStyle name="Comma 3 2 3 2" xfId="896"/>
    <cellStyle name="Comma 3 2 4" xfId="5929"/>
    <cellStyle name="Comma 3 2 4 2" xfId="61116"/>
    <cellStyle name="Comma 3 2 5" xfId="30343"/>
    <cellStyle name="Comma 3 3" xfId="43"/>
    <cellStyle name="Comma 3 3 2" xfId="44"/>
    <cellStyle name="Comma 3 3 2 2" xfId="167"/>
    <cellStyle name="Comma 3 3 2 2 2" xfId="899"/>
    <cellStyle name="Comma 3 3 2 3" xfId="30345"/>
    <cellStyle name="Comma 3 3 3" xfId="166"/>
    <cellStyle name="Comma 3 3 3 2" xfId="898"/>
    <cellStyle name="Comma 3 3 4" xfId="30344"/>
    <cellStyle name="Comma 3 4" xfId="45"/>
    <cellStyle name="Comma 3 4 2" xfId="168"/>
    <cellStyle name="Comma 3 4 2 2" xfId="900"/>
    <cellStyle name="Comma 3 4 3" xfId="30346"/>
    <cellStyle name="Comma 3 5" xfId="163"/>
    <cellStyle name="Comma 3 5 2" xfId="895"/>
    <cellStyle name="Comma 3 6" xfId="30347"/>
    <cellStyle name="Comma 4" xfId="46"/>
    <cellStyle name="Comma 4 2" xfId="47"/>
    <cellStyle name="Comma 4 2 2" xfId="170"/>
    <cellStyle name="Comma 4 2 2 2" xfId="902"/>
    <cellStyle name="Comma 4 2 3" xfId="30349"/>
    <cellStyle name="Comma 4 3" xfId="48"/>
    <cellStyle name="Comma 4 3 2" xfId="171"/>
    <cellStyle name="Comma 4 3 2 2" xfId="903"/>
    <cellStyle name="Comma 4 3 3" xfId="30350"/>
    <cellStyle name="Comma 4 4" xfId="169"/>
    <cellStyle name="Comma 4 4 2" xfId="901"/>
    <cellStyle name="Comma 4 5" xfId="30348"/>
    <cellStyle name="Comma 5" xfId="49"/>
    <cellStyle name="Comma 5 2" xfId="50"/>
    <cellStyle name="Comma 5 2 2" xfId="173"/>
    <cellStyle name="Comma 5 2 2 2" xfId="905"/>
    <cellStyle name="Comma 5 2 3" xfId="30352"/>
    <cellStyle name="Comma 5 3" xfId="172"/>
    <cellStyle name="Comma 5 3 2" xfId="904"/>
    <cellStyle name="Comma 5 4" xfId="30351"/>
    <cellStyle name="Comma 6" xfId="51"/>
    <cellStyle name="Comma 6 2" xfId="52"/>
    <cellStyle name="Comma 6 2 2" xfId="175"/>
    <cellStyle name="Comma 6 2 2 2" xfId="907"/>
    <cellStyle name="Comma 6 2 3" xfId="30354"/>
    <cellStyle name="Comma 6 3" xfId="174"/>
    <cellStyle name="Comma 6 3 2" xfId="906"/>
    <cellStyle name="Comma 6 4" xfId="30353"/>
    <cellStyle name="Comma 7" xfId="53"/>
    <cellStyle name="Comma 7 2" xfId="176"/>
    <cellStyle name="Comma 7 2 2" xfId="908"/>
    <cellStyle name="Comma 7 3" xfId="30355"/>
    <cellStyle name="Comma 8" xfId="54"/>
    <cellStyle name="Comma 8 2" xfId="55"/>
    <cellStyle name="Comma 8 2 2" xfId="178"/>
    <cellStyle name="Comma 8 2 2 2" xfId="910"/>
    <cellStyle name="Comma 8 2 3" xfId="30357"/>
    <cellStyle name="Comma 8 3" xfId="177"/>
    <cellStyle name="Comma 8 3 2" xfId="909"/>
    <cellStyle name="Comma 8 4" xfId="30356"/>
    <cellStyle name="Comma 9" xfId="30358"/>
    <cellStyle name="Error" xfId="61162"/>
    <cellStyle name="Excel Built-in Comma" xfId="61163"/>
    <cellStyle name="Excel Built-in Percent" xfId="61164"/>
    <cellStyle name="Explanatory Text" xfId="5900" builtinId="53" customBuiltin="1"/>
    <cellStyle name="Explanatory Text 2" xfId="56"/>
    <cellStyle name="Explanatory Text 2 2" xfId="179"/>
    <cellStyle name="Explanatory Text 2 3" xfId="61117"/>
    <cellStyle name="Footnote" xfId="61165"/>
    <cellStyle name="Good" xfId="5891" builtinId="26" customBuiltin="1"/>
    <cellStyle name="Good 2" xfId="57"/>
    <cellStyle name="Good 2 2" xfId="180"/>
    <cellStyle name="Good 2 3" xfId="61118"/>
    <cellStyle name="Good 3" xfId="30359"/>
    <cellStyle name="Good 4" xfId="61154"/>
    <cellStyle name="Graphics" xfId="58"/>
    <cellStyle name="Graphics 2" xfId="30360"/>
    <cellStyle name="Heading" xfId="61166"/>
    <cellStyle name="Heading 1" xfId="5887" builtinId="16" customBuiltin="1"/>
    <cellStyle name="Heading 1 2" xfId="59"/>
    <cellStyle name="Heading 1 2 2" xfId="181"/>
    <cellStyle name="Heading 1 2 3" xfId="30361"/>
    <cellStyle name="Heading 1 3" xfId="30362"/>
    <cellStyle name="Heading 1 3 2" xfId="30363"/>
    <cellStyle name="Heading 1 3 2 2" xfId="30364"/>
    <cellStyle name="Heading 1 3 2 3" xfId="56107"/>
    <cellStyle name="Heading 1 4" xfId="61152"/>
    <cellStyle name="Heading 2" xfId="5888" builtinId="17" customBuiltin="1"/>
    <cellStyle name="Heading 2 2" xfId="60"/>
    <cellStyle name="Heading 2 2 2" xfId="182"/>
    <cellStyle name="Heading 2 2 3" xfId="30365"/>
    <cellStyle name="Heading 2 3" xfId="30366"/>
    <cellStyle name="Heading 2 3 2" xfId="30367"/>
    <cellStyle name="Heading 2 3 2 2" xfId="30368"/>
    <cellStyle name="Heading 2 3 2 3" xfId="56108"/>
    <cellStyle name="Heading 2 4" xfId="61153"/>
    <cellStyle name="Heading 3" xfId="5889" builtinId="18" customBuiltin="1"/>
    <cellStyle name="Heading 3 2" xfId="61"/>
    <cellStyle name="Heading 3 2 2" xfId="183"/>
    <cellStyle name="Heading 3 2 2 2" xfId="807"/>
    <cellStyle name="Heading 3 2 3" xfId="550"/>
    <cellStyle name="Heading 3 2 4" xfId="30369"/>
    <cellStyle name="Heading 3 3" xfId="30370"/>
    <cellStyle name="Heading 3 3 2" xfId="30371"/>
    <cellStyle name="Heading 3 3 2 2" xfId="30372"/>
    <cellStyle name="Heading 3 3 2 3" xfId="56109"/>
    <cellStyle name="Heading 4" xfId="5890" builtinId="19" customBuiltin="1"/>
    <cellStyle name="Heading 4 2" xfId="62"/>
    <cellStyle name="Heading 4 2 2" xfId="184"/>
    <cellStyle name="Heading 4 2 3" xfId="30373"/>
    <cellStyle name="Heading 4 3" xfId="30374"/>
    <cellStyle name="Heading 4 3 2" xfId="30375"/>
    <cellStyle name="Heading 4 3 2 2" xfId="30376"/>
    <cellStyle name="Heading 4 3 2 3" xfId="56110"/>
    <cellStyle name="Hyperlink" xfId="63"/>
    <cellStyle name="Hyperlink 2" xfId="64"/>
    <cellStyle name="Hyperlink 2 2" xfId="186"/>
    <cellStyle name="Hyperlink 2 3" xfId="61119"/>
    <cellStyle name="Hyperlink 3" xfId="185"/>
    <cellStyle name="Hyperlink 4" xfId="5885"/>
    <cellStyle name="Hyperlink 5" xfId="61167"/>
    <cellStyle name="Input" xfId="5894" builtinId="20" customBuiltin="1"/>
    <cellStyle name="Input 2" xfId="65"/>
    <cellStyle name="Input 2 2" xfId="187"/>
    <cellStyle name="Input 2 3" xfId="30377"/>
    <cellStyle name="Input 3" xfId="30378"/>
    <cellStyle name="Linked Cell" xfId="5897" builtinId="24" customBuiltin="1"/>
    <cellStyle name="Linked Cell 2" xfId="66"/>
    <cellStyle name="Linked Cell 2 2" xfId="188"/>
    <cellStyle name="Linked Cell 2 3" xfId="30379"/>
    <cellStyle name="Linked Cell 3" xfId="30380"/>
    <cellStyle name="Linked Cell 3 2" xfId="30381"/>
    <cellStyle name="Linked Cell 3 2 2" xfId="30382"/>
    <cellStyle name="Linked Cell 3 2 3" xfId="56111"/>
    <cellStyle name="Neutral" xfId="5893" builtinId="28" customBuiltin="1"/>
    <cellStyle name="Neutral 2" xfId="67"/>
    <cellStyle name="Neutral 2 2" xfId="189"/>
    <cellStyle name="Neutral 2 3" xfId="30383"/>
    <cellStyle name="Neutral 3" xfId="30384"/>
    <cellStyle name="Neutral 4" xfId="61156"/>
    <cellStyle name="Normal" xfId="0" builtinId="0" customBuiltin="1"/>
    <cellStyle name="Normal 10" xfId="1850"/>
    <cellStyle name="Normal 10 2" xfId="5537"/>
    <cellStyle name="Normal 10 3" xfId="7482"/>
    <cellStyle name="Normal 10 3 2" xfId="14878"/>
    <cellStyle name="Normal 10 3 3" xfId="22274"/>
    <cellStyle name="Normal 10 3 4" xfId="29670"/>
    <cellStyle name="Normal 10 3 4 2" xfId="61098"/>
    <cellStyle name="Normal 10 3 5" xfId="61120"/>
    <cellStyle name="Normal 11" xfId="3925"/>
    <cellStyle name="Normal 11 2" xfId="5803"/>
    <cellStyle name="Normal 11 2 2" xfId="13243"/>
    <cellStyle name="Normal 11 2 2 2" xfId="30388"/>
    <cellStyle name="Normal 11 2 2 3" xfId="30387"/>
    <cellStyle name="Normal 11 2 3" xfId="20639"/>
    <cellStyle name="Normal 11 2 3 2" xfId="30389"/>
    <cellStyle name="Normal 11 2 4" xfId="28035"/>
    <cellStyle name="Normal 11 2 5" xfId="30386"/>
    <cellStyle name="Normal 11 3" xfId="5879"/>
    <cellStyle name="Normal 11 4" xfId="11366"/>
    <cellStyle name="Normal 11 4 2" xfId="30391"/>
    <cellStyle name="Normal 11 4 3" xfId="30390"/>
    <cellStyle name="Normal 11 5" xfId="18762"/>
    <cellStyle name="Normal 11 5 2" xfId="30392"/>
    <cellStyle name="Normal 11 6" xfId="26158"/>
    <cellStyle name="Normal 11 7" xfId="30385"/>
    <cellStyle name="Normal 12" xfId="5880"/>
    <cellStyle name="Normal 13" xfId="5883"/>
    <cellStyle name="Normal 13 2" xfId="61121"/>
    <cellStyle name="Normal 14" xfId="5884"/>
    <cellStyle name="Normal 15" xfId="5871"/>
    <cellStyle name="Normal 15 2" xfId="13311"/>
    <cellStyle name="Normal 15 2 2" xfId="30395"/>
    <cellStyle name="Normal 15 2 3" xfId="30394"/>
    <cellStyle name="Normal 15 3" xfId="20707"/>
    <cellStyle name="Normal 15 3 2" xfId="30396"/>
    <cellStyle name="Normal 15 4" xfId="28103"/>
    <cellStyle name="Normal 15 5" xfId="30393"/>
    <cellStyle name="Normal 16" xfId="30397"/>
    <cellStyle name="Normal 17" xfId="30398"/>
    <cellStyle name="Normal 17 2" xfId="30399"/>
    <cellStyle name="Normal 18" xfId="61097"/>
    <cellStyle name="Normal 19" xfId="61122"/>
    <cellStyle name="Normal 2" xfId="68"/>
    <cellStyle name="Normal 2 10" xfId="874"/>
    <cellStyle name="Normal 2 10 2" xfId="1583"/>
    <cellStyle name="Normal 2 10 2 2" xfId="5271"/>
    <cellStyle name="Normal 2 10 2 2 2" xfId="12712"/>
    <cellStyle name="Normal 2 10 2 2 2 2" xfId="30404"/>
    <cellStyle name="Normal 2 10 2 2 2 3" xfId="30403"/>
    <cellStyle name="Normal 2 10 2 2 3" xfId="20108"/>
    <cellStyle name="Normal 2 10 2 2 3 2" xfId="30405"/>
    <cellStyle name="Normal 2 10 2 2 4" xfId="27504"/>
    <cellStyle name="Normal 2 10 2 2 5" xfId="30402"/>
    <cellStyle name="Normal 2 10 2 3" xfId="3394"/>
    <cellStyle name="Normal 2 10 2 3 2" xfId="10835"/>
    <cellStyle name="Normal 2 10 2 3 2 2" xfId="30408"/>
    <cellStyle name="Normal 2 10 2 3 2 3" xfId="30407"/>
    <cellStyle name="Normal 2 10 2 3 3" xfId="18231"/>
    <cellStyle name="Normal 2 10 2 3 3 2" xfId="30409"/>
    <cellStyle name="Normal 2 10 2 3 4" xfId="25627"/>
    <cellStyle name="Normal 2 10 2 3 5" xfId="30406"/>
    <cellStyle name="Normal 2 10 2 4" xfId="7216"/>
    <cellStyle name="Normal 2 10 2 4 2" xfId="14612"/>
    <cellStyle name="Normal 2 10 2 4 2 2" xfId="30411"/>
    <cellStyle name="Normal 2 10 2 4 3" xfId="22008"/>
    <cellStyle name="Normal 2 10 2 4 4" xfId="29404"/>
    <cellStyle name="Normal 2 10 2 4 5" xfId="30410"/>
    <cellStyle name="Normal 2 10 2 5" xfId="9026"/>
    <cellStyle name="Normal 2 10 2 5 2" xfId="30412"/>
    <cellStyle name="Normal 2 10 2 6" xfId="16422"/>
    <cellStyle name="Normal 2 10 2 7" xfId="23818"/>
    <cellStyle name="Normal 2 10 2 8" xfId="30401"/>
    <cellStyle name="Normal 2 10 3" xfId="4627"/>
    <cellStyle name="Normal 2 10 3 2" xfId="12068"/>
    <cellStyle name="Normal 2 10 3 2 2" xfId="30415"/>
    <cellStyle name="Normal 2 10 3 2 3" xfId="30414"/>
    <cellStyle name="Normal 2 10 3 3" xfId="19464"/>
    <cellStyle name="Normal 2 10 3 3 2" xfId="30416"/>
    <cellStyle name="Normal 2 10 3 4" xfId="26860"/>
    <cellStyle name="Normal 2 10 3 5" xfId="30413"/>
    <cellStyle name="Normal 2 10 4" xfId="2750"/>
    <cellStyle name="Normal 2 10 4 2" xfId="10191"/>
    <cellStyle name="Normal 2 10 4 2 2" xfId="30419"/>
    <cellStyle name="Normal 2 10 4 2 3" xfId="30418"/>
    <cellStyle name="Normal 2 10 4 3" xfId="17587"/>
    <cellStyle name="Normal 2 10 4 3 2" xfId="30420"/>
    <cellStyle name="Normal 2 10 4 4" xfId="24983"/>
    <cellStyle name="Normal 2 10 4 5" xfId="30417"/>
    <cellStyle name="Normal 2 10 5" xfId="6572"/>
    <cellStyle name="Normal 2 10 5 2" xfId="13968"/>
    <cellStyle name="Normal 2 10 5 2 2" xfId="30422"/>
    <cellStyle name="Normal 2 10 5 3" xfId="21364"/>
    <cellStyle name="Normal 2 10 5 4" xfId="28760"/>
    <cellStyle name="Normal 2 10 5 5" xfId="30421"/>
    <cellStyle name="Normal 2 10 6" xfId="8382"/>
    <cellStyle name="Normal 2 10 6 2" xfId="30423"/>
    <cellStyle name="Normal 2 10 7" xfId="15778"/>
    <cellStyle name="Normal 2 10 8" xfId="23174"/>
    <cellStyle name="Normal 2 10 9" xfId="30400"/>
    <cellStyle name="Normal 2 11" xfId="882"/>
    <cellStyle name="Normal 2 11 2" xfId="1591"/>
    <cellStyle name="Normal 2 11 2 2" xfId="5278"/>
    <cellStyle name="Normal 2 11 2 2 2" xfId="12719"/>
    <cellStyle name="Normal 2 11 2 2 2 2" xfId="30428"/>
    <cellStyle name="Normal 2 11 2 2 2 3" xfId="30427"/>
    <cellStyle name="Normal 2 11 2 2 3" xfId="20115"/>
    <cellStyle name="Normal 2 11 2 2 3 2" xfId="30429"/>
    <cellStyle name="Normal 2 11 2 2 4" xfId="27511"/>
    <cellStyle name="Normal 2 11 2 2 5" xfId="30426"/>
    <cellStyle name="Normal 2 11 2 3" xfId="3401"/>
    <cellStyle name="Normal 2 11 2 3 2" xfId="10842"/>
    <cellStyle name="Normal 2 11 2 3 2 2" xfId="30432"/>
    <cellStyle name="Normal 2 11 2 3 2 3" xfId="30431"/>
    <cellStyle name="Normal 2 11 2 3 3" xfId="18238"/>
    <cellStyle name="Normal 2 11 2 3 3 2" xfId="30433"/>
    <cellStyle name="Normal 2 11 2 3 4" xfId="25634"/>
    <cellStyle name="Normal 2 11 2 3 5" xfId="30430"/>
    <cellStyle name="Normal 2 11 2 4" xfId="7223"/>
    <cellStyle name="Normal 2 11 2 4 2" xfId="14619"/>
    <cellStyle name="Normal 2 11 2 4 2 2" xfId="30435"/>
    <cellStyle name="Normal 2 11 2 4 3" xfId="22015"/>
    <cellStyle name="Normal 2 11 2 4 4" xfId="29411"/>
    <cellStyle name="Normal 2 11 2 4 5" xfId="30434"/>
    <cellStyle name="Normal 2 11 2 5" xfId="9033"/>
    <cellStyle name="Normal 2 11 2 5 2" xfId="30436"/>
    <cellStyle name="Normal 2 11 2 6" xfId="16429"/>
    <cellStyle name="Normal 2 11 2 7" xfId="23825"/>
    <cellStyle name="Normal 2 11 2 8" xfId="30425"/>
    <cellStyle name="Normal 2 11 3" xfId="4634"/>
    <cellStyle name="Normal 2 11 3 2" xfId="12075"/>
    <cellStyle name="Normal 2 11 3 2 2" xfId="30439"/>
    <cellStyle name="Normal 2 11 3 2 3" xfId="30438"/>
    <cellStyle name="Normal 2 11 3 3" xfId="19471"/>
    <cellStyle name="Normal 2 11 3 3 2" xfId="30440"/>
    <cellStyle name="Normal 2 11 3 4" xfId="26867"/>
    <cellStyle name="Normal 2 11 3 5" xfId="30437"/>
    <cellStyle name="Normal 2 11 4" xfId="2757"/>
    <cellStyle name="Normal 2 11 4 2" xfId="10198"/>
    <cellStyle name="Normal 2 11 4 2 2" xfId="30443"/>
    <cellStyle name="Normal 2 11 4 2 3" xfId="30442"/>
    <cellStyle name="Normal 2 11 4 3" xfId="17594"/>
    <cellStyle name="Normal 2 11 4 3 2" xfId="30444"/>
    <cellStyle name="Normal 2 11 4 4" xfId="24990"/>
    <cellStyle name="Normal 2 11 4 5" xfId="30441"/>
    <cellStyle name="Normal 2 11 5" xfId="6579"/>
    <cellStyle name="Normal 2 11 5 2" xfId="13975"/>
    <cellStyle name="Normal 2 11 5 2 2" xfId="30446"/>
    <cellStyle name="Normal 2 11 5 3" xfId="21371"/>
    <cellStyle name="Normal 2 11 5 4" xfId="28767"/>
    <cellStyle name="Normal 2 11 5 5" xfId="30445"/>
    <cellStyle name="Normal 2 11 6" xfId="8389"/>
    <cellStyle name="Normal 2 11 6 2" xfId="30447"/>
    <cellStyle name="Normal 2 11 7" xfId="15785"/>
    <cellStyle name="Normal 2 11 8" xfId="23181"/>
    <cellStyle name="Normal 2 11 9" xfId="30424"/>
    <cellStyle name="Normal 2 12" xfId="1596"/>
    <cellStyle name="Normal 2 12 2" xfId="5283"/>
    <cellStyle name="Normal 2 12 2 2" xfId="12724"/>
    <cellStyle name="Normal 2 12 2 2 2" xfId="30451"/>
    <cellStyle name="Normal 2 12 2 2 3" xfId="30450"/>
    <cellStyle name="Normal 2 12 2 3" xfId="20120"/>
    <cellStyle name="Normal 2 12 2 3 2" xfId="30452"/>
    <cellStyle name="Normal 2 12 2 4" xfId="27516"/>
    <cellStyle name="Normal 2 12 2 5" xfId="30449"/>
    <cellStyle name="Normal 2 12 3" xfId="3406"/>
    <cellStyle name="Normal 2 12 3 2" xfId="10847"/>
    <cellStyle name="Normal 2 12 3 2 2" xfId="30455"/>
    <cellStyle name="Normal 2 12 3 2 3" xfId="30454"/>
    <cellStyle name="Normal 2 12 3 3" xfId="18243"/>
    <cellStyle name="Normal 2 12 3 3 2" xfId="30456"/>
    <cellStyle name="Normal 2 12 3 4" xfId="25639"/>
    <cellStyle name="Normal 2 12 3 5" xfId="30453"/>
    <cellStyle name="Normal 2 12 4" xfId="7228"/>
    <cellStyle name="Normal 2 12 4 2" xfId="14624"/>
    <cellStyle name="Normal 2 12 4 2 2" xfId="30458"/>
    <cellStyle name="Normal 2 12 4 3" xfId="22020"/>
    <cellStyle name="Normal 2 12 4 4" xfId="29416"/>
    <cellStyle name="Normal 2 12 4 5" xfId="30457"/>
    <cellStyle name="Normal 2 12 5" xfId="9038"/>
    <cellStyle name="Normal 2 12 5 2" xfId="30459"/>
    <cellStyle name="Normal 2 12 6" xfId="16434"/>
    <cellStyle name="Normal 2 12 7" xfId="23830"/>
    <cellStyle name="Normal 2 12 8" xfId="30448"/>
    <cellStyle name="Normal 2 13" xfId="1853"/>
    <cellStyle name="Normal 2 13 2" xfId="5540"/>
    <cellStyle name="Normal 2 13 2 2" xfId="12980"/>
    <cellStyle name="Normal 2 13 2 2 2" xfId="30463"/>
    <cellStyle name="Normal 2 13 2 2 3" xfId="30462"/>
    <cellStyle name="Normal 2 13 2 3" xfId="20376"/>
    <cellStyle name="Normal 2 13 2 3 2" xfId="30464"/>
    <cellStyle name="Normal 2 13 2 4" xfId="27772"/>
    <cellStyle name="Normal 2 13 2 5" xfId="30461"/>
    <cellStyle name="Normal 2 13 3" xfId="3662"/>
    <cellStyle name="Normal 2 13 3 2" xfId="11103"/>
    <cellStyle name="Normal 2 13 3 2 2" xfId="30467"/>
    <cellStyle name="Normal 2 13 3 2 3" xfId="30466"/>
    <cellStyle name="Normal 2 13 3 3" xfId="18499"/>
    <cellStyle name="Normal 2 13 3 3 2" xfId="30468"/>
    <cellStyle name="Normal 2 13 3 4" xfId="25895"/>
    <cellStyle name="Normal 2 13 3 5" xfId="30465"/>
    <cellStyle name="Normal 2 13 4" xfId="7485"/>
    <cellStyle name="Normal 2 13 4 2" xfId="14881"/>
    <cellStyle name="Normal 2 13 4 2 2" xfId="30470"/>
    <cellStyle name="Normal 2 13 4 3" xfId="22277"/>
    <cellStyle name="Normal 2 13 4 4" xfId="29673"/>
    <cellStyle name="Normal 2 13 4 5" xfId="30469"/>
    <cellStyle name="Normal 2 13 5" xfId="9294"/>
    <cellStyle name="Normal 2 13 5 2" xfId="30471"/>
    <cellStyle name="Normal 2 13 6" xfId="16690"/>
    <cellStyle name="Normal 2 13 7" xfId="24086"/>
    <cellStyle name="Normal 2 13 8" xfId="30460"/>
    <cellStyle name="Normal 2 14" xfId="2109"/>
    <cellStyle name="Normal 2 14 2" xfId="5796"/>
    <cellStyle name="Normal 2 14 2 2" xfId="13236"/>
    <cellStyle name="Normal 2 14 2 2 2" xfId="30475"/>
    <cellStyle name="Normal 2 14 2 2 3" xfId="30474"/>
    <cellStyle name="Normal 2 14 2 3" xfId="20632"/>
    <cellStyle name="Normal 2 14 2 3 2" xfId="30476"/>
    <cellStyle name="Normal 2 14 2 4" xfId="28028"/>
    <cellStyle name="Normal 2 14 2 5" xfId="30473"/>
    <cellStyle name="Normal 2 14 3" xfId="3918"/>
    <cellStyle name="Normal 2 14 3 2" xfId="11359"/>
    <cellStyle name="Normal 2 14 3 2 2" xfId="30479"/>
    <cellStyle name="Normal 2 14 3 2 3" xfId="30478"/>
    <cellStyle name="Normal 2 14 3 3" xfId="18755"/>
    <cellStyle name="Normal 2 14 3 3 2" xfId="30480"/>
    <cellStyle name="Normal 2 14 3 4" xfId="26151"/>
    <cellStyle name="Normal 2 14 3 5" xfId="30477"/>
    <cellStyle name="Normal 2 14 4" xfId="7741"/>
    <cellStyle name="Normal 2 14 4 2" xfId="15137"/>
    <cellStyle name="Normal 2 14 4 2 2" xfId="30482"/>
    <cellStyle name="Normal 2 14 4 3" xfId="22533"/>
    <cellStyle name="Normal 2 14 4 4" xfId="29929"/>
    <cellStyle name="Normal 2 14 4 5" xfId="30481"/>
    <cellStyle name="Normal 2 14 5" xfId="9550"/>
    <cellStyle name="Normal 2 14 5 2" xfId="30483"/>
    <cellStyle name="Normal 2 14 6" xfId="16946"/>
    <cellStyle name="Normal 2 14 7" xfId="24342"/>
    <cellStyle name="Normal 2 14 8" xfId="30472"/>
    <cellStyle name="Normal 2 15" xfId="5872"/>
    <cellStyle name="Normal 2 15 2" xfId="13312"/>
    <cellStyle name="Normal 2 15 2 2" xfId="30486"/>
    <cellStyle name="Normal 2 15 2 3" xfId="30485"/>
    <cellStyle name="Normal 2 15 3" xfId="20708"/>
    <cellStyle name="Normal 2 15 3 2" xfId="30487"/>
    <cellStyle name="Normal 2 15 4" xfId="28104"/>
    <cellStyle name="Normal 2 15 5" xfId="30484"/>
    <cellStyle name="Normal 2 16" xfId="5932"/>
    <cellStyle name="Normal 2 16 2" xfId="13328"/>
    <cellStyle name="Normal 2 16 2 2" xfId="30490"/>
    <cellStyle name="Normal 2 16 2 3" xfId="30489"/>
    <cellStyle name="Normal 2 16 3" xfId="20724"/>
    <cellStyle name="Normal 2 16 3 2" xfId="30491"/>
    <cellStyle name="Normal 2 16 4" xfId="28120"/>
    <cellStyle name="Normal 2 16 5" xfId="30488"/>
    <cellStyle name="Normal 2 17" xfId="5935"/>
    <cellStyle name="Normal 2 17 2" xfId="13331"/>
    <cellStyle name="Normal 2 17 2 2" xfId="30494"/>
    <cellStyle name="Normal 2 17 2 3" xfId="30493"/>
    <cellStyle name="Normal 2 17 3" xfId="20727"/>
    <cellStyle name="Normal 2 17 3 2" xfId="30495"/>
    <cellStyle name="Normal 2 17 4" xfId="28123"/>
    <cellStyle name="Normal 2 17 5" xfId="30492"/>
    <cellStyle name="Normal 2 18" xfId="30496"/>
    <cellStyle name="Normal 2 19" xfId="61171"/>
    <cellStyle name="Normal 2 2" xfId="69"/>
    <cellStyle name="Normal 2 2 2" xfId="70"/>
    <cellStyle name="Normal 2 2 2 2" xfId="192"/>
    <cellStyle name="Normal 2 2 2 2 2" xfId="913"/>
    <cellStyle name="Normal 2 2 2 3" xfId="30497"/>
    <cellStyle name="Normal 2 2 3" xfId="191"/>
    <cellStyle name="Normal 2 2 3 2" xfId="912"/>
    <cellStyle name="Normal 2 2 4" xfId="30498"/>
    <cellStyle name="Normal 2 3" xfId="71"/>
    <cellStyle name="Normal 2 3 10" xfId="2110"/>
    <cellStyle name="Normal 2 3 10 2" xfId="5797"/>
    <cellStyle name="Normal 2 3 10 2 2" xfId="13237"/>
    <cellStyle name="Normal 2 3 10 2 2 2" xfId="30502"/>
    <cellStyle name="Normal 2 3 10 2 2 3" xfId="30501"/>
    <cellStyle name="Normal 2 3 10 2 3" xfId="20633"/>
    <cellStyle name="Normal 2 3 10 2 3 2" xfId="30503"/>
    <cellStyle name="Normal 2 3 10 2 4" xfId="28029"/>
    <cellStyle name="Normal 2 3 10 2 5" xfId="30500"/>
    <cellStyle name="Normal 2 3 10 3" xfId="3919"/>
    <cellStyle name="Normal 2 3 10 3 2" xfId="11360"/>
    <cellStyle name="Normal 2 3 10 3 2 2" xfId="30506"/>
    <cellStyle name="Normal 2 3 10 3 2 3" xfId="30505"/>
    <cellStyle name="Normal 2 3 10 3 3" xfId="18756"/>
    <cellStyle name="Normal 2 3 10 3 3 2" xfId="30507"/>
    <cellStyle name="Normal 2 3 10 3 4" xfId="26152"/>
    <cellStyle name="Normal 2 3 10 3 5" xfId="30504"/>
    <cellStyle name="Normal 2 3 10 4" xfId="7742"/>
    <cellStyle name="Normal 2 3 10 4 2" xfId="15138"/>
    <cellStyle name="Normal 2 3 10 4 2 2" xfId="30509"/>
    <cellStyle name="Normal 2 3 10 4 3" xfId="22534"/>
    <cellStyle name="Normal 2 3 10 4 4" xfId="29930"/>
    <cellStyle name="Normal 2 3 10 4 5" xfId="30508"/>
    <cellStyle name="Normal 2 3 10 5" xfId="9551"/>
    <cellStyle name="Normal 2 3 10 5 2" xfId="30510"/>
    <cellStyle name="Normal 2 3 10 6" xfId="16947"/>
    <cellStyle name="Normal 2 3 10 7" xfId="24343"/>
    <cellStyle name="Normal 2 3 10 8" xfId="30499"/>
    <cellStyle name="Normal 2 3 11" xfId="5873"/>
    <cellStyle name="Normal 2 3 11 2" xfId="13313"/>
    <cellStyle name="Normal 2 3 11 2 2" xfId="30513"/>
    <cellStyle name="Normal 2 3 11 2 3" xfId="30512"/>
    <cellStyle name="Normal 2 3 11 3" xfId="20709"/>
    <cellStyle name="Normal 2 3 11 3 2" xfId="30514"/>
    <cellStyle name="Normal 2 3 11 4" xfId="28105"/>
    <cellStyle name="Normal 2 3 11 5" xfId="30511"/>
    <cellStyle name="Normal 2 3 12" xfId="5933"/>
    <cellStyle name="Normal 2 3 12 2" xfId="13329"/>
    <cellStyle name="Normal 2 3 12 2 2" xfId="30517"/>
    <cellStyle name="Normal 2 3 12 2 3" xfId="30516"/>
    <cellStyle name="Normal 2 3 12 3" xfId="20725"/>
    <cellStyle name="Normal 2 3 12 3 2" xfId="30518"/>
    <cellStyle name="Normal 2 3 12 4" xfId="28121"/>
    <cellStyle name="Normal 2 3 12 5" xfId="30515"/>
    <cellStyle name="Normal 2 3 13" xfId="5936"/>
    <cellStyle name="Normal 2 3 13 2" xfId="13332"/>
    <cellStyle name="Normal 2 3 13 2 2" xfId="30521"/>
    <cellStyle name="Normal 2 3 13 2 3" xfId="30520"/>
    <cellStyle name="Normal 2 3 13 3" xfId="20728"/>
    <cellStyle name="Normal 2 3 13 3 2" xfId="30522"/>
    <cellStyle name="Normal 2 3 13 4" xfId="28124"/>
    <cellStyle name="Normal 2 3 13 5" xfId="30519"/>
    <cellStyle name="Normal 2 3 14" xfId="30523"/>
    <cellStyle name="Normal 2 3 2" xfId="193"/>
    <cellStyle name="Normal 2 3 2 10" xfId="3996"/>
    <cellStyle name="Normal 2 3 2 10 2" xfId="11437"/>
    <cellStyle name="Normal 2 3 2 10 2 2" xfId="30527"/>
    <cellStyle name="Normal 2 3 2 10 2 3" xfId="30526"/>
    <cellStyle name="Normal 2 3 2 10 3" xfId="18833"/>
    <cellStyle name="Normal 2 3 2 10 3 2" xfId="30528"/>
    <cellStyle name="Normal 2 3 2 10 4" xfId="26229"/>
    <cellStyle name="Normal 2 3 2 10 5" xfId="30525"/>
    <cellStyle name="Normal 2 3 2 11" xfId="5881"/>
    <cellStyle name="Normal 2 3 2 12" xfId="2119"/>
    <cellStyle name="Normal 2 3 2 12 2" xfId="9560"/>
    <cellStyle name="Normal 2 3 2 12 2 2" xfId="30531"/>
    <cellStyle name="Normal 2 3 2 12 2 3" xfId="30530"/>
    <cellStyle name="Normal 2 3 2 12 3" xfId="16956"/>
    <cellStyle name="Normal 2 3 2 12 3 2" xfId="30532"/>
    <cellStyle name="Normal 2 3 2 12 4" xfId="24352"/>
    <cellStyle name="Normal 2 3 2 12 5" xfId="30529"/>
    <cellStyle name="Normal 2 3 2 13" xfId="5941"/>
    <cellStyle name="Normal 2 3 2 13 2" xfId="13337"/>
    <cellStyle name="Normal 2 3 2 13 2 2" xfId="30534"/>
    <cellStyle name="Normal 2 3 2 13 3" xfId="20733"/>
    <cellStyle name="Normal 2 3 2 13 4" xfId="28129"/>
    <cellStyle name="Normal 2 3 2 13 5" xfId="30533"/>
    <cellStyle name="Normal 2 3 2 14" xfId="7751"/>
    <cellStyle name="Normal 2 3 2 14 2" xfId="30535"/>
    <cellStyle name="Normal 2 3 2 15" xfId="15147"/>
    <cellStyle name="Normal 2 3 2 16" xfId="22543"/>
    <cellStyle name="Normal 2 3 2 17" xfId="30524"/>
    <cellStyle name="Normal 2 3 2 2" xfId="250"/>
    <cellStyle name="Normal 2 3 2 2 10" xfId="2128"/>
    <cellStyle name="Normal 2 3 2 2 10 2" xfId="9569"/>
    <cellStyle name="Normal 2 3 2 2 10 2 2" xfId="30539"/>
    <cellStyle name="Normal 2 3 2 2 10 2 3" xfId="30538"/>
    <cellStyle name="Normal 2 3 2 2 10 3" xfId="16965"/>
    <cellStyle name="Normal 2 3 2 2 10 3 2" xfId="30540"/>
    <cellStyle name="Normal 2 3 2 2 10 4" xfId="24361"/>
    <cellStyle name="Normal 2 3 2 2 10 5" xfId="30537"/>
    <cellStyle name="Normal 2 3 2 2 11" xfId="5950"/>
    <cellStyle name="Normal 2 3 2 2 11 2" xfId="13346"/>
    <cellStyle name="Normal 2 3 2 2 11 2 2" xfId="30542"/>
    <cellStyle name="Normal 2 3 2 2 11 3" xfId="20742"/>
    <cellStyle name="Normal 2 3 2 2 11 4" xfId="28138"/>
    <cellStyle name="Normal 2 3 2 2 11 5" xfId="30541"/>
    <cellStyle name="Normal 2 3 2 2 12" xfId="7760"/>
    <cellStyle name="Normal 2 3 2 2 12 2" xfId="30543"/>
    <cellStyle name="Normal 2 3 2 2 13" xfId="15156"/>
    <cellStyle name="Normal 2 3 2 2 14" xfId="22552"/>
    <cellStyle name="Normal 2 3 2 2 15" xfId="30536"/>
    <cellStyle name="Normal 2 3 2 2 2" xfId="268"/>
    <cellStyle name="Normal 2 3 2 2 2 10" xfId="30544"/>
    <cellStyle name="Normal 2 3 2 2 2 2" xfId="836"/>
    <cellStyle name="Normal 2 3 2 2 2 2 2" xfId="1545"/>
    <cellStyle name="Normal 2 3 2 2 2 2 2 2" xfId="5233"/>
    <cellStyle name="Normal 2 3 2 2 2 2 2 2 2" xfId="12674"/>
    <cellStyle name="Normal 2 3 2 2 2 2 2 2 2 2" xfId="30549"/>
    <cellStyle name="Normal 2 3 2 2 2 2 2 2 2 3" xfId="30548"/>
    <cellStyle name="Normal 2 3 2 2 2 2 2 2 3" xfId="20070"/>
    <cellStyle name="Normal 2 3 2 2 2 2 2 2 3 2" xfId="30550"/>
    <cellStyle name="Normal 2 3 2 2 2 2 2 2 4" xfId="27466"/>
    <cellStyle name="Normal 2 3 2 2 2 2 2 2 5" xfId="30547"/>
    <cellStyle name="Normal 2 3 2 2 2 2 2 3" xfId="3356"/>
    <cellStyle name="Normal 2 3 2 2 2 2 2 3 2" xfId="10797"/>
    <cellStyle name="Normal 2 3 2 2 2 2 2 3 2 2" xfId="30553"/>
    <cellStyle name="Normal 2 3 2 2 2 2 2 3 2 3" xfId="30552"/>
    <cellStyle name="Normal 2 3 2 2 2 2 2 3 3" xfId="18193"/>
    <cellStyle name="Normal 2 3 2 2 2 2 2 3 3 2" xfId="30554"/>
    <cellStyle name="Normal 2 3 2 2 2 2 2 3 4" xfId="25589"/>
    <cellStyle name="Normal 2 3 2 2 2 2 2 3 5" xfId="30551"/>
    <cellStyle name="Normal 2 3 2 2 2 2 2 4" xfId="7178"/>
    <cellStyle name="Normal 2 3 2 2 2 2 2 4 2" xfId="14574"/>
    <cellStyle name="Normal 2 3 2 2 2 2 2 4 2 2" xfId="30556"/>
    <cellStyle name="Normal 2 3 2 2 2 2 2 4 3" xfId="21970"/>
    <cellStyle name="Normal 2 3 2 2 2 2 2 4 4" xfId="29366"/>
    <cellStyle name="Normal 2 3 2 2 2 2 2 4 5" xfId="30555"/>
    <cellStyle name="Normal 2 3 2 2 2 2 2 5" xfId="8988"/>
    <cellStyle name="Normal 2 3 2 2 2 2 2 5 2" xfId="30557"/>
    <cellStyle name="Normal 2 3 2 2 2 2 2 6" xfId="16384"/>
    <cellStyle name="Normal 2 3 2 2 2 2 2 7" xfId="23780"/>
    <cellStyle name="Normal 2 3 2 2 2 2 2 8" xfId="30546"/>
    <cellStyle name="Normal 2 3 2 2 2 2 3" xfId="4589"/>
    <cellStyle name="Normal 2 3 2 2 2 2 3 2" xfId="12030"/>
    <cellStyle name="Normal 2 3 2 2 2 2 3 2 2" xfId="30560"/>
    <cellStyle name="Normal 2 3 2 2 2 2 3 2 3" xfId="30559"/>
    <cellStyle name="Normal 2 3 2 2 2 2 3 3" xfId="19426"/>
    <cellStyle name="Normal 2 3 2 2 2 2 3 3 2" xfId="30561"/>
    <cellStyle name="Normal 2 3 2 2 2 2 3 4" xfId="26822"/>
    <cellStyle name="Normal 2 3 2 2 2 2 3 5" xfId="30558"/>
    <cellStyle name="Normal 2 3 2 2 2 2 4" xfId="2712"/>
    <cellStyle name="Normal 2 3 2 2 2 2 4 2" xfId="10153"/>
    <cellStyle name="Normal 2 3 2 2 2 2 4 2 2" xfId="30564"/>
    <cellStyle name="Normal 2 3 2 2 2 2 4 2 3" xfId="30563"/>
    <cellStyle name="Normal 2 3 2 2 2 2 4 3" xfId="17549"/>
    <cellStyle name="Normal 2 3 2 2 2 2 4 3 2" xfId="30565"/>
    <cellStyle name="Normal 2 3 2 2 2 2 4 4" xfId="24945"/>
    <cellStyle name="Normal 2 3 2 2 2 2 4 5" xfId="30562"/>
    <cellStyle name="Normal 2 3 2 2 2 2 5" xfId="6534"/>
    <cellStyle name="Normal 2 3 2 2 2 2 5 2" xfId="13930"/>
    <cellStyle name="Normal 2 3 2 2 2 2 5 2 2" xfId="30567"/>
    <cellStyle name="Normal 2 3 2 2 2 2 5 3" xfId="21326"/>
    <cellStyle name="Normal 2 3 2 2 2 2 5 4" xfId="28722"/>
    <cellStyle name="Normal 2 3 2 2 2 2 5 5" xfId="30566"/>
    <cellStyle name="Normal 2 3 2 2 2 2 6" xfId="8344"/>
    <cellStyle name="Normal 2 3 2 2 2 2 6 2" xfId="30568"/>
    <cellStyle name="Normal 2 3 2 2 2 2 7" xfId="15740"/>
    <cellStyle name="Normal 2 3 2 2 2 2 8" xfId="23136"/>
    <cellStyle name="Normal 2 3 2 2 2 2 9" xfId="30545"/>
    <cellStyle name="Normal 2 3 2 2 2 3" xfId="979"/>
    <cellStyle name="Normal 2 3 2 2 2 3 2" xfId="4667"/>
    <cellStyle name="Normal 2 3 2 2 2 3 2 2" xfId="12108"/>
    <cellStyle name="Normal 2 3 2 2 2 3 2 2 2" xfId="30572"/>
    <cellStyle name="Normal 2 3 2 2 2 3 2 2 3" xfId="30571"/>
    <cellStyle name="Normal 2 3 2 2 2 3 2 3" xfId="19504"/>
    <cellStyle name="Normal 2 3 2 2 2 3 2 3 2" xfId="30573"/>
    <cellStyle name="Normal 2 3 2 2 2 3 2 4" xfId="26900"/>
    <cellStyle name="Normal 2 3 2 2 2 3 2 5" xfId="30570"/>
    <cellStyle name="Normal 2 3 2 2 2 3 3" xfId="2790"/>
    <cellStyle name="Normal 2 3 2 2 2 3 3 2" xfId="10231"/>
    <cellStyle name="Normal 2 3 2 2 2 3 3 2 2" xfId="30576"/>
    <cellStyle name="Normal 2 3 2 2 2 3 3 2 3" xfId="30575"/>
    <cellStyle name="Normal 2 3 2 2 2 3 3 3" xfId="17627"/>
    <cellStyle name="Normal 2 3 2 2 2 3 3 3 2" xfId="30577"/>
    <cellStyle name="Normal 2 3 2 2 2 3 3 4" xfId="25023"/>
    <cellStyle name="Normal 2 3 2 2 2 3 3 5" xfId="30574"/>
    <cellStyle name="Normal 2 3 2 2 2 3 4" xfId="6612"/>
    <cellStyle name="Normal 2 3 2 2 2 3 4 2" xfId="14008"/>
    <cellStyle name="Normal 2 3 2 2 2 3 4 2 2" xfId="30579"/>
    <cellStyle name="Normal 2 3 2 2 2 3 4 3" xfId="21404"/>
    <cellStyle name="Normal 2 3 2 2 2 3 4 4" xfId="28800"/>
    <cellStyle name="Normal 2 3 2 2 2 3 4 5" xfId="30578"/>
    <cellStyle name="Normal 2 3 2 2 2 3 5" xfId="8422"/>
    <cellStyle name="Normal 2 3 2 2 2 3 5 2" xfId="30580"/>
    <cellStyle name="Normal 2 3 2 2 2 3 6" xfId="15818"/>
    <cellStyle name="Normal 2 3 2 2 2 3 7" xfId="23214"/>
    <cellStyle name="Normal 2 3 2 2 2 3 8" xfId="30569"/>
    <cellStyle name="Normal 2 3 2 2 2 4" xfId="4023"/>
    <cellStyle name="Normal 2 3 2 2 2 4 2" xfId="11464"/>
    <cellStyle name="Normal 2 3 2 2 2 4 2 2" xfId="30583"/>
    <cellStyle name="Normal 2 3 2 2 2 4 2 3" xfId="30582"/>
    <cellStyle name="Normal 2 3 2 2 2 4 3" xfId="18860"/>
    <cellStyle name="Normal 2 3 2 2 2 4 3 2" xfId="30584"/>
    <cellStyle name="Normal 2 3 2 2 2 4 4" xfId="26256"/>
    <cellStyle name="Normal 2 3 2 2 2 4 5" xfId="30581"/>
    <cellStyle name="Normal 2 3 2 2 2 5" xfId="2146"/>
    <cellStyle name="Normal 2 3 2 2 2 5 2" xfId="9587"/>
    <cellStyle name="Normal 2 3 2 2 2 5 2 2" xfId="30587"/>
    <cellStyle name="Normal 2 3 2 2 2 5 2 3" xfId="30586"/>
    <cellStyle name="Normal 2 3 2 2 2 5 3" xfId="16983"/>
    <cellStyle name="Normal 2 3 2 2 2 5 3 2" xfId="30588"/>
    <cellStyle name="Normal 2 3 2 2 2 5 4" xfId="24379"/>
    <cellStyle name="Normal 2 3 2 2 2 5 5" xfId="30585"/>
    <cellStyle name="Normal 2 3 2 2 2 6" xfId="5968"/>
    <cellStyle name="Normal 2 3 2 2 2 6 2" xfId="13364"/>
    <cellStyle name="Normal 2 3 2 2 2 6 2 2" xfId="30590"/>
    <cellStyle name="Normal 2 3 2 2 2 6 3" xfId="20760"/>
    <cellStyle name="Normal 2 3 2 2 2 6 4" xfId="28156"/>
    <cellStyle name="Normal 2 3 2 2 2 6 5" xfId="30589"/>
    <cellStyle name="Normal 2 3 2 2 2 7" xfId="7778"/>
    <cellStyle name="Normal 2 3 2 2 2 7 2" xfId="30591"/>
    <cellStyle name="Normal 2 3 2 2 2 8" xfId="15174"/>
    <cellStyle name="Normal 2 3 2 2 2 9" xfId="22570"/>
    <cellStyle name="Normal 2 3 2 2 3" xfId="487"/>
    <cellStyle name="Normal 2 3 2 2 3 2" xfId="1198"/>
    <cellStyle name="Normal 2 3 2 2 3 2 2" xfId="4886"/>
    <cellStyle name="Normal 2 3 2 2 3 2 2 2" xfId="12327"/>
    <cellStyle name="Normal 2 3 2 2 3 2 2 2 2" xfId="30596"/>
    <cellStyle name="Normal 2 3 2 2 3 2 2 2 3" xfId="30595"/>
    <cellStyle name="Normal 2 3 2 2 3 2 2 3" xfId="19723"/>
    <cellStyle name="Normal 2 3 2 2 3 2 2 3 2" xfId="30597"/>
    <cellStyle name="Normal 2 3 2 2 3 2 2 4" xfId="27119"/>
    <cellStyle name="Normal 2 3 2 2 3 2 2 5" xfId="30594"/>
    <cellStyle name="Normal 2 3 2 2 3 2 3" xfId="3009"/>
    <cellStyle name="Normal 2 3 2 2 3 2 3 2" xfId="10450"/>
    <cellStyle name="Normal 2 3 2 2 3 2 3 2 2" xfId="30600"/>
    <cellStyle name="Normal 2 3 2 2 3 2 3 2 3" xfId="30599"/>
    <cellStyle name="Normal 2 3 2 2 3 2 3 3" xfId="17846"/>
    <cellStyle name="Normal 2 3 2 2 3 2 3 3 2" xfId="30601"/>
    <cellStyle name="Normal 2 3 2 2 3 2 3 4" xfId="25242"/>
    <cellStyle name="Normal 2 3 2 2 3 2 3 5" xfId="30598"/>
    <cellStyle name="Normal 2 3 2 2 3 2 4" xfId="6831"/>
    <cellStyle name="Normal 2 3 2 2 3 2 4 2" xfId="14227"/>
    <cellStyle name="Normal 2 3 2 2 3 2 4 2 2" xfId="30603"/>
    <cellStyle name="Normal 2 3 2 2 3 2 4 3" xfId="21623"/>
    <cellStyle name="Normal 2 3 2 2 3 2 4 4" xfId="29019"/>
    <cellStyle name="Normal 2 3 2 2 3 2 4 5" xfId="30602"/>
    <cellStyle name="Normal 2 3 2 2 3 2 5" xfId="8641"/>
    <cellStyle name="Normal 2 3 2 2 3 2 5 2" xfId="30604"/>
    <cellStyle name="Normal 2 3 2 2 3 2 6" xfId="16037"/>
    <cellStyle name="Normal 2 3 2 2 3 2 7" xfId="23433"/>
    <cellStyle name="Normal 2 3 2 2 3 2 8" xfId="30593"/>
    <cellStyle name="Normal 2 3 2 2 3 3" xfId="4242"/>
    <cellStyle name="Normal 2 3 2 2 3 3 2" xfId="11683"/>
    <cellStyle name="Normal 2 3 2 2 3 3 2 2" xfId="30607"/>
    <cellStyle name="Normal 2 3 2 2 3 3 2 3" xfId="30606"/>
    <cellStyle name="Normal 2 3 2 2 3 3 3" xfId="19079"/>
    <cellStyle name="Normal 2 3 2 2 3 3 3 2" xfId="30608"/>
    <cellStyle name="Normal 2 3 2 2 3 3 4" xfId="26475"/>
    <cellStyle name="Normal 2 3 2 2 3 3 5" xfId="30605"/>
    <cellStyle name="Normal 2 3 2 2 3 4" xfId="2365"/>
    <cellStyle name="Normal 2 3 2 2 3 4 2" xfId="9806"/>
    <cellStyle name="Normal 2 3 2 2 3 4 2 2" xfId="30611"/>
    <cellStyle name="Normal 2 3 2 2 3 4 2 3" xfId="30610"/>
    <cellStyle name="Normal 2 3 2 2 3 4 3" xfId="17202"/>
    <cellStyle name="Normal 2 3 2 2 3 4 3 2" xfId="30612"/>
    <cellStyle name="Normal 2 3 2 2 3 4 4" xfId="24598"/>
    <cellStyle name="Normal 2 3 2 2 3 4 5" xfId="30609"/>
    <cellStyle name="Normal 2 3 2 2 3 5" xfId="6187"/>
    <cellStyle name="Normal 2 3 2 2 3 5 2" xfId="13583"/>
    <cellStyle name="Normal 2 3 2 2 3 5 2 2" xfId="30614"/>
    <cellStyle name="Normal 2 3 2 2 3 5 3" xfId="20979"/>
    <cellStyle name="Normal 2 3 2 2 3 5 4" xfId="28375"/>
    <cellStyle name="Normal 2 3 2 2 3 5 5" xfId="30613"/>
    <cellStyle name="Normal 2 3 2 2 3 6" xfId="7997"/>
    <cellStyle name="Normal 2 3 2 2 3 6 2" xfId="30615"/>
    <cellStyle name="Normal 2 3 2 2 3 7" xfId="15393"/>
    <cellStyle name="Normal 2 3 2 2 3 8" xfId="22789"/>
    <cellStyle name="Normal 2 3 2 2 3 9" xfId="30592"/>
    <cellStyle name="Normal 2 3 2 2 4" xfId="744"/>
    <cellStyle name="Normal 2 3 2 2 4 2" xfId="1454"/>
    <cellStyle name="Normal 2 3 2 2 4 2 2" xfId="5142"/>
    <cellStyle name="Normal 2 3 2 2 4 2 2 2" xfId="12583"/>
    <cellStyle name="Normal 2 3 2 2 4 2 2 2 2" xfId="30620"/>
    <cellStyle name="Normal 2 3 2 2 4 2 2 2 3" xfId="30619"/>
    <cellStyle name="Normal 2 3 2 2 4 2 2 3" xfId="19979"/>
    <cellStyle name="Normal 2 3 2 2 4 2 2 3 2" xfId="30621"/>
    <cellStyle name="Normal 2 3 2 2 4 2 2 4" xfId="27375"/>
    <cellStyle name="Normal 2 3 2 2 4 2 2 5" xfId="30618"/>
    <cellStyle name="Normal 2 3 2 2 4 2 3" xfId="3265"/>
    <cellStyle name="Normal 2 3 2 2 4 2 3 2" xfId="10706"/>
    <cellStyle name="Normal 2 3 2 2 4 2 3 2 2" xfId="30624"/>
    <cellStyle name="Normal 2 3 2 2 4 2 3 2 3" xfId="30623"/>
    <cellStyle name="Normal 2 3 2 2 4 2 3 3" xfId="18102"/>
    <cellStyle name="Normal 2 3 2 2 4 2 3 3 2" xfId="30625"/>
    <cellStyle name="Normal 2 3 2 2 4 2 3 4" xfId="25498"/>
    <cellStyle name="Normal 2 3 2 2 4 2 3 5" xfId="30622"/>
    <cellStyle name="Normal 2 3 2 2 4 2 4" xfId="7087"/>
    <cellStyle name="Normal 2 3 2 2 4 2 4 2" xfId="14483"/>
    <cellStyle name="Normal 2 3 2 2 4 2 4 2 2" xfId="30627"/>
    <cellStyle name="Normal 2 3 2 2 4 2 4 3" xfId="21879"/>
    <cellStyle name="Normal 2 3 2 2 4 2 4 4" xfId="29275"/>
    <cellStyle name="Normal 2 3 2 2 4 2 4 5" xfId="30626"/>
    <cellStyle name="Normal 2 3 2 2 4 2 5" xfId="8897"/>
    <cellStyle name="Normal 2 3 2 2 4 2 5 2" xfId="30628"/>
    <cellStyle name="Normal 2 3 2 2 4 2 6" xfId="16293"/>
    <cellStyle name="Normal 2 3 2 2 4 2 7" xfId="23689"/>
    <cellStyle name="Normal 2 3 2 2 4 2 8" xfId="30617"/>
    <cellStyle name="Normal 2 3 2 2 4 3" xfId="4498"/>
    <cellStyle name="Normal 2 3 2 2 4 3 2" xfId="11939"/>
    <cellStyle name="Normal 2 3 2 2 4 3 2 2" xfId="30631"/>
    <cellStyle name="Normal 2 3 2 2 4 3 2 3" xfId="30630"/>
    <cellStyle name="Normal 2 3 2 2 4 3 3" xfId="19335"/>
    <cellStyle name="Normal 2 3 2 2 4 3 3 2" xfId="30632"/>
    <cellStyle name="Normal 2 3 2 2 4 3 4" xfId="26731"/>
    <cellStyle name="Normal 2 3 2 2 4 3 5" xfId="30629"/>
    <cellStyle name="Normal 2 3 2 2 4 4" xfId="2621"/>
    <cellStyle name="Normal 2 3 2 2 4 4 2" xfId="10062"/>
    <cellStyle name="Normal 2 3 2 2 4 4 2 2" xfId="30635"/>
    <cellStyle name="Normal 2 3 2 2 4 4 2 3" xfId="30634"/>
    <cellStyle name="Normal 2 3 2 2 4 4 3" xfId="17458"/>
    <cellStyle name="Normal 2 3 2 2 4 4 3 2" xfId="30636"/>
    <cellStyle name="Normal 2 3 2 2 4 4 4" xfId="24854"/>
    <cellStyle name="Normal 2 3 2 2 4 4 5" xfId="30633"/>
    <cellStyle name="Normal 2 3 2 2 4 5" xfId="6443"/>
    <cellStyle name="Normal 2 3 2 2 4 5 2" xfId="13839"/>
    <cellStyle name="Normal 2 3 2 2 4 5 2 2" xfId="30638"/>
    <cellStyle name="Normal 2 3 2 2 4 5 3" xfId="21235"/>
    <cellStyle name="Normal 2 3 2 2 4 5 4" xfId="28631"/>
    <cellStyle name="Normal 2 3 2 2 4 5 5" xfId="30637"/>
    <cellStyle name="Normal 2 3 2 2 4 6" xfId="8253"/>
    <cellStyle name="Normal 2 3 2 2 4 6 2" xfId="30639"/>
    <cellStyle name="Normal 2 3 2 2 4 7" xfId="15649"/>
    <cellStyle name="Normal 2 3 2 2 4 8" xfId="23045"/>
    <cellStyle name="Normal 2 3 2 2 4 9" xfId="30616"/>
    <cellStyle name="Normal 2 3 2 2 5" xfId="818"/>
    <cellStyle name="Normal 2 3 2 2 5 2" xfId="1527"/>
    <cellStyle name="Normal 2 3 2 2 5 2 2" xfId="5215"/>
    <cellStyle name="Normal 2 3 2 2 5 2 2 2" xfId="12656"/>
    <cellStyle name="Normal 2 3 2 2 5 2 2 2 2" xfId="30644"/>
    <cellStyle name="Normal 2 3 2 2 5 2 2 2 3" xfId="30643"/>
    <cellStyle name="Normal 2 3 2 2 5 2 2 3" xfId="20052"/>
    <cellStyle name="Normal 2 3 2 2 5 2 2 3 2" xfId="30645"/>
    <cellStyle name="Normal 2 3 2 2 5 2 2 4" xfId="27448"/>
    <cellStyle name="Normal 2 3 2 2 5 2 2 5" xfId="30642"/>
    <cellStyle name="Normal 2 3 2 2 5 2 3" xfId="3338"/>
    <cellStyle name="Normal 2 3 2 2 5 2 3 2" xfId="10779"/>
    <cellStyle name="Normal 2 3 2 2 5 2 3 2 2" xfId="30648"/>
    <cellStyle name="Normal 2 3 2 2 5 2 3 2 3" xfId="30647"/>
    <cellStyle name="Normal 2 3 2 2 5 2 3 3" xfId="18175"/>
    <cellStyle name="Normal 2 3 2 2 5 2 3 3 2" xfId="30649"/>
    <cellStyle name="Normal 2 3 2 2 5 2 3 4" xfId="25571"/>
    <cellStyle name="Normal 2 3 2 2 5 2 3 5" xfId="30646"/>
    <cellStyle name="Normal 2 3 2 2 5 2 4" xfId="7160"/>
    <cellStyle name="Normal 2 3 2 2 5 2 4 2" xfId="14556"/>
    <cellStyle name="Normal 2 3 2 2 5 2 4 2 2" xfId="30651"/>
    <cellStyle name="Normal 2 3 2 2 5 2 4 3" xfId="21952"/>
    <cellStyle name="Normal 2 3 2 2 5 2 4 4" xfId="29348"/>
    <cellStyle name="Normal 2 3 2 2 5 2 4 5" xfId="30650"/>
    <cellStyle name="Normal 2 3 2 2 5 2 5" xfId="8970"/>
    <cellStyle name="Normal 2 3 2 2 5 2 5 2" xfId="30652"/>
    <cellStyle name="Normal 2 3 2 2 5 2 6" xfId="16366"/>
    <cellStyle name="Normal 2 3 2 2 5 2 7" xfId="23762"/>
    <cellStyle name="Normal 2 3 2 2 5 2 8" xfId="30641"/>
    <cellStyle name="Normal 2 3 2 2 5 3" xfId="4571"/>
    <cellStyle name="Normal 2 3 2 2 5 3 2" xfId="12012"/>
    <cellStyle name="Normal 2 3 2 2 5 3 2 2" xfId="30655"/>
    <cellStyle name="Normal 2 3 2 2 5 3 2 3" xfId="30654"/>
    <cellStyle name="Normal 2 3 2 2 5 3 3" xfId="19408"/>
    <cellStyle name="Normal 2 3 2 2 5 3 3 2" xfId="30656"/>
    <cellStyle name="Normal 2 3 2 2 5 3 4" xfId="26804"/>
    <cellStyle name="Normal 2 3 2 2 5 3 5" xfId="30653"/>
    <cellStyle name="Normal 2 3 2 2 5 4" xfId="2694"/>
    <cellStyle name="Normal 2 3 2 2 5 4 2" xfId="10135"/>
    <cellStyle name="Normal 2 3 2 2 5 4 2 2" xfId="30659"/>
    <cellStyle name="Normal 2 3 2 2 5 4 2 3" xfId="30658"/>
    <cellStyle name="Normal 2 3 2 2 5 4 3" xfId="17531"/>
    <cellStyle name="Normal 2 3 2 2 5 4 3 2" xfId="30660"/>
    <cellStyle name="Normal 2 3 2 2 5 4 4" xfId="24927"/>
    <cellStyle name="Normal 2 3 2 2 5 4 5" xfId="30657"/>
    <cellStyle name="Normal 2 3 2 2 5 5" xfId="6516"/>
    <cellStyle name="Normal 2 3 2 2 5 5 2" xfId="13912"/>
    <cellStyle name="Normal 2 3 2 2 5 5 2 2" xfId="30662"/>
    <cellStyle name="Normal 2 3 2 2 5 5 3" xfId="21308"/>
    <cellStyle name="Normal 2 3 2 2 5 5 4" xfId="28704"/>
    <cellStyle name="Normal 2 3 2 2 5 5 5" xfId="30661"/>
    <cellStyle name="Normal 2 3 2 2 5 6" xfId="8326"/>
    <cellStyle name="Normal 2 3 2 2 5 6 2" xfId="30663"/>
    <cellStyle name="Normal 2 3 2 2 5 7" xfId="15722"/>
    <cellStyle name="Normal 2 3 2 2 5 8" xfId="23118"/>
    <cellStyle name="Normal 2 3 2 2 5 9" xfId="30640"/>
    <cellStyle name="Normal 2 3 2 2 6" xfId="961"/>
    <cellStyle name="Normal 2 3 2 2 6 2" xfId="4649"/>
    <cellStyle name="Normal 2 3 2 2 6 2 2" xfId="12090"/>
    <cellStyle name="Normal 2 3 2 2 6 2 2 2" xfId="30667"/>
    <cellStyle name="Normal 2 3 2 2 6 2 2 3" xfId="30666"/>
    <cellStyle name="Normal 2 3 2 2 6 2 3" xfId="19486"/>
    <cellStyle name="Normal 2 3 2 2 6 2 3 2" xfId="30668"/>
    <cellStyle name="Normal 2 3 2 2 6 2 4" xfId="26882"/>
    <cellStyle name="Normal 2 3 2 2 6 2 5" xfId="30665"/>
    <cellStyle name="Normal 2 3 2 2 6 3" xfId="2772"/>
    <cellStyle name="Normal 2 3 2 2 6 3 2" xfId="10213"/>
    <cellStyle name="Normal 2 3 2 2 6 3 2 2" xfId="30671"/>
    <cellStyle name="Normal 2 3 2 2 6 3 2 3" xfId="30670"/>
    <cellStyle name="Normal 2 3 2 2 6 3 3" xfId="17609"/>
    <cellStyle name="Normal 2 3 2 2 6 3 3 2" xfId="30672"/>
    <cellStyle name="Normal 2 3 2 2 6 3 4" xfId="25005"/>
    <cellStyle name="Normal 2 3 2 2 6 3 5" xfId="30669"/>
    <cellStyle name="Normal 2 3 2 2 6 4" xfId="6594"/>
    <cellStyle name="Normal 2 3 2 2 6 4 2" xfId="13990"/>
    <cellStyle name="Normal 2 3 2 2 6 4 2 2" xfId="30674"/>
    <cellStyle name="Normal 2 3 2 2 6 4 3" xfId="21386"/>
    <cellStyle name="Normal 2 3 2 2 6 4 4" xfId="28782"/>
    <cellStyle name="Normal 2 3 2 2 6 4 5" xfId="30673"/>
    <cellStyle name="Normal 2 3 2 2 6 5" xfId="8404"/>
    <cellStyle name="Normal 2 3 2 2 6 5 2" xfId="30675"/>
    <cellStyle name="Normal 2 3 2 2 6 6" xfId="15800"/>
    <cellStyle name="Normal 2 3 2 2 6 7" xfId="23196"/>
    <cellStyle name="Normal 2 3 2 2 6 8" xfId="30664"/>
    <cellStyle name="Normal 2 3 2 2 7" xfId="1789"/>
    <cellStyle name="Normal 2 3 2 2 7 2" xfId="5476"/>
    <cellStyle name="Normal 2 3 2 2 7 2 2" xfId="12917"/>
    <cellStyle name="Normal 2 3 2 2 7 2 2 2" xfId="30679"/>
    <cellStyle name="Normal 2 3 2 2 7 2 2 3" xfId="30678"/>
    <cellStyle name="Normal 2 3 2 2 7 2 3" xfId="20313"/>
    <cellStyle name="Normal 2 3 2 2 7 2 3 2" xfId="30680"/>
    <cellStyle name="Normal 2 3 2 2 7 2 4" xfId="27709"/>
    <cellStyle name="Normal 2 3 2 2 7 2 5" xfId="30677"/>
    <cellStyle name="Normal 2 3 2 2 7 3" xfId="3599"/>
    <cellStyle name="Normal 2 3 2 2 7 3 2" xfId="11040"/>
    <cellStyle name="Normal 2 3 2 2 7 3 2 2" xfId="30683"/>
    <cellStyle name="Normal 2 3 2 2 7 3 2 3" xfId="30682"/>
    <cellStyle name="Normal 2 3 2 2 7 3 3" xfId="18436"/>
    <cellStyle name="Normal 2 3 2 2 7 3 3 2" xfId="30684"/>
    <cellStyle name="Normal 2 3 2 2 7 3 4" xfId="25832"/>
    <cellStyle name="Normal 2 3 2 2 7 3 5" xfId="30681"/>
    <cellStyle name="Normal 2 3 2 2 7 4" xfId="7421"/>
    <cellStyle name="Normal 2 3 2 2 7 4 2" xfId="14817"/>
    <cellStyle name="Normal 2 3 2 2 7 4 2 2" xfId="30686"/>
    <cellStyle name="Normal 2 3 2 2 7 4 3" xfId="22213"/>
    <cellStyle name="Normal 2 3 2 2 7 4 4" xfId="29609"/>
    <cellStyle name="Normal 2 3 2 2 7 4 5" xfId="30685"/>
    <cellStyle name="Normal 2 3 2 2 7 5" xfId="9231"/>
    <cellStyle name="Normal 2 3 2 2 7 5 2" xfId="30687"/>
    <cellStyle name="Normal 2 3 2 2 7 6" xfId="16627"/>
    <cellStyle name="Normal 2 3 2 2 7 7" xfId="24023"/>
    <cellStyle name="Normal 2 3 2 2 7 8" xfId="30676"/>
    <cellStyle name="Normal 2 3 2 2 8" xfId="2046"/>
    <cellStyle name="Normal 2 3 2 2 8 2" xfId="5733"/>
    <cellStyle name="Normal 2 3 2 2 8 2 2" xfId="13173"/>
    <cellStyle name="Normal 2 3 2 2 8 2 2 2" xfId="30691"/>
    <cellStyle name="Normal 2 3 2 2 8 2 2 3" xfId="30690"/>
    <cellStyle name="Normal 2 3 2 2 8 2 3" xfId="20569"/>
    <cellStyle name="Normal 2 3 2 2 8 2 3 2" xfId="30692"/>
    <cellStyle name="Normal 2 3 2 2 8 2 4" xfId="27965"/>
    <cellStyle name="Normal 2 3 2 2 8 2 5" xfId="30689"/>
    <cellStyle name="Normal 2 3 2 2 8 3" xfId="3855"/>
    <cellStyle name="Normal 2 3 2 2 8 3 2" xfId="11296"/>
    <cellStyle name="Normal 2 3 2 2 8 3 2 2" xfId="30695"/>
    <cellStyle name="Normal 2 3 2 2 8 3 2 3" xfId="30694"/>
    <cellStyle name="Normal 2 3 2 2 8 3 3" xfId="18692"/>
    <cellStyle name="Normal 2 3 2 2 8 3 3 2" xfId="30696"/>
    <cellStyle name="Normal 2 3 2 2 8 3 4" xfId="26088"/>
    <cellStyle name="Normal 2 3 2 2 8 3 5" xfId="30693"/>
    <cellStyle name="Normal 2 3 2 2 8 4" xfId="7678"/>
    <cellStyle name="Normal 2 3 2 2 8 4 2" xfId="15074"/>
    <cellStyle name="Normal 2 3 2 2 8 4 2 2" xfId="30698"/>
    <cellStyle name="Normal 2 3 2 2 8 4 3" xfId="22470"/>
    <cellStyle name="Normal 2 3 2 2 8 4 4" xfId="29866"/>
    <cellStyle name="Normal 2 3 2 2 8 4 5" xfId="30697"/>
    <cellStyle name="Normal 2 3 2 2 8 5" xfId="9487"/>
    <cellStyle name="Normal 2 3 2 2 8 5 2" xfId="30699"/>
    <cellStyle name="Normal 2 3 2 2 8 6" xfId="16883"/>
    <cellStyle name="Normal 2 3 2 2 8 7" xfId="24279"/>
    <cellStyle name="Normal 2 3 2 2 8 8" xfId="30688"/>
    <cellStyle name="Normal 2 3 2 2 9" xfId="4005"/>
    <cellStyle name="Normal 2 3 2 2 9 2" xfId="11446"/>
    <cellStyle name="Normal 2 3 2 2 9 2 2" xfId="30702"/>
    <cellStyle name="Normal 2 3 2 2 9 2 3" xfId="30701"/>
    <cellStyle name="Normal 2 3 2 2 9 3" xfId="18842"/>
    <cellStyle name="Normal 2 3 2 2 9 3 2" xfId="30703"/>
    <cellStyle name="Normal 2 3 2 2 9 4" xfId="26238"/>
    <cellStyle name="Normal 2 3 2 2 9 5" xfId="30700"/>
    <cellStyle name="Normal 2 3 2 3" xfId="259"/>
    <cellStyle name="Normal 2 3 2 3 10" xfId="30704"/>
    <cellStyle name="Normal 2 3 2 3 2" xfId="827"/>
    <cellStyle name="Normal 2 3 2 3 2 2" xfId="1536"/>
    <cellStyle name="Normal 2 3 2 3 2 2 2" xfId="5224"/>
    <cellStyle name="Normal 2 3 2 3 2 2 2 2" xfId="12665"/>
    <cellStyle name="Normal 2 3 2 3 2 2 2 2 2" xfId="30709"/>
    <cellStyle name="Normal 2 3 2 3 2 2 2 2 3" xfId="30708"/>
    <cellStyle name="Normal 2 3 2 3 2 2 2 3" xfId="20061"/>
    <cellStyle name="Normal 2 3 2 3 2 2 2 3 2" xfId="30710"/>
    <cellStyle name="Normal 2 3 2 3 2 2 2 4" xfId="27457"/>
    <cellStyle name="Normal 2 3 2 3 2 2 2 5" xfId="30707"/>
    <cellStyle name="Normal 2 3 2 3 2 2 3" xfId="3347"/>
    <cellStyle name="Normal 2 3 2 3 2 2 3 2" xfId="10788"/>
    <cellStyle name="Normal 2 3 2 3 2 2 3 2 2" xfId="30713"/>
    <cellStyle name="Normal 2 3 2 3 2 2 3 2 3" xfId="30712"/>
    <cellStyle name="Normal 2 3 2 3 2 2 3 3" xfId="18184"/>
    <cellStyle name="Normal 2 3 2 3 2 2 3 3 2" xfId="30714"/>
    <cellStyle name="Normal 2 3 2 3 2 2 3 4" xfId="25580"/>
    <cellStyle name="Normal 2 3 2 3 2 2 3 5" xfId="30711"/>
    <cellStyle name="Normal 2 3 2 3 2 2 4" xfId="7169"/>
    <cellStyle name="Normal 2 3 2 3 2 2 4 2" xfId="14565"/>
    <cellStyle name="Normal 2 3 2 3 2 2 4 2 2" xfId="30716"/>
    <cellStyle name="Normal 2 3 2 3 2 2 4 3" xfId="21961"/>
    <cellStyle name="Normal 2 3 2 3 2 2 4 4" xfId="29357"/>
    <cellStyle name="Normal 2 3 2 3 2 2 4 5" xfId="30715"/>
    <cellStyle name="Normal 2 3 2 3 2 2 5" xfId="8979"/>
    <cellStyle name="Normal 2 3 2 3 2 2 5 2" xfId="30717"/>
    <cellStyle name="Normal 2 3 2 3 2 2 6" xfId="16375"/>
    <cellStyle name="Normal 2 3 2 3 2 2 7" xfId="23771"/>
    <cellStyle name="Normal 2 3 2 3 2 2 8" xfId="30706"/>
    <cellStyle name="Normal 2 3 2 3 2 3" xfId="4580"/>
    <cellStyle name="Normal 2 3 2 3 2 3 2" xfId="12021"/>
    <cellStyle name="Normal 2 3 2 3 2 3 2 2" xfId="30720"/>
    <cellStyle name="Normal 2 3 2 3 2 3 2 3" xfId="30719"/>
    <cellStyle name="Normal 2 3 2 3 2 3 3" xfId="19417"/>
    <cellStyle name="Normal 2 3 2 3 2 3 3 2" xfId="30721"/>
    <cellStyle name="Normal 2 3 2 3 2 3 4" xfId="26813"/>
    <cellStyle name="Normal 2 3 2 3 2 3 5" xfId="30718"/>
    <cellStyle name="Normal 2 3 2 3 2 4" xfId="2703"/>
    <cellStyle name="Normal 2 3 2 3 2 4 2" xfId="10144"/>
    <cellStyle name="Normal 2 3 2 3 2 4 2 2" xfId="30724"/>
    <cellStyle name="Normal 2 3 2 3 2 4 2 3" xfId="30723"/>
    <cellStyle name="Normal 2 3 2 3 2 4 3" xfId="17540"/>
    <cellStyle name="Normal 2 3 2 3 2 4 3 2" xfId="30725"/>
    <cellStyle name="Normal 2 3 2 3 2 4 4" xfId="24936"/>
    <cellStyle name="Normal 2 3 2 3 2 4 5" xfId="30722"/>
    <cellStyle name="Normal 2 3 2 3 2 5" xfId="6525"/>
    <cellStyle name="Normal 2 3 2 3 2 5 2" xfId="13921"/>
    <cellStyle name="Normal 2 3 2 3 2 5 2 2" xfId="30727"/>
    <cellStyle name="Normal 2 3 2 3 2 5 3" xfId="21317"/>
    <cellStyle name="Normal 2 3 2 3 2 5 4" xfId="28713"/>
    <cellStyle name="Normal 2 3 2 3 2 5 5" xfId="30726"/>
    <cellStyle name="Normal 2 3 2 3 2 6" xfId="8335"/>
    <cellStyle name="Normal 2 3 2 3 2 6 2" xfId="30728"/>
    <cellStyle name="Normal 2 3 2 3 2 7" xfId="15731"/>
    <cellStyle name="Normal 2 3 2 3 2 8" xfId="23127"/>
    <cellStyle name="Normal 2 3 2 3 2 9" xfId="30705"/>
    <cellStyle name="Normal 2 3 2 3 3" xfId="970"/>
    <cellStyle name="Normal 2 3 2 3 3 2" xfId="4658"/>
    <cellStyle name="Normal 2 3 2 3 3 2 2" xfId="12099"/>
    <cellStyle name="Normal 2 3 2 3 3 2 2 2" xfId="30732"/>
    <cellStyle name="Normal 2 3 2 3 3 2 2 3" xfId="30731"/>
    <cellStyle name="Normal 2 3 2 3 3 2 3" xfId="19495"/>
    <cellStyle name="Normal 2 3 2 3 3 2 3 2" xfId="30733"/>
    <cellStyle name="Normal 2 3 2 3 3 2 4" xfId="26891"/>
    <cellStyle name="Normal 2 3 2 3 3 2 5" xfId="30730"/>
    <cellStyle name="Normal 2 3 2 3 3 3" xfId="2781"/>
    <cellStyle name="Normal 2 3 2 3 3 3 2" xfId="10222"/>
    <cellStyle name="Normal 2 3 2 3 3 3 2 2" xfId="30736"/>
    <cellStyle name="Normal 2 3 2 3 3 3 2 3" xfId="30735"/>
    <cellStyle name="Normal 2 3 2 3 3 3 3" xfId="17618"/>
    <cellStyle name="Normal 2 3 2 3 3 3 3 2" xfId="30737"/>
    <cellStyle name="Normal 2 3 2 3 3 3 4" xfId="25014"/>
    <cellStyle name="Normal 2 3 2 3 3 3 5" xfId="30734"/>
    <cellStyle name="Normal 2 3 2 3 3 4" xfId="6603"/>
    <cellStyle name="Normal 2 3 2 3 3 4 2" xfId="13999"/>
    <cellStyle name="Normal 2 3 2 3 3 4 2 2" xfId="30739"/>
    <cellStyle name="Normal 2 3 2 3 3 4 3" xfId="21395"/>
    <cellStyle name="Normal 2 3 2 3 3 4 4" xfId="28791"/>
    <cellStyle name="Normal 2 3 2 3 3 4 5" xfId="30738"/>
    <cellStyle name="Normal 2 3 2 3 3 5" xfId="8413"/>
    <cellStyle name="Normal 2 3 2 3 3 5 2" xfId="30740"/>
    <cellStyle name="Normal 2 3 2 3 3 6" xfId="15809"/>
    <cellStyle name="Normal 2 3 2 3 3 7" xfId="23205"/>
    <cellStyle name="Normal 2 3 2 3 3 8" xfId="30729"/>
    <cellStyle name="Normal 2 3 2 3 4" xfId="4014"/>
    <cellStyle name="Normal 2 3 2 3 4 2" xfId="11455"/>
    <cellStyle name="Normal 2 3 2 3 4 2 2" xfId="30743"/>
    <cellStyle name="Normal 2 3 2 3 4 2 3" xfId="30742"/>
    <cellStyle name="Normal 2 3 2 3 4 3" xfId="18851"/>
    <cellStyle name="Normal 2 3 2 3 4 3 2" xfId="30744"/>
    <cellStyle name="Normal 2 3 2 3 4 4" xfId="26247"/>
    <cellStyle name="Normal 2 3 2 3 4 5" xfId="30741"/>
    <cellStyle name="Normal 2 3 2 3 5" xfId="2137"/>
    <cellStyle name="Normal 2 3 2 3 5 2" xfId="9578"/>
    <cellStyle name="Normal 2 3 2 3 5 2 2" xfId="30747"/>
    <cellStyle name="Normal 2 3 2 3 5 2 3" xfId="30746"/>
    <cellStyle name="Normal 2 3 2 3 5 3" xfId="16974"/>
    <cellStyle name="Normal 2 3 2 3 5 3 2" xfId="30748"/>
    <cellStyle name="Normal 2 3 2 3 5 4" xfId="24370"/>
    <cellStyle name="Normal 2 3 2 3 5 5" xfId="30745"/>
    <cellStyle name="Normal 2 3 2 3 6" xfId="5959"/>
    <cellStyle name="Normal 2 3 2 3 6 2" xfId="13355"/>
    <cellStyle name="Normal 2 3 2 3 6 2 2" xfId="30750"/>
    <cellStyle name="Normal 2 3 2 3 6 3" xfId="20751"/>
    <cellStyle name="Normal 2 3 2 3 6 4" xfId="28147"/>
    <cellStyle name="Normal 2 3 2 3 6 5" xfId="30749"/>
    <cellStyle name="Normal 2 3 2 3 7" xfId="7769"/>
    <cellStyle name="Normal 2 3 2 3 7 2" xfId="30751"/>
    <cellStyle name="Normal 2 3 2 3 8" xfId="15165"/>
    <cellStyle name="Normal 2 3 2 3 9" xfId="22561"/>
    <cellStyle name="Normal 2 3 2 4" xfId="359"/>
    <cellStyle name="Normal 2 3 2 4 2" xfId="1070"/>
    <cellStyle name="Normal 2 3 2 4 2 2" xfId="4758"/>
    <cellStyle name="Normal 2 3 2 4 2 2 2" xfId="12199"/>
    <cellStyle name="Normal 2 3 2 4 2 2 2 2" xfId="30756"/>
    <cellStyle name="Normal 2 3 2 4 2 2 2 3" xfId="30755"/>
    <cellStyle name="Normal 2 3 2 4 2 2 3" xfId="19595"/>
    <cellStyle name="Normal 2 3 2 4 2 2 3 2" xfId="30757"/>
    <cellStyle name="Normal 2 3 2 4 2 2 4" xfId="26991"/>
    <cellStyle name="Normal 2 3 2 4 2 2 5" xfId="30754"/>
    <cellStyle name="Normal 2 3 2 4 2 3" xfId="2881"/>
    <cellStyle name="Normal 2 3 2 4 2 3 2" xfId="10322"/>
    <cellStyle name="Normal 2 3 2 4 2 3 2 2" xfId="30760"/>
    <cellStyle name="Normal 2 3 2 4 2 3 2 3" xfId="30759"/>
    <cellStyle name="Normal 2 3 2 4 2 3 3" xfId="17718"/>
    <cellStyle name="Normal 2 3 2 4 2 3 3 2" xfId="30761"/>
    <cellStyle name="Normal 2 3 2 4 2 3 4" xfId="25114"/>
    <cellStyle name="Normal 2 3 2 4 2 3 5" xfId="30758"/>
    <cellStyle name="Normal 2 3 2 4 2 4" xfId="6703"/>
    <cellStyle name="Normal 2 3 2 4 2 4 2" xfId="14099"/>
    <cellStyle name="Normal 2 3 2 4 2 4 2 2" xfId="30763"/>
    <cellStyle name="Normal 2 3 2 4 2 4 3" xfId="21495"/>
    <cellStyle name="Normal 2 3 2 4 2 4 4" xfId="28891"/>
    <cellStyle name="Normal 2 3 2 4 2 4 5" xfId="30762"/>
    <cellStyle name="Normal 2 3 2 4 2 5" xfId="8513"/>
    <cellStyle name="Normal 2 3 2 4 2 5 2" xfId="30764"/>
    <cellStyle name="Normal 2 3 2 4 2 6" xfId="15909"/>
    <cellStyle name="Normal 2 3 2 4 2 7" xfId="23305"/>
    <cellStyle name="Normal 2 3 2 4 2 8" xfId="30753"/>
    <cellStyle name="Normal 2 3 2 4 3" xfId="4114"/>
    <cellStyle name="Normal 2 3 2 4 3 2" xfId="11555"/>
    <cellStyle name="Normal 2 3 2 4 3 2 2" xfId="30767"/>
    <cellStyle name="Normal 2 3 2 4 3 2 3" xfId="30766"/>
    <cellStyle name="Normal 2 3 2 4 3 3" xfId="18951"/>
    <cellStyle name="Normal 2 3 2 4 3 3 2" xfId="30768"/>
    <cellStyle name="Normal 2 3 2 4 3 4" xfId="26347"/>
    <cellStyle name="Normal 2 3 2 4 3 5" xfId="30765"/>
    <cellStyle name="Normal 2 3 2 4 4" xfId="2237"/>
    <cellStyle name="Normal 2 3 2 4 4 2" xfId="9678"/>
    <cellStyle name="Normal 2 3 2 4 4 2 2" xfId="30771"/>
    <cellStyle name="Normal 2 3 2 4 4 2 3" xfId="30770"/>
    <cellStyle name="Normal 2 3 2 4 4 3" xfId="17074"/>
    <cellStyle name="Normal 2 3 2 4 4 3 2" xfId="30772"/>
    <cellStyle name="Normal 2 3 2 4 4 4" xfId="24470"/>
    <cellStyle name="Normal 2 3 2 4 4 5" xfId="30769"/>
    <cellStyle name="Normal 2 3 2 4 5" xfId="6059"/>
    <cellStyle name="Normal 2 3 2 4 5 2" xfId="13455"/>
    <cellStyle name="Normal 2 3 2 4 5 2 2" xfId="30774"/>
    <cellStyle name="Normal 2 3 2 4 5 3" xfId="20851"/>
    <cellStyle name="Normal 2 3 2 4 5 4" xfId="28247"/>
    <cellStyle name="Normal 2 3 2 4 5 5" xfId="30773"/>
    <cellStyle name="Normal 2 3 2 4 6" xfId="7869"/>
    <cellStyle name="Normal 2 3 2 4 6 2" xfId="30775"/>
    <cellStyle name="Normal 2 3 2 4 7" xfId="15265"/>
    <cellStyle name="Normal 2 3 2 4 8" xfId="22661"/>
    <cellStyle name="Normal 2 3 2 4 9" xfId="30752"/>
    <cellStyle name="Normal 2 3 2 5" xfId="616"/>
    <cellStyle name="Normal 2 3 2 5 2" xfId="1326"/>
    <cellStyle name="Normal 2 3 2 5 2 2" xfId="5014"/>
    <cellStyle name="Normal 2 3 2 5 2 2 2" xfId="12455"/>
    <cellStyle name="Normal 2 3 2 5 2 2 2 2" xfId="30780"/>
    <cellStyle name="Normal 2 3 2 5 2 2 2 3" xfId="30779"/>
    <cellStyle name="Normal 2 3 2 5 2 2 3" xfId="19851"/>
    <cellStyle name="Normal 2 3 2 5 2 2 3 2" xfId="30781"/>
    <cellStyle name="Normal 2 3 2 5 2 2 4" xfId="27247"/>
    <cellStyle name="Normal 2 3 2 5 2 2 5" xfId="30778"/>
    <cellStyle name="Normal 2 3 2 5 2 3" xfId="3137"/>
    <cellStyle name="Normal 2 3 2 5 2 3 2" xfId="10578"/>
    <cellStyle name="Normal 2 3 2 5 2 3 2 2" xfId="30784"/>
    <cellStyle name="Normal 2 3 2 5 2 3 2 3" xfId="30783"/>
    <cellStyle name="Normal 2 3 2 5 2 3 3" xfId="17974"/>
    <cellStyle name="Normal 2 3 2 5 2 3 3 2" xfId="30785"/>
    <cellStyle name="Normal 2 3 2 5 2 3 4" xfId="25370"/>
    <cellStyle name="Normal 2 3 2 5 2 3 5" xfId="30782"/>
    <cellStyle name="Normal 2 3 2 5 2 4" xfId="6959"/>
    <cellStyle name="Normal 2 3 2 5 2 4 2" xfId="14355"/>
    <cellStyle name="Normal 2 3 2 5 2 4 2 2" xfId="30787"/>
    <cellStyle name="Normal 2 3 2 5 2 4 3" xfId="21751"/>
    <cellStyle name="Normal 2 3 2 5 2 4 4" xfId="29147"/>
    <cellStyle name="Normal 2 3 2 5 2 4 5" xfId="30786"/>
    <cellStyle name="Normal 2 3 2 5 2 5" xfId="8769"/>
    <cellStyle name="Normal 2 3 2 5 2 5 2" xfId="30788"/>
    <cellStyle name="Normal 2 3 2 5 2 6" xfId="16165"/>
    <cellStyle name="Normal 2 3 2 5 2 7" xfId="23561"/>
    <cellStyle name="Normal 2 3 2 5 2 8" xfId="30777"/>
    <cellStyle name="Normal 2 3 2 5 3" xfId="4370"/>
    <cellStyle name="Normal 2 3 2 5 3 2" xfId="11811"/>
    <cellStyle name="Normal 2 3 2 5 3 2 2" xfId="30791"/>
    <cellStyle name="Normal 2 3 2 5 3 2 3" xfId="30790"/>
    <cellStyle name="Normal 2 3 2 5 3 3" xfId="19207"/>
    <cellStyle name="Normal 2 3 2 5 3 3 2" xfId="30792"/>
    <cellStyle name="Normal 2 3 2 5 3 4" xfId="26603"/>
    <cellStyle name="Normal 2 3 2 5 3 5" xfId="30789"/>
    <cellStyle name="Normal 2 3 2 5 4" xfId="2493"/>
    <cellStyle name="Normal 2 3 2 5 4 2" xfId="9934"/>
    <cellStyle name="Normal 2 3 2 5 4 2 2" xfId="30795"/>
    <cellStyle name="Normal 2 3 2 5 4 2 3" xfId="30794"/>
    <cellStyle name="Normal 2 3 2 5 4 3" xfId="17330"/>
    <cellStyle name="Normal 2 3 2 5 4 3 2" xfId="30796"/>
    <cellStyle name="Normal 2 3 2 5 4 4" xfId="24726"/>
    <cellStyle name="Normal 2 3 2 5 4 5" xfId="30793"/>
    <cellStyle name="Normal 2 3 2 5 5" xfId="6315"/>
    <cellStyle name="Normal 2 3 2 5 5 2" xfId="13711"/>
    <cellStyle name="Normal 2 3 2 5 5 2 2" xfId="30798"/>
    <cellStyle name="Normal 2 3 2 5 5 3" xfId="21107"/>
    <cellStyle name="Normal 2 3 2 5 5 4" xfId="28503"/>
    <cellStyle name="Normal 2 3 2 5 5 5" xfId="30797"/>
    <cellStyle name="Normal 2 3 2 5 6" xfId="8125"/>
    <cellStyle name="Normal 2 3 2 5 6 2" xfId="30799"/>
    <cellStyle name="Normal 2 3 2 5 7" xfId="15521"/>
    <cellStyle name="Normal 2 3 2 5 8" xfId="22917"/>
    <cellStyle name="Normal 2 3 2 5 9" xfId="30776"/>
    <cellStyle name="Normal 2 3 2 6" xfId="809"/>
    <cellStyle name="Normal 2 3 2 6 2" xfId="1518"/>
    <cellStyle name="Normal 2 3 2 6 2 2" xfId="5206"/>
    <cellStyle name="Normal 2 3 2 6 2 2 2" xfId="12647"/>
    <cellStyle name="Normal 2 3 2 6 2 2 2 2" xfId="30804"/>
    <cellStyle name="Normal 2 3 2 6 2 2 2 3" xfId="30803"/>
    <cellStyle name="Normal 2 3 2 6 2 2 3" xfId="20043"/>
    <cellStyle name="Normal 2 3 2 6 2 2 3 2" xfId="30805"/>
    <cellStyle name="Normal 2 3 2 6 2 2 4" xfId="27439"/>
    <cellStyle name="Normal 2 3 2 6 2 2 5" xfId="30802"/>
    <cellStyle name="Normal 2 3 2 6 2 3" xfId="3329"/>
    <cellStyle name="Normal 2 3 2 6 2 3 2" xfId="10770"/>
    <cellStyle name="Normal 2 3 2 6 2 3 2 2" xfId="30808"/>
    <cellStyle name="Normal 2 3 2 6 2 3 2 3" xfId="30807"/>
    <cellStyle name="Normal 2 3 2 6 2 3 3" xfId="18166"/>
    <cellStyle name="Normal 2 3 2 6 2 3 3 2" xfId="30809"/>
    <cellStyle name="Normal 2 3 2 6 2 3 4" xfId="25562"/>
    <cellStyle name="Normal 2 3 2 6 2 3 5" xfId="30806"/>
    <cellStyle name="Normal 2 3 2 6 2 4" xfId="7151"/>
    <cellStyle name="Normal 2 3 2 6 2 4 2" xfId="14547"/>
    <cellStyle name="Normal 2 3 2 6 2 4 2 2" xfId="30811"/>
    <cellStyle name="Normal 2 3 2 6 2 4 3" xfId="21943"/>
    <cellStyle name="Normal 2 3 2 6 2 4 4" xfId="29339"/>
    <cellStyle name="Normal 2 3 2 6 2 4 5" xfId="30810"/>
    <cellStyle name="Normal 2 3 2 6 2 5" xfId="8961"/>
    <cellStyle name="Normal 2 3 2 6 2 5 2" xfId="30812"/>
    <cellStyle name="Normal 2 3 2 6 2 6" xfId="16357"/>
    <cellStyle name="Normal 2 3 2 6 2 7" xfId="23753"/>
    <cellStyle name="Normal 2 3 2 6 2 8" xfId="30801"/>
    <cellStyle name="Normal 2 3 2 6 3" xfId="4562"/>
    <cellStyle name="Normal 2 3 2 6 3 2" xfId="12003"/>
    <cellStyle name="Normal 2 3 2 6 3 2 2" xfId="30815"/>
    <cellStyle name="Normal 2 3 2 6 3 2 3" xfId="30814"/>
    <cellStyle name="Normal 2 3 2 6 3 3" xfId="19399"/>
    <cellStyle name="Normal 2 3 2 6 3 3 2" xfId="30816"/>
    <cellStyle name="Normal 2 3 2 6 3 4" xfId="26795"/>
    <cellStyle name="Normal 2 3 2 6 3 5" xfId="30813"/>
    <cellStyle name="Normal 2 3 2 6 4" xfId="2685"/>
    <cellStyle name="Normal 2 3 2 6 4 2" xfId="10126"/>
    <cellStyle name="Normal 2 3 2 6 4 2 2" xfId="30819"/>
    <cellStyle name="Normal 2 3 2 6 4 2 3" xfId="30818"/>
    <cellStyle name="Normal 2 3 2 6 4 3" xfId="17522"/>
    <cellStyle name="Normal 2 3 2 6 4 3 2" xfId="30820"/>
    <cellStyle name="Normal 2 3 2 6 4 4" xfId="24918"/>
    <cellStyle name="Normal 2 3 2 6 4 5" xfId="30817"/>
    <cellStyle name="Normal 2 3 2 6 5" xfId="6507"/>
    <cellStyle name="Normal 2 3 2 6 5 2" xfId="13903"/>
    <cellStyle name="Normal 2 3 2 6 5 2 2" xfId="30822"/>
    <cellStyle name="Normal 2 3 2 6 5 3" xfId="21299"/>
    <cellStyle name="Normal 2 3 2 6 5 4" xfId="28695"/>
    <cellStyle name="Normal 2 3 2 6 5 5" xfId="30821"/>
    <cellStyle name="Normal 2 3 2 6 6" xfId="8317"/>
    <cellStyle name="Normal 2 3 2 6 6 2" xfId="30823"/>
    <cellStyle name="Normal 2 3 2 6 7" xfId="15713"/>
    <cellStyle name="Normal 2 3 2 6 8" xfId="23109"/>
    <cellStyle name="Normal 2 3 2 6 9" xfId="30800"/>
    <cellStyle name="Normal 2 3 2 7" xfId="914"/>
    <cellStyle name="Normal 2 3 2 7 2" xfId="4640"/>
    <cellStyle name="Normal 2 3 2 7 2 2" xfId="12081"/>
    <cellStyle name="Normal 2 3 2 7 2 2 2" xfId="30827"/>
    <cellStyle name="Normal 2 3 2 7 2 2 3" xfId="30826"/>
    <cellStyle name="Normal 2 3 2 7 2 3" xfId="19477"/>
    <cellStyle name="Normal 2 3 2 7 2 3 2" xfId="30828"/>
    <cellStyle name="Normal 2 3 2 7 2 4" xfId="26873"/>
    <cellStyle name="Normal 2 3 2 7 2 5" xfId="30825"/>
    <cellStyle name="Normal 2 3 2 7 3" xfId="2763"/>
    <cellStyle name="Normal 2 3 2 7 3 2" xfId="10204"/>
    <cellStyle name="Normal 2 3 2 7 3 2 2" xfId="30831"/>
    <cellStyle name="Normal 2 3 2 7 3 2 3" xfId="30830"/>
    <cellStyle name="Normal 2 3 2 7 3 3" xfId="17600"/>
    <cellStyle name="Normal 2 3 2 7 3 3 2" xfId="30832"/>
    <cellStyle name="Normal 2 3 2 7 3 4" xfId="24996"/>
    <cellStyle name="Normal 2 3 2 7 3 5" xfId="30829"/>
    <cellStyle name="Normal 2 3 2 7 4" xfId="6585"/>
    <cellStyle name="Normal 2 3 2 7 4 2" xfId="13981"/>
    <cellStyle name="Normal 2 3 2 7 4 2 2" xfId="30834"/>
    <cellStyle name="Normal 2 3 2 7 4 3" xfId="21377"/>
    <cellStyle name="Normal 2 3 2 7 4 4" xfId="28773"/>
    <cellStyle name="Normal 2 3 2 7 4 5" xfId="30833"/>
    <cellStyle name="Normal 2 3 2 7 5" xfId="8395"/>
    <cellStyle name="Normal 2 3 2 7 5 2" xfId="30835"/>
    <cellStyle name="Normal 2 3 2 7 6" xfId="15791"/>
    <cellStyle name="Normal 2 3 2 7 7" xfId="23187"/>
    <cellStyle name="Normal 2 3 2 7 8" xfId="30824"/>
    <cellStyle name="Normal 2 3 2 8" xfId="1661"/>
    <cellStyle name="Normal 2 3 2 8 2" xfId="5348"/>
    <cellStyle name="Normal 2 3 2 8 2 2" xfId="12789"/>
    <cellStyle name="Normal 2 3 2 8 2 2 2" xfId="30839"/>
    <cellStyle name="Normal 2 3 2 8 2 2 3" xfId="30838"/>
    <cellStyle name="Normal 2 3 2 8 2 3" xfId="20185"/>
    <cellStyle name="Normal 2 3 2 8 2 3 2" xfId="30840"/>
    <cellStyle name="Normal 2 3 2 8 2 4" xfId="27581"/>
    <cellStyle name="Normal 2 3 2 8 2 5" xfId="30837"/>
    <cellStyle name="Normal 2 3 2 8 3" xfId="3471"/>
    <cellStyle name="Normal 2 3 2 8 3 2" xfId="10912"/>
    <cellStyle name="Normal 2 3 2 8 3 2 2" xfId="30843"/>
    <cellStyle name="Normal 2 3 2 8 3 2 3" xfId="30842"/>
    <cellStyle name="Normal 2 3 2 8 3 3" xfId="18308"/>
    <cellStyle name="Normal 2 3 2 8 3 3 2" xfId="30844"/>
    <cellStyle name="Normal 2 3 2 8 3 4" xfId="25704"/>
    <cellStyle name="Normal 2 3 2 8 3 5" xfId="30841"/>
    <cellStyle name="Normal 2 3 2 8 4" xfId="7293"/>
    <cellStyle name="Normal 2 3 2 8 4 2" xfId="14689"/>
    <cellStyle name="Normal 2 3 2 8 4 2 2" xfId="30846"/>
    <cellStyle name="Normal 2 3 2 8 4 3" xfId="22085"/>
    <cellStyle name="Normal 2 3 2 8 4 4" xfId="29481"/>
    <cellStyle name="Normal 2 3 2 8 4 5" xfId="30845"/>
    <cellStyle name="Normal 2 3 2 8 5" xfId="9103"/>
    <cellStyle name="Normal 2 3 2 8 5 2" xfId="30847"/>
    <cellStyle name="Normal 2 3 2 8 6" xfId="16499"/>
    <cellStyle name="Normal 2 3 2 8 7" xfId="23895"/>
    <cellStyle name="Normal 2 3 2 8 8" xfId="30836"/>
    <cellStyle name="Normal 2 3 2 9" xfId="1918"/>
    <cellStyle name="Normal 2 3 2 9 2" xfId="5605"/>
    <cellStyle name="Normal 2 3 2 9 2 2" xfId="13045"/>
    <cellStyle name="Normal 2 3 2 9 2 2 2" xfId="30851"/>
    <cellStyle name="Normal 2 3 2 9 2 2 3" xfId="30850"/>
    <cellStyle name="Normal 2 3 2 9 2 3" xfId="20441"/>
    <cellStyle name="Normal 2 3 2 9 2 3 2" xfId="30852"/>
    <cellStyle name="Normal 2 3 2 9 2 4" xfId="27837"/>
    <cellStyle name="Normal 2 3 2 9 2 5" xfId="30849"/>
    <cellStyle name="Normal 2 3 2 9 3" xfId="3727"/>
    <cellStyle name="Normal 2 3 2 9 3 2" xfId="11168"/>
    <cellStyle name="Normal 2 3 2 9 3 2 2" xfId="30855"/>
    <cellStyle name="Normal 2 3 2 9 3 2 3" xfId="30854"/>
    <cellStyle name="Normal 2 3 2 9 3 3" xfId="18564"/>
    <cellStyle name="Normal 2 3 2 9 3 3 2" xfId="30856"/>
    <cellStyle name="Normal 2 3 2 9 3 4" xfId="25960"/>
    <cellStyle name="Normal 2 3 2 9 3 5" xfId="30853"/>
    <cellStyle name="Normal 2 3 2 9 4" xfId="7550"/>
    <cellStyle name="Normal 2 3 2 9 4 2" xfId="14946"/>
    <cellStyle name="Normal 2 3 2 9 4 2 2" xfId="30858"/>
    <cellStyle name="Normal 2 3 2 9 4 3" xfId="22342"/>
    <cellStyle name="Normal 2 3 2 9 4 4" xfId="29738"/>
    <cellStyle name="Normal 2 3 2 9 4 5" xfId="30857"/>
    <cellStyle name="Normal 2 3 2 9 5" xfId="9359"/>
    <cellStyle name="Normal 2 3 2 9 5 2" xfId="30859"/>
    <cellStyle name="Normal 2 3 2 9 6" xfId="16755"/>
    <cellStyle name="Normal 2 3 2 9 7" xfId="24151"/>
    <cellStyle name="Normal 2 3 2 9 8" xfId="30848"/>
    <cellStyle name="Normal 2 3 3" xfId="277"/>
    <cellStyle name="Normal 2 3 3 10" xfId="5977"/>
    <cellStyle name="Normal 2 3 3 10 2" xfId="13373"/>
    <cellStyle name="Normal 2 3 3 10 2 2" xfId="30862"/>
    <cellStyle name="Normal 2 3 3 10 3" xfId="20769"/>
    <cellStyle name="Normal 2 3 3 10 4" xfId="28165"/>
    <cellStyle name="Normal 2 3 3 10 5" xfId="30861"/>
    <cellStyle name="Normal 2 3 3 11" xfId="7787"/>
    <cellStyle name="Normal 2 3 3 11 2" xfId="30863"/>
    <cellStyle name="Normal 2 3 3 12" xfId="15183"/>
    <cellStyle name="Normal 2 3 3 13" xfId="22579"/>
    <cellStyle name="Normal 2 3 3 14" xfId="30860"/>
    <cellStyle name="Normal 2 3 3 2" xfId="423"/>
    <cellStyle name="Normal 2 3 3 2 2" xfId="1134"/>
    <cellStyle name="Normal 2 3 3 2 2 2" xfId="4822"/>
    <cellStyle name="Normal 2 3 3 2 2 2 2" xfId="12263"/>
    <cellStyle name="Normal 2 3 3 2 2 2 2 2" xfId="30868"/>
    <cellStyle name="Normal 2 3 3 2 2 2 2 3" xfId="30867"/>
    <cellStyle name="Normal 2 3 3 2 2 2 3" xfId="19659"/>
    <cellStyle name="Normal 2 3 3 2 2 2 3 2" xfId="30869"/>
    <cellStyle name="Normal 2 3 3 2 2 2 4" xfId="27055"/>
    <cellStyle name="Normal 2 3 3 2 2 2 5" xfId="30866"/>
    <cellStyle name="Normal 2 3 3 2 2 3" xfId="2945"/>
    <cellStyle name="Normal 2 3 3 2 2 3 2" xfId="10386"/>
    <cellStyle name="Normal 2 3 3 2 2 3 2 2" xfId="30872"/>
    <cellStyle name="Normal 2 3 3 2 2 3 2 3" xfId="30871"/>
    <cellStyle name="Normal 2 3 3 2 2 3 3" xfId="17782"/>
    <cellStyle name="Normal 2 3 3 2 2 3 3 2" xfId="30873"/>
    <cellStyle name="Normal 2 3 3 2 2 3 4" xfId="25178"/>
    <cellStyle name="Normal 2 3 3 2 2 3 5" xfId="30870"/>
    <cellStyle name="Normal 2 3 3 2 2 4" xfId="6767"/>
    <cellStyle name="Normal 2 3 3 2 2 4 2" xfId="14163"/>
    <cellStyle name="Normal 2 3 3 2 2 4 2 2" xfId="30875"/>
    <cellStyle name="Normal 2 3 3 2 2 4 3" xfId="21559"/>
    <cellStyle name="Normal 2 3 3 2 2 4 4" xfId="28955"/>
    <cellStyle name="Normal 2 3 3 2 2 4 5" xfId="30874"/>
    <cellStyle name="Normal 2 3 3 2 2 5" xfId="8577"/>
    <cellStyle name="Normal 2 3 3 2 2 5 2" xfId="30876"/>
    <cellStyle name="Normal 2 3 3 2 2 6" xfId="15973"/>
    <cellStyle name="Normal 2 3 3 2 2 7" xfId="23369"/>
    <cellStyle name="Normal 2 3 3 2 2 8" xfId="30865"/>
    <cellStyle name="Normal 2 3 3 2 3" xfId="4178"/>
    <cellStyle name="Normal 2 3 3 2 3 2" xfId="11619"/>
    <cellStyle name="Normal 2 3 3 2 3 2 2" xfId="30879"/>
    <cellStyle name="Normal 2 3 3 2 3 2 3" xfId="30878"/>
    <cellStyle name="Normal 2 3 3 2 3 3" xfId="19015"/>
    <cellStyle name="Normal 2 3 3 2 3 3 2" xfId="30880"/>
    <cellStyle name="Normal 2 3 3 2 3 4" xfId="26411"/>
    <cellStyle name="Normal 2 3 3 2 3 5" xfId="30877"/>
    <cellStyle name="Normal 2 3 3 2 4" xfId="2301"/>
    <cellStyle name="Normal 2 3 3 2 4 2" xfId="9742"/>
    <cellStyle name="Normal 2 3 3 2 4 2 2" xfId="30883"/>
    <cellStyle name="Normal 2 3 3 2 4 2 3" xfId="30882"/>
    <cellStyle name="Normal 2 3 3 2 4 3" xfId="17138"/>
    <cellStyle name="Normal 2 3 3 2 4 3 2" xfId="30884"/>
    <cellStyle name="Normal 2 3 3 2 4 4" xfId="24534"/>
    <cellStyle name="Normal 2 3 3 2 4 5" xfId="30881"/>
    <cellStyle name="Normal 2 3 3 2 5" xfId="6123"/>
    <cellStyle name="Normal 2 3 3 2 5 2" xfId="13519"/>
    <cellStyle name="Normal 2 3 3 2 5 2 2" xfId="30886"/>
    <cellStyle name="Normal 2 3 3 2 5 3" xfId="20915"/>
    <cellStyle name="Normal 2 3 3 2 5 4" xfId="28311"/>
    <cellStyle name="Normal 2 3 3 2 5 5" xfId="30885"/>
    <cellStyle name="Normal 2 3 3 2 6" xfId="7933"/>
    <cellStyle name="Normal 2 3 3 2 6 2" xfId="30887"/>
    <cellStyle name="Normal 2 3 3 2 7" xfId="15329"/>
    <cellStyle name="Normal 2 3 3 2 8" xfId="22725"/>
    <cellStyle name="Normal 2 3 3 2 9" xfId="30864"/>
    <cellStyle name="Normal 2 3 3 3" xfId="680"/>
    <cellStyle name="Normal 2 3 3 3 2" xfId="1390"/>
    <cellStyle name="Normal 2 3 3 3 2 2" xfId="5078"/>
    <cellStyle name="Normal 2 3 3 3 2 2 2" xfId="12519"/>
    <cellStyle name="Normal 2 3 3 3 2 2 2 2" xfId="30892"/>
    <cellStyle name="Normal 2 3 3 3 2 2 2 3" xfId="30891"/>
    <cellStyle name="Normal 2 3 3 3 2 2 3" xfId="19915"/>
    <cellStyle name="Normal 2 3 3 3 2 2 3 2" xfId="30893"/>
    <cellStyle name="Normal 2 3 3 3 2 2 4" xfId="27311"/>
    <cellStyle name="Normal 2 3 3 3 2 2 5" xfId="30890"/>
    <cellStyle name="Normal 2 3 3 3 2 3" xfId="3201"/>
    <cellStyle name="Normal 2 3 3 3 2 3 2" xfId="10642"/>
    <cellStyle name="Normal 2 3 3 3 2 3 2 2" xfId="30896"/>
    <cellStyle name="Normal 2 3 3 3 2 3 2 3" xfId="30895"/>
    <cellStyle name="Normal 2 3 3 3 2 3 3" xfId="18038"/>
    <cellStyle name="Normal 2 3 3 3 2 3 3 2" xfId="30897"/>
    <cellStyle name="Normal 2 3 3 3 2 3 4" xfId="25434"/>
    <cellStyle name="Normal 2 3 3 3 2 3 5" xfId="30894"/>
    <cellStyle name="Normal 2 3 3 3 2 4" xfId="7023"/>
    <cellStyle name="Normal 2 3 3 3 2 4 2" xfId="14419"/>
    <cellStyle name="Normal 2 3 3 3 2 4 2 2" xfId="30899"/>
    <cellStyle name="Normal 2 3 3 3 2 4 3" xfId="21815"/>
    <cellStyle name="Normal 2 3 3 3 2 4 4" xfId="29211"/>
    <cellStyle name="Normal 2 3 3 3 2 4 5" xfId="30898"/>
    <cellStyle name="Normal 2 3 3 3 2 5" xfId="8833"/>
    <cellStyle name="Normal 2 3 3 3 2 5 2" xfId="30900"/>
    <cellStyle name="Normal 2 3 3 3 2 6" xfId="16229"/>
    <cellStyle name="Normal 2 3 3 3 2 7" xfId="23625"/>
    <cellStyle name="Normal 2 3 3 3 2 8" xfId="30889"/>
    <cellStyle name="Normal 2 3 3 3 3" xfId="4434"/>
    <cellStyle name="Normal 2 3 3 3 3 2" xfId="11875"/>
    <cellStyle name="Normal 2 3 3 3 3 2 2" xfId="30903"/>
    <cellStyle name="Normal 2 3 3 3 3 2 3" xfId="30902"/>
    <cellStyle name="Normal 2 3 3 3 3 3" xfId="19271"/>
    <cellStyle name="Normal 2 3 3 3 3 3 2" xfId="30904"/>
    <cellStyle name="Normal 2 3 3 3 3 4" xfId="26667"/>
    <cellStyle name="Normal 2 3 3 3 3 5" xfId="30901"/>
    <cellStyle name="Normal 2 3 3 3 4" xfId="2557"/>
    <cellStyle name="Normal 2 3 3 3 4 2" xfId="9998"/>
    <cellStyle name="Normal 2 3 3 3 4 2 2" xfId="30907"/>
    <cellStyle name="Normal 2 3 3 3 4 2 3" xfId="30906"/>
    <cellStyle name="Normal 2 3 3 3 4 3" xfId="17394"/>
    <cellStyle name="Normal 2 3 3 3 4 3 2" xfId="30908"/>
    <cellStyle name="Normal 2 3 3 3 4 4" xfId="24790"/>
    <cellStyle name="Normal 2 3 3 3 4 5" xfId="30905"/>
    <cellStyle name="Normal 2 3 3 3 5" xfId="6379"/>
    <cellStyle name="Normal 2 3 3 3 5 2" xfId="13775"/>
    <cellStyle name="Normal 2 3 3 3 5 2 2" xfId="30910"/>
    <cellStyle name="Normal 2 3 3 3 5 3" xfId="21171"/>
    <cellStyle name="Normal 2 3 3 3 5 4" xfId="28567"/>
    <cellStyle name="Normal 2 3 3 3 5 5" xfId="30909"/>
    <cellStyle name="Normal 2 3 3 3 6" xfId="8189"/>
    <cellStyle name="Normal 2 3 3 3 6 2" xfId="30911"/>
    <cellStyle name="Normal 2 3 3 3 7" xfId="15585"/>
    <cellStyle name="Normal 2 3 3 3 8" xfId="22981"/>
    <cellStyle name="Normal 2 3 3 3 9" xfId="30888"/>
    <cellStyle name="Normal 2 3 3 4" xfId="845"/>
    <cellStyle name="Normal 2 3 3 4 2" xfId="1554"/>
    <cellStyle name="Normal 2 3 3 4 2 2" xfId="5242"/>
    <cellStyle name="Normal 2 3 3 4 2 2 2" xfId="12683"/>
    <cellStyle name="Normal 2 3 3 4 2 2 2 2" xfId="30916"/>
    <cellStyle name="Normal 2 3 3 4 2 2 2 3" xfId="30915"/>
    <cellStyle name="Normal 2 3 3 4 2 2 3" xfId="20079"/>
    <cellStyle name="Normal 2 3 3 4 2 2 3 2" xfId="30917"/>
    <cellStyle name="Normal 2 3 3 4 2 2 4" xfId="27475"/>
    <cellStyle name="Normal 2 3 3 4 2 2 5" xfId="30914"/>
    <cellStyle name="Normal 2 3 3 4 2 3" xfId="3365"/>
    <cellStyle name="Normal 2 3 3 4 2 3 2" xfId="10806"/>
    <cellStyle name="Normal 2 3 3 4 2 3 2 2" xfId="30920"/>
    <cellStyle name="Normal 2 3 3 4 2 3 2 3" xfId="30919"/>
    <cellStyle name="Normal 2 3 3 4 2 3 3" xfId="18202"/>
    <cellStyle name="Normal 2 3 3 4 2 3 3 2" xfId="30921"/>
    <cellStyle name="Normal 2 3 3 4 2 3 4" xfId="25598"/>
    <cellStyle name="Normal 2 3 3 4 2 3 5" xfId="30918"/>
    <cellStyle name="Normal 2 3 3 4 2 4" xfId="7187"/>
    <cellStyle name="Normal 2 3 3 4 2 4 2" xfId="14583"/>
    <cellStyle name="Normal 2 3 3 4 2 4 2 2" xfId="30923"/>
    <cellStyle name="Normal 2 3 3 4 2 4 3" xfId="21979"/>
    <cellStyle name="Normal 2 3 3 4 2 4 4" xfId="29375"/>
    <cellStyle name="Normal 2 3 3 4 2 4 5" xfId="30922"/>
    <cellStyle name="Normal 2 3 3 4 2 5" xfId="8997"/>
    <cellStyle name="Normal 2 3 3 4 2 5 2" xfId="30924"/>
    <cellStyle name="Normal 2 3 3 4 2 6" xfId="16393"/>
    <cellStyle name="Normal 2 3 3 4 2 7" xfId="23789"/>
    <cellStyle name="Normal 2 3 3 4 2 8" xfId="30913"/>
    <cellStyle name="Normal 2 3 3 4 3" xfId="4598"/>
    <cellStyle name="Normal 2 3 3 4 3 2" xfId="12039"/>
    <cellStyle name="Normal 2 3 3 4 3 2 2" xfId="30927"/>
    <cellStyle name="Normal 2 3 3 4 3 2 3" xfId="30926"/>
    <cellStyle name="Normal 2 3 3 4 3 3" xfId="19435"/>
    <cellStyle name="Normal 2 3 3 4 3 3 2" xfId="30928"/>
    <cellStyle name="Normal 2 3 3 4 3 4" xfId="26831"/>
    <cellStyle name="Normal 2 3 3 4 3 5" xfId="30925"/>
    <cellStyle name="Normal 2 3 3 4 4" xfId="2721"/>
    <cellStyle name="Normal 2 3 3 4 4 2" xfId="10162"/>
    <cellStyle name="Normal 2 3 3 4 4 2 2" xfId="30931"/>
    <cellStyle name="Normal 2 3 3 4 4 2 3" xfId="30930"/>
    <cellStyle name="Normal 2 3 3 4 4 3" xfId="17558"/>
    <cellStyle name="Normal 2 3 3 4 4 3 2" xfId="30932"/>
    <cellStyle name="Normal 2 3 3 4 4 4" xfId="24954"/>
    <cellStyle name="Normal 2 3 3 4 4 5" xfId="30929"/>
    <cellStyle name="Normal 2 3 3 4 5" xfId="6543"/>
    <cellStyle name="Normal 2 3 3 4 5 2" xfId="13939"/>
    <cellStyle name="Normal 2 3 3 4 5 2 2" xfId="30934"/>
    <cellStyle name="Normal 2 3 3 4 5 3" xfId="21335"/>
    <cellStyle name="Normal 2 3 3 4 5 4" xfId="28731"/>
    <cellStyle name="Normal 2 3 3 4 5 5" xfId="30933"/>
    <cellStyle name="Normal 2 3 3 4 6" xfId="8353"/>
    <cellStyle name="Normal 2 3 3 4 6 2" xfId="30935"/>
    <cellStyle name="Normal 2 3 3 4 7" xfId="15749"/>
    <cellStyle name="Normal 2 3 3 4 8" xfId="23145"/>
    <cellStyle name="Normal 2 3 3 4 9" xfId="30912"/>
    <cellStyle name="Normal 2 3 3 5" xfId="988"/>
    <cellStyle name="Normal 2 3 3 5 2" xfId="4676"/>
    <cellStyle name="Normal 2 3 3 5 2 2" xfId="12117"/>
    <cellStyle name="Normal 2 3 3 5 2 2 2" xfId="30939"/>
    <cellStyle name="Normal 2 3 3 5 2 2 3" xfId="30938"/>
    <cellStyle name="Normal 2 3 3 5 2 3" xfId="19513"/>
    <cellStyle name="Normal 2 3 3 5 2 3 2" xfId="30940"/>
    <cellStyle name="Normal 2 3 3 5 2 4" xfId="26909"/>
    <cellStyle name="Normal 2 3 3 5 2 5" xfId="30937"/>
    <cellStyle name="Normal 2 3 3 5 3" xfId="2799"/>
    <cellStyle name="Normal 2 3 3 5 3 2" xfId="10240"/>
    <cellStyle name="Normal 2 3 3 5 3 2 2" xfId="30943"/>
    <cellStyle name="Normal 2 3 3 5 3 2 3" xfId="30942"/>
    <cellStyle name="Normal 2 3 3 5 3 3" xfId="17636"/>
    <cellStyle name="Normal 2 3 3 5 3 3 2" xfId="30944"/>
    <cellStyle name="Normal 2 3 3 5 3 4" xfId="25032"/>
    <cellStyle name="Normal 2 3 3 5 3 5" xfId="30941"/>
    <cellStyle name="Normal 2 3 3 5 4" xfId="6621"/>
    <cellStyle name="Normal 2 3 3 5 4 2" xfId="14017"/>
    <cellStyle name="Normal 2 3 3 5 4 2 2" xfId="30946"/>
    <cellStyle name="Normal 2 3 3 5 4 3" xfId="21413"/>
    <cellStyle name="Normal 2 3 3 5 4 4" xfId="28809"/>
    <cellStyle name="Normal 2 3 3 5 4 5" xfId="30945"/>
    <cellStyle name="Normal 2 3 3 5 5" xfId="8431"/>
    <cellStyle name="Normal 2 3 3 5 5 2" xfId="30947"/>
    <cellStyle name="Normal 2 3 3 5 6" xfId="15827"/>
    <cellStyle name="Normal 2 3 3 5 7" xfId="23223"/>
    <cellStyle name="Normal 2 3 3 5 8" xfId="30936"/>
    <cellStyle name="Normal 2 3 3 6" xfId="1725"/>
    <cellStyle name="Normal 2 3 3 6 2" xfId="5412"/>
    <cellStyle name="Normal 2 3 3 6 2 2" xfId="12853"/>
    <cellStyle name="Normal 2 3 3 6 2 2 2" xfId="30951"/>
    <cellStyle name="Normal 2 3 3 6 2 2 3" xfId="30950"/>
    <cellStyle name="Normal 2 3 3 6 2 3" xfId="20249"/>
    <cellStyle name="Normal 2 3 3 6 2 3 2" xfId="30952"/>
    <cellStyle name="Normal 2 3 3 6 2 4" xfId="27645"/>
    <cellStyle name="Normal 2 3 3 6 2 5" xfId="30949"/>
    <cellStyle name="Normal 2 3 3 6 3" xfId="3535"/>
    <cellStyle name="Normal 2 3 3 6 3 2" xfId="10976"/>
    <cellStyle name="Normal 2 3 3 6 3 2 2" xfId="30955"/>
    <cellStyle name="Normal 2 3 3 6 3 2 3" xfId="30954"/>
    <cellStyle name="Normal 2 3 3 6 3 3" xfId="18372"/>
    <cellStyle name="Normal 2 3 3 6 3 3 2" xfId="30956"/>
    <cellStyle name="Normal 2 3 3 6 3 4" xfId="25768"/>
    <cellStyle name="Normal 2 3 3 6 3 5" xfId="30953"/>
    <cellStyle name="Normal 2 3 3 6 4" xfId="7357"/>
    <cellStyle name="Normal 2 3 3 6 4 2" xfId="14753"/>
    <cellStyle name="Normal 2 3 3 6 4 2 2" xfId="30958"/>
    <cellStyle name="Normal 2 3 3 6 4 3" xfId="22149"/>
    <cellStyle name="Normal 2 3 3 6 4 4" xfId="29545"/>
    <cellStyle name="Normal 2 3 3 6 4 5" xfId="30957"/>
    <cellStyle name="Normal 2 3 3 6 5" xfId="9167"/>
    <cellStyle name="Normal 2 3 3 6 5 2" xfId="30959"/>
    <cellStyle name="Normal 2 3 3 6 6" xfId="16563"/>
    <cellStyle name="Normal 2 3 3 6 7" xfId="23959"/>
    <cellStyle name="Normal 2 3 3 6 8" xfId="30948"/>
    <cellStyle name="Normal 2 3 3 7" xfId="1982"/>
    <cellStyle name="Normal 2 3 3 7 2" xfId="5669"/>
    <cellStyle name="Normal 2 3 3 7 2 2" xfId="13109"/>
    <cellStyle name="Normal 2 3 3 7 2 2 2" xfId="30963"/>
    <cellStyle name="Normal 2 3 3 7 2 2 3" xfId="30962"/>
    <cellStyle name="Normal 2 3 3 7 2 3" xfId="20505"/>
    <cellStyle name="Normal 2 3 3 7 2 3 2" xfId="30964"/>
    <cellStyle name="Normal 2 3 3 7 2 4" xfId="27901"/>
    <cellStyle name="Normal 2 3 3 7 2 5" xfId="30961"/>
    <cellStyle name="Normal 2 3 3 7 3" xfId="3791"/>
    <cellStyle name="Normal 2 3 3 7 3 2" xfId="11232"/>
    <cellStyle name="Normal 2 3 3 7 3 2 2" xfId="30967"/>
    <cellStyle name="Normal 2 3 3 7 3 2 3" xfId="30966"/>
    <cellStyle name="Normal 2 3 3 7 3 3" xfId="18628"/>
    <cellStyle name="Normal 2 3 3 7 3 3 2" xfId="30968"/>
    <cellStyle name="Normal 2 3 3 7 3 4" xfId="26024"/>
    <cellStyle name="Normal 2 3 3 7 3 5" xfId="30965"/>
    <cellStyle name="Normal 2 3 3 7 4" xfId="7614"/>
    <cellStyle name="Normal 2 3 3 7 4 2" xfId="15010"/>
    <cellStyle name="Normal 2 3 3 7 4 2 2" xfId="30970"/>
    <cellStyle name="Normal 2 3 3 7 4 3" xfId="22406"/>
    <cellStyle name="Normal 2 3 3 7 4 4" xfId="29802"/>
    <cellStyle name="Normal 2 3 3 7 4 5" xfId="30969"/>
    <cellStyle name="Normal 2 3 3 7 5" xfId="9423"/>
    <cellStyle name="Normal 2 3 3 7 5 2" xfId="30971"/>
    <cellStyle name="Normal 2 3 3 7 6" xfId="16819"/>
    <cellStyle name="Normal 2 3 3 7 7" xfId="24215"/>
    <cellStyle name="Normal 2 3 3 7 8" xfId="30960"/>
    <cellStyle name="Normal 2 3 3 8" xfId="4032"/>
    <cellStyle name="Normal 2 3 3 8 2" xfId="11473"/>
    <cellStyle name="Normal 2 3 3 8 2 2" xfId="30974"/>
    <cellStyle name="Normal 2 3 3 8 2 3" xfId="30973"/>
    <cellStyle name="Normal 2 3 3 8 3" xfId="18869"/>
    <cellStyle name="Normal 2 3 3 8 3 2" xfId="30975"/>
    <cellStyle name="Normal 2 3 3 8 4" xfId="26265"/>
    <cellStyle name="Normal 2 3 3 8 5" xfId="30972"/>
    <cellStyle name="Normal 2 3 3 9" xfId="2155"/>
    <cellStyle name="Normal 2 3 3 9 2" xfId="9596"/>
    <cellStyle name="Normal 2 3 3 9 2 2" xfId="30978"/>
    <cellStyle name="Normal 2 3 3 9 2 3" xfId="30977"/>
    <cellStyle name="Normal 2 3 3 9 3" xfId="16992"/>
    <cellStyle name="Normal 2 3 3 9 3 2" xfId="30979"/>
    <cellStyle name="Normal 2 3 3 9 4" xfId="24388"/>
    <cellStyle name="Normal 2 3 3 9 5" xfId="30976"/>
    <cellStyle name="Normal 2 3 4" xfId="286"/>
    <cellStyle name="Normal 2 3 4 10" xfId="30980"/>
    <cellStyle name="Normal 2 3 4 2" xfId="854"/>
    <cellStyle name="Normal 2 3 4 2 2" xfId="1563"/>
    <cellStyle name="Normal 2 3 4 2 2 2" xfId="5251"/>
    <cellStyle name="Normal 2 3 4 2 2 2 2" xfId="12692"/>
    <cellStyle name="Normal 2 3 4 2 2 2 2 2" xfId="30985"/>
    <cellStyle name="Normal 2 3 4 2 2 2 2 3" xfId="30984"/>
    <cellStyle name="Normal 2 3 4 2 2 2 3" xfId="20088"/>
    <cellStyle name="Normal 2 3 4 2 2 2 3 2" xfId="30986"/>
    <cellStyle name="Normal 2 3 4 2 2 2 4" xfId="27484"/>
    <cellStyle name="Normal 2 3 4 2 2 2 5" xfId="30983"/>
    <cellStyle name="Normal 2 3 4 2 2 3" xfId="3374"/>
    <cellStyle name="Normal 2 3 4 2 2 3 2" xfId="10815"/>
    <cellStyle name="Normal 2 3 4 2 2 3 2 2" xfId="30989"/>
    <cellStyle name="Normal 2 3 4 2 2 3 2 3" xfId="30988"/>
    <cellStyle name="Normal 2 3 4 2 2 3 3" xfId="18211"/>
    <cellStyle name="Normal 2 3 4 2 2 3 3 2" xfId="30990"/>
    <cellStyle name="Normal 2 3 4 2 2 3 4" xfId="25607"/>
    <cellStyle name="Normal 2 3 4 2 2 3 5" xfId="30987"/>
    <cellStyle name="Normal 2 3 4 2 2 4" xfId="7196"/>
    <cellStyle name="Normal 2 3 4 2 2 4 2" xfId="14592"/>
    <cellStyle name="Normal 2 3 4 2 2 4 2 2" xfId="30992"/>
    <cellStyle name="Normal 2 3 4 2 2 4 3" xfId="21988"/>
    <cellStyle name="Normal 2 3 4 2 2 4 4" xfId="29384"/>
    <cellStyle name="Normal 2 3 4 2 2 4 5" xfId="30991"/>
    <cellStyle name="Normal 2 3 4 2 2 5" xfId="9006"/>
    <cellStyle name="Normal 2 3 4 2 2 5 2" xfId="30993"/>
    <cellStyle name="Normal 2 3 4 2 2 6" xfId="16402"/>
    <cellStyle name="Normal 2 3 4 2 2 7" xfId="23798"/>
    <cellStyle name="Normal 2 3 4 2 2 8" xfId="30982"/>
    <cellStyle name="Normal 2 3 4 2 3" xfId="4607"/>
    <cellStyle name="Normal 2 3 4 2 3 2" xfId="12048"/>
    <cellStyle name="Normal 2 3 4 2 3 2 2" xfId="30996"/>
    <cellStyle name="Normal 2 3 4 2 3 2 3" xfId="30995"/>
    <cellStyle name="Normal 2 3 4 2 3 3" xfId="19444"/>
    <cellStyle name="Normal 2 3 4 2 3 3 2" xfId="30997"/>
    <cellStyle name="Normal 2 3 4 2 3 4" xfId="26840"/>
    <cellStyle name="Normal 2 3 4 2 3 5" xfId="30994"/>
    <cellStyle name="Normal 2 3 4 2 4" xfId="2730"/>
    <cellStyle name="Normal 2 3 4 2 4 2" xfId="10171"/>
    <cellStyle name="Normal 2 3 4 2 4 2 2" xfId="31000"/>
    <cellStyle name="Normal 2 3 4 2 4 2 3" xfId="30999"/>
    <cellStyle name="Normal 2 3 4 2 4 3" xfId="17567"/>
    <cellStyle name="Normal 2 3 4 2 4 3 2" xfId="31001"/>
    <cellStyle name="Normal 2 3 4 2 4 4" xfId="24963"/>
    <cellStyle name="Normal 2 3 4 2 4 5" xfId="30998"/>
    <cellStyle name="Normal 2 3 4 2 5" xfId="6552"/>
    <cellStyle name="Normal 2 3 4 2 5 2" xfId="13948"/>
    <cellStyle name="Normal 2 3 4 2 5 2 2" xfId="31003"/>
    <cellStyle name="Normal 2 3 4 2 5 3" xfId="21344"/>
    <cellStyle name="Normal 2 3 4 2 5 4" xfId="28740"/>
    <cellStyle name="Normal 2 3 4 2 5 5" xfId="31002"/>
    <cellStyle name="Normal 2 3 4 2 6" xfId="8362"/>
    <cellStyle name="Normal 2 3 4 2 6 2" xfId="31004"/>
    <cellStyle name="Normal 2 3 4 2 7" xfId="15758"/>
    <cellStyle name="Normal 2 3 4 2 8" xfId="23154"/>
    <cellStyle name="Normal 2 3 4 2 9" xfId="30981"/>
    <cellStyle name="Normal 2 3 4 3" xfId="997"/>
    <cellStyle name="Normal 2 3 4 3 2" xfId="4685"/>
    <cellStyle name="Normal 2 3 4 3 2 2" xfId="12126"/>
    <cellStyle name="Normal 2 3 4 3 2 2 2" xfId="31008"/>
    <cellStyle name="Normal 2 3 4 3 2 2 3" xfId="31007"/>
    <cellStyle name="Normal 2 3 4 3 2 3" xfId="19522"/>
    <cellStyle name="Normal 2 3 4 3 2 3 2" xfId="31009"/>
    <cellStyle name="Normal 2 3 4 3 2 4" xfId="26918"/>
    <cellStyle name="Normal 2 3 4 3 2 5" xfId="31006"/>
    <cellStyle name="Normal 2 3 4 3 3" xfId="2808"/>
    <cellStyle name="Normal 2 3 4 3 3 2" xfId="10249"/>
    <cellStyle name="Normal 2 3 4 3 3 2 2" xfId="31012"/>
    <cellStyle name="Normal 2 3 4 3 3 2 3" xfId="31011"/>
    <cellStyle name="Normal 2 3 4 3 3 3" xfId="17645"/>
    <cellStyle name="Normal 2 3 4 3 3 3 2" xfId="31013"/>
    <cellStyle name="Normal 2 3 4 3 3 4" xfId="25041"/>
    <cellStyle name="Normal 2 3 4 3 3 5" xfId="31010"/>
    <cellStyle name="Normal 2 3 4 3 4" xfId="6630"/>
    <cellStyle name="Normal 2 3 4 3 4 2" xfId="14026"/>
    <cellStyle name="Normal 2 3 4 3 4 2 2" xfId="31015"/>
    <cellStyle name="Normal 2 3 4 3 4 3" xfId="21422"/>
    <cellStyle name="Normal 2 3 4 3 4 4" xfId="28818"/>
    <cellStyle name="Normal 2 3 4 3 4 5" xfId="31014"/>
    <cellStyle name="Normal 2 3 4 3 5" xfId="8440"/>
    <cellStyle name="Normal 2 3 4 3 5 2" xfId="31016"/>
    <cellStyle name="Normal 2 3 4 3 6" xfId="15836"/>
    <cellStyle name="Normal 2 3 4 3 7" xfId="23232"/>
    <cellStyle name="Normal 2 3 4 3 8" xfId="31005"/>
    <cellStyle name="Normal 2 3 4 4" xfId="4041"/>
    <cellStyle name="Normal 2 3 4 4 2" xfId="11482"/>
    <cellStyle name="Normal 2 3 4 4 2 2" xfId="31019"/>
    <cellStyle name="Normal 2 3 4 4 2 3" xfId="31018"/>
    <cellStyle name="Normal 2 3 4 4 3" xfId="18878"/>
    <cellStyle name="Normal 2 3 4 4 3 2" xfId="31020"/>
    <cellStyle name="Normal 2 3 4 4 4" xfId="26274"/>
    <cellStyle name="Normal 2 3 4 4 5" xfId="31017"/>
    <cellStyle name="Normal 2 3 4 5" xfId="2164"/>
    <cellStyle name="Normal 2 3 4 5 2" xfId="9605"/>
    <cellStyle name="Normal 2 3 4 5 2 2" xfId="31023"/>
    <cellStyle name="Normal 2 3 4 5 2 3" xfId="31022"/>
    <cellStyle name="Normal 2 3 4 5 3" xfId="17001"/>
    <cellStyle name="Normal 2 3 4 5 3 2" xfId="31024"/>
    <cellStyle name="Normal 2 3 4 5 4" xfId="24397"/>
    <cellStyle name="Normal 2 3 4 5 5" xfId="31021"/>
    <cellStyle name="Normal 2 3 4 6" xfId="5986"/>
    <cellStyle name="Normal 2 3 4 6 2" xfId="13382"/>
    <cellStyle name="Normal 2 3 4 6 2 2" xfId="31026"/>
    <cellStyle name="Normal 2 3 4 6 3" xfId="20778"/>
    <cellStyle name="Normal 2 3 4 6 4" xfId="28174"/>
    <cellStyle name="Normal 2 3 4 6 5" xfId="31025"/>
    <cellStyle name="Normal 2 3 4 7" xfId="7796"/>
    <cellStyle name="Normal 2 3 4 7 2" xfId="31027"/>
    <cellStyle name="Normal 2 3 4 8" xfId="15192"/>
    <cellStyle name="Normal 2 3 4 9" xfId="22588"/>
    <cellStyle name="Normal 2 3 5" xfId="295"/>
    <cellStyle name="Normal 2 3 5 10" xfId="31028"/>
    <cellStyle name="Normal 2 3 5 2" xfId="866"/>
    <cellStyle name="Normal 2 3 5 2 2" xfId="1575"/>
    <cellStyle name="Normal 2 3 5 2 2 2" xfId="5263"/>
    <cellStyle name="Normal 2 3 5 2 2 2 2" xfId="12704"/>
    <cellStyle name="Normal 2 3 5 2 2 2 2 2" xfId="31033"/>
    <cellStyle name="Normal 2 3 5 2 2 2 2 3" xfId="31032"/>
    <cellStyle name="Normal 2 3 5 2 2 2 3" xfId="20100"/>
    <cellStyle name="Normal 2 3 5 2 2 2 3 2" xfId="31034"/>
    <cellStyle name="Normal 2 3 5 2 2 2 4" xfId="27496"/>
    <cellStyle name="Normal 2 3 5 2 2 2 5" xfId="31031"/>
    <cellStyle name="Normal 2 3 5 2 2 3" xfId="3386"/>
    <cellStyle name="Normal 2 3 5 2 2 3 2" xfId="10827"/>
    <cellStyle name="Normal 2 3 5 2 2 3 2 2" xfId="31037"/>
    <cellStyle name="Normal 2 3 5 2 2 3 2 3" xfId="31036"/>
    <cellStyle name="Normal 2 3 5 2 2 3 3" xfId="18223"/>
    <cellStyle name="Normal 2 3 5 2 2 3 3 2" xfId="31038"/>
    <cellStyle name="Normal 2 3 5 2 2 3 4" xfId="25619"/>
    <cellStyle name="Normal 2 3 5 2 2 3 5" xfId="31035"/>
    <cellStyle name="Normal 2 3 5 2 2 4" xfId="7208"/>
    <cellStyle name="Normal 2 3 5 2 2 4 2" xfId="14604"/>
    <cellStyle name="Normal 2 3 5 2 2 4 2 2" xfId="31040"/>
    <cellStyle name="Normal 2 3 5 2 2 4 3" xfId="22000"/>
    <cellStyle name="Normal 2 3 5 2 2 4 4" xfId="29396"/>
    <cellStyle name="Normal 2 3 5 2 2 4 5" xfId="31039"/>
    <cellStyle name="Normal 2 3 5 2 2 5" xfId="9018"/>
    <cellStyle name="Normal 2 3 5 2 2 5 2" xfId="31041"/>
    <cellStyle name="Normal 2 3 5 2 2 6" xfId="16414"/>
    <cellStyle name="Normal 2 3 5 2 2 7" xfId="23810"/>
    <cellStyle name="Normal 2 3 5 2 2 8" xfId="31030"/>
    <cellStyle name="Normal 2 3 5 2 3" xfId="4619"/>
    <cellStyle name="Normal 2 3 5 2 3 2" xfId="12060"/>
    <cellStyle name="Normal 2 3 5 2 3 2 2" xfId="31044"/>
    <cellStyle name="Normal 2 3 5 2 3 2 3" xfId="31043"/>
    <cellStyle name="Normal 2 3 5 2 3 3" xfId="19456"/>
    <cellStyle name="Normal 2 3 5 2 3 3 2" xfId="31045"/>
    <cellStyle name="Normal 2 3 5 2 3 4" xfId="26852"/>
    <cellStyle name="Normal 2 3 5 2 3 5" xfId="31042"/>
    <cellStyle name="Normal 2 3 5 2 4" xfId="2742"/>
    <cellStyle name="Normal 2 3 5 2 4 2" xfId="10183"/>
    <cellStyle name="Normal 2 3 5 2 4 2 2" xfId="31048"/>
    <cellStyle name="Normal 2 3 5 2 4 2 3" xfId="31047"/>
    <cellStyle name="Normal 2 3 5 2 4 3" xfId="17579"/>
    <cellStyle name="Normal 2 3 5 2 4 3 2" xfId="31049"/>
    <cellStyle name="Normal 2 3 5 2 4 4" xfId="24975"/>
    <cellStyle name="Normal 2 3 5 2 4 5" xfId="31046"/>
    <cellStyle name="Normal 2 3 5 2 5" xfId="6564"/>
    <cellStyle name="Normal 2 3 5 2 5 2" xfId="13960"/>
    <cellStyle name="Normal 2 3 5 2 5 2 2" xfId="31051"/>
    <cellStyle name="Normal 2 3 5 2 5 3" xfId="21356"/>
    <cellStyle name="Normal 2 3 5 2 5 4" xfId="28752"/>
    <cellStyle name="Normal 2 3 5 2 5 5" xfId="31050"/>
    <cellStyle name="Normal 2 3 5 2 6" xfId="8374"/>
    <cellStyle name="Normal 2 3 5 2 6 2" xfId="31052"/>
    <cellStyle name="Normal 2 3 5 2 7" xfId="15770"/>
    <cellStyle name="Normal 2 3 5 2 8" xfId="23166"/>
    <cellStyle name="Normal 2 3 5 2 9" xfId="31029"/>
    <cellStyle name="Normal 2 3 5 3" xfId="1006"/>
    <cellStyle name="Normal 2 3 5 3 2" xfId="4694"/>
    <cellStyle name="Normal 2 3 5 3 2 2" xfId="12135"/>
    <cellStyle name="Normal 2 3 5 3 2 2 2" xfId="31056"/>
    <cellStyle name="Normal 2 3 5 3 2 2 3" xfId="31055"/>
    <cellStyle name="Normal 2 3 5 3 2 3" xfId="19531"/>
    <cellStyle name="Normal 2 3 5 3 2 3 2" xfId="31057"/>
    <cellStyle name="Normal 2 3 5 3 2 4" xfId="26927"/>
    <cellStyle name="Normal 2 3 5 3 2 5" xfId="31054"/>
    <cellStyle name="Normal 2 3 5 3 3" xfId="2817"/>
    <cellStyle name="Normal 2 3 5 3 3 2" xfId="10258"/>
    <cellStyle name="Normal 2 3 5 3 3 2 2" xfId="31060"/>
    <cellStyle name="Normal 2 3 5 3 3 2 3" xfId="31059"/>
    <cellStyle name="Normal 2 3 5 3 3 3" xfId="17654"/>
    <cellStyle name="Normal 2 3 5 3 3 3 2" xfId="31061"/>
    <cellStyle name="Normal 2 3 5 3 3 4" xfId="25050"/>
    <cellStyle name="Normal 2 3 5 3 3 5" xfId="31058"/>
    <cellStyle name="Normal 2 3 5 3 4" xfId="6639"/>
    <cellStyle name="Normal 2 3 5 3 4 2" xfId="14035"/>
    <cellStyle name="Normal 2 3 5 3 4 2 2" xfId="31063"/>
    <cellStyle name="Normal 2 3 5 3 4 3" xfId="21431"/>
    <cellStyle name="Normal 2 3 5 3 4 4" xfId="28827"/>
    <cellStyle name="Normal 2 3 5 3 4 5" xfId="31062"/>
    <cellStyle name="Normal 2 3 5 3 5" xfId="8449"/>
    <cellStyle name="Normal 2 3 5 3 5 2" xfId="31064"/>
    <cellStyle name="Normal 2 3 5 3 6" xfId="15845"/>
    <cellStyle name="Normal 2 3 5 3 7" xfId="23241"/>
    <cellStyle name="Normal 2 3 5 3 8" xfId="31053"/>
    <cellStyle name="Normal 2 3 5 4" xfId="4050"/>
    <cellStyle name="Normal 2 3 5 4 2" xfId="11491"/>
    <cellStyle name="Normal 2 3 5 4 2 2" xfId="31067"/>
    <cellStyle name="Normal 2 3 5 4 2 3" xfId="31066"/>
    <cellStyle name="Normal 2 3 5 4 3" xfId="18887"/>
    <cellStyle name="Normal 2 3 5 4 3 2" xfId="31068"/>
    <cellStyle name="Normal 2 3 5 4 4" xfId="26283"/>
    <cellStyle name="Normal 2 3 5 4 5" xfId="31065"/>
    <cellStyle name="Normal 2 3 5 5" xfId="2173"/>
    <cellStyle name="Normal 2 3 5 5 2" xfId="9614"/>
    <cellStyle name="Normal 2 3 5 5 2 2" xfId="31071"/>
    <cellStyle name="Normal 2 3 5 5 2 3" xfId="31070"/>
    <cellStyle name="Normal 2 3 5 5 3" xfId="17010"/>
    <cellStyle name="Normal 2 3 5 5 3 2" xfId="31072"/>
    <cellStyle name="Normal 2 3 5 5 4" xfId="24406"/>
    <cellStyle name="Normal 2 3 5 5 5" xfId="31069"/>
    <cellStyle name="Normal 2 3 5 6" xfId="5995"/>
    <cellStyle name="Normal 2 3 5 6 2" xfId="13391"/>
    <cellStyle name="Normal 2 3 5 6 2 2" xfId="31074"/>
    <cellStyle name="Normal 2 3 5 6 3" xfId="20787"/>
    <cellStyle name="Normal 2 3 5 6 4" xfId="28183"/>
    <cellStyle name="Normal 2 3 5 6 5" xfId="31073"/>
    <cellStyle name="Normal 2 3 5 7" xfId="7805"/>
    <cellStyle name="Normal 2 3 5 7 2" xfId="31075"/>
    <cellStyle name="Normal 2 3 5 8" xfId="15201"/>
    <cellStyle name="Normal 2 3 5 9" xfId="22597"/>
    <cellStyle name="Normal 2 3 6" xfId="552"/>
    <cellStyle name="Normal 2 3 6 10" xfId="31076"/>
    <cellStyle name="Normal 2 3 6 2" xfId="875"/>
    <cellStyle name="Normal 2 3 6 2 2" xfId="1584"/>
    <cellStyle name="Normal 2 3 6 2 2 2" xfId="5272"/>
    <cellStyle name="Normal 2 3 6 2 2 2 2" xfId="12713"/>
    <cellStyle name="Normal 2 3 6 2 2 2 2 2" xfId="31081"/>
    <cellStyle name="Normal 2 3 6 2 2 2 2 3" xfId="31080"/>
    <cellStyle name="Normal 2 3 6 2 2 2 3" xfId="20109"/>
    <cellStyle name="Normal 2 3 6 2 2 2 3 2" xfId="31082"/>
    <cellStyle name="Normal 2 3 6 2 2 2 4" xfId="27505"/>
    <cellStyle name="Normal 2 3 6 2 2 2 5" xfId="31079"/>
    <cellStyle name="Normal 2 3 6 2 2 3" xfId="3395"/>
    <cellStyle name="Normal 2 3 6 2 2 3 2" xfId="10836"/>
    <cellStyle name="Normal 2 3 6 2 2 3 2 2" xfId="31085"/>
    <cellStyle name="Normal 2 3 6 2 2 3 2 3" xfId="31084"/>
    <cellStyle name="Normal 2 3 6 2 2 3 3" xfId="18232"/>
    <cellStyle name="Normal 2 3 6 2 2 3 3 2" xfId="31086"/>
    <cellStyle name="Normal 2 3 6 2 2 3 4" xfId="25628"/>
    <cellStyle name="Normal 2 3 6 2 2 3 5" xfId="31083"/>
    <cellStyle name="Normal 2 3 6 2 2 4" xfId="7217"/>
    <cellStyle name="Normal 2 3 6 2 2 4 2" xfId="14613"/>
    <cellStyle name="Normal 2 3 6 2 2 4 2 2" xfId="31088"/>
    <cellStyle name="Normal 2 3 6 2 2 4 3" xfId="22009"/>
    <cellStyle name="Normal 2 3 6 2 2 4 4" xfId="29405"/>
    <cellStyle name="Normal 2 3 6 2 2 4 5" xfId="31087"/>
    <cellStyle name="Normal 2 3 6 2 2 5" xfId="9027"/>
    <cellStyle name="Normal 2 3 6 2 2 5 2" xfId="31089"/>
    <cellStyle name="Normal 2 3 6 2 2 6" xfId="16423"/>
    <cellStyle name="Normal 2 3 6 2 2 7" xfId="23819"/>
    <cellStyle name="Normal 2 3 6 2 2 8" xfId="31078"/>
    <cellStyle name="Normal 2 3 6 2 3" xfId="4628"/>
    <cellStyle name="Normal 2 3 6 2 3 2" xfId="12069"/>
    <cellStyle name="Normal 2 3 6 2 3 2 2" xfId="31092"/>
    <cellStyle name="Normal 2 3 6 2 3 2 3" xfId="31091"/>
    <cellStyle name="Normal 2 3 6 2 3 3" xfId="19465"/>
    <cellStyle name="Normal 2 3 6 2 3 3 2" xfId="31093"/>
    <cellStyle name="Normal 2 3 6 2 3 4" xfId="26861"/>
    <cellStyle name="Normal 2 3 6 2 3 5" xfId="31090"/>
    <cellStyle name="Normal 2 3 6 2 4" xfId="2751"/>
    <cellStyle name="Normal 2 3 6 2 4 2" xfId="10192"/>
    <cellStyle name="Normal 2 3 6 2 4 2 2" xfId="31096"/>
    <cellStyle name="Normal 2 3 6 2 4 2 3" xfId="31095"/>
    <cellStyle name="Normal 2 3 6 2 4 3" xfId="17588"/>
    <cellStyle name="Normal 2 3 6 2 4 3 2" xfId="31097"/>
    <cellStyle name="Normal 2 3 6 2 4 4" xfId="24984"/>
    <cellStyle name="Normal 2 3 6 2 4 5" xfId="31094"/>
    <cellStyle name="Normal 2 3 6 2 5" xfId="6573"/>
    <cellStyle name="Normal 2 3 6 2 5 2" xfId="13969"/>
    <cellStyle name="Normal 2 3 6 2 5 2 2" xfId="31099"/>
    <cellStyle name="Normal 2 3 6 2 5 3" xfId="21365"/>
    <cellStyle name="Normal 2 3 6 2 5 4" xfId="28761"/>
    <cellStyle name="Normal 2 3 6 2 5 5" xfId="31098"/>
    <cellStyle name="Normal 2 3 6 2 6" xfId="8383"/>
    <cellStyle name="Normal 2 3 6 2 6 2" xfId="31100"/>
    <cellStyle name="Normal 2 3 6 2 7" xfId="15779"/>
    <cellStyle name="Normal 2 3 6 2 8" xfId="23175"/>
    <cellStyle name="Normal 2 3 6 2 9" xfId="31077"/>
    <cellStyle name="Normal 2 3 6 3" xfId="1262"/>
    <cellStyle name="Normal 2 3 6 3 2" xfId="4950"/>
    <cellStyle name="Normal 2 3 6 3 2 2" xfId="12391"/>
    <cellStyle name="Normal 2 3 6 3 2 2 2" xfId="31104"/>
    <cellStyle name="Normal 2 3 6 3 2 2 3" xfId="31103"/>
    <cellStyle name="Normal 2 3 6 3 2 3" xfId="19787"/>
    <cellStyle name="Normal 2 3 6 3 2 3 2" xfId="31105"/>
    <cellStyle name="Normal 2 3 6 3 2 4" xfId="27183"/>
    <cellStyle name="Normal 2 3 6 3 2 5" xfId="31102"/>
    <cellStyle name="Normal 2 3 6 3 3" xfId="3073"/>
    <cellStyle name="Normal 2 3 6 3 3 2" xfId="10514"/>
    <cellStyle name="Normal 2 3 6 3 3 2 2" xfId="31108"/>
    <cellStyle name="Normal 2 3 6 3 3 2 3" xfId="31107"/>
    <cellStyle name="Normal 2 3 6 3 3 3" xfId="17910"/>
    <cellStyle name="Normal 2 3 6 3 3 3 2" xfId="31109"/>
    <cellStyle name="Normal 2 3 6 3 3 4" xfId="25306"/>
    <cellStyle name="Normal 2 3 6 3 3 5" xfId="31106"/>
    <cellStyle name="Normal 2 3 6 3 4" xfId="6895"/>
    <cellStyle name="Normal 2 3 6 3 4 2" xfId="14291"/>
    <cellStyle name="Normal 2 3 6 3 4 2 2" xfId="31111"/>
    <cellStyle name="Normal 2 3 6 3 4 3" xfId="21687"/>
    <cellStyle name="Normal 2 3 6 3 4 4" xfId="29083"/>
    <cellStyle name="Normal 2 3 6 3 4 5" xfId="31110"/>
    <cellStyle name="Normal 2 3 6 3 5" xfId="8705"/>
    <cellStyle name="Normal 2 3 6 3 5 2" xfId="31112"/>
    <cellStyle name="Normal 2 3 6 3 6" xfId="16101"/>
    <cellStyle name="Normal 2 3 6 3 7" xfId="23497"/>
    <cellStyle name="Normal 2 3 6 3 8" xfId="31101"/>
    <cellStyle name="Normal 2 3 6 4" xfId="4306"/>
    <cellStyle name="Normal 2 3 6 4 2" xfId="11747"/>
    <cellStyle name="Normal 2 3 6 4 2 2" xfId="31115"/>
    <cellStyle name="Normal 2 3 6 4 2 3" xfId="31114"/>
    <cellStyle name="Normal 2 3 6 4 3" xfId="19143"/>
    <cellStyle name="Normal 2 3 6 4 3 2" xfId="31116"/>
    <cellStyle name="Normal 2 3 6 4 4" xfId="26539"/>
    <cellStyle name="Normal 2 3 6 4 5" xfId="31113"/>
    <cellStyle name="Normal 2 3 6 5" xfId="2429"/>
    <cellStyle name="Normal 2 3 6 5 2" xfId="9870"/>
    <cellStyle name="Normal 2 3 6 5 2 2" xfId="31119"/>
    <cellStyle name="Normal 2 3 6 5 2 3" xfId="31118"/>
    <cellStyle name="Normal 2 3 6 5 3" xfId="17266"/>
    <cellStyle name="Normal 2 3 6 5 3 2" xfId="31120"/>
    <cellStyle name="Normal 2 3 6 5 4" xfId="24662"/>
    <cellStyle name="Normal 2 3 6 5 5" xfId="31117"/>
    <cellStyle name="Normal 2 3 6 6" xfId="6251"/>
    <cellStyle name="Normal 2 3 6 6 2" xfId="13647"/>
    <cellStyle name="Normal 2 3 6 6 2 2" xfId="31122"/>
    <cellStyle name="Normal 2 3 6 6 3" xfId="21043"/>
    <cellStyle name="Normal 2 3 6 6 4" xfId="28439"/>
    <cellStyle name="Normal 2 3 6 6 5" xfId="31121"/>
    <cellStyle name="Normal 2 3 6 7" xfId="8061"/>
    <cellStyle name="Normal 2 3 6 7 2" xfId="31123"/>
    <cellStyle name="Normal 2 3 6 8" xfId="15457"/>
    <cellStyle name="Normal 2 3 6 9" xfId="22853"/>
    <cellStyle name="Normal 2 3 7" xfId="883"/>
    <cellStyle name="Normal 2 3 7 2" xfId="1592"/>
    <cellStyle name="Normal 2 3 7 2 2" xfId="5279"/>
    <cellStyle name="Normal 2 3 7 2 2 2" xfId="12720"/>
    <cellStyle name="Normal 2 3 7 2 2 2 2" xfId="31128"/>
    <cellStyle name="Normal 2 3 7 2 2 2 3" xfId="31127"/>
    <cellStyle name="Normal 2 3 7 2 2 3" xfId="20116"/>
    <cellStyle name="Normal 2 3 7 2 2 3 2" xfId="31129"/>
    <cellStyle name="Normal 2 3 7 2 2 4" xfId="27512"/>
    <cellStyle name="Normal 2 3 7 2 2 5" xfId="31126"/>
    <cellStyle name="Normal 2 3 7 2 3" xfId="3402"/>
    <cellStyle name="Normal 2 3 7 2 3 2" xfId="10843"/>
    <cellStyle name="Normal 2 3 7 2 3 2 2" xfId="31132"/>
    <cellStyle name="Normal 2 3 7 2 3 2 3" xfId="31131"/>
    <cellStyle name="Normal 2 3 7 2 3 3" xfId="18239"/>
    <cellStyle name="Normal 2 3 7 2 3 3 2" xfId="31133"/>
    <cellStyle name="Normal 2 3 7 2 3 4" xfId="25635"/>
    <cellStyle name="Normal 2 3 7 2 3 5" xfId="31130"/>
    <cellStyle name="Normal 2 3 7 2 4" xfId="7224"/>
    <cellStyle name="Normal 2 3 7 2 4 2" xfId="14620"/>
    <cellStyle name="Normal 2 3 7 2 4 2 2" xfId="31135"/>
    <cellStyle name="Normal 2 3 7 2 4 3" xfId="22016"/>
    <cellStyle name="Normal 2 3 7 2 4 4" xfId="29412"/>
    <cellStyle name="Normal 2 3 7 2 4 5" xfId="31134"/>
    <cellStyle name="Normal 2 3 7 2 5" xfId="9034"/>
    <cellStyle name="Normal 2 3 7 2 5 2" xfId="31136"/>
    <cellStyle name="Normal 2 3 7 2 6" xfId="16430"/>
    <cellStyle name="Normal 2 3 7 2 7" xfId="23826"/>
    <cellStyle name="Normal 2 3 7 2 8" xfId="31125"/>
    <cellStyle name="Normal 2 3 7 3" xfId="4635"/>
    <cellStyle name="Normal 2 3 7 3 2" xfId="12076"/>
    <cellStyle name="Normal 2 3 7 3 2 2" xfId="31139"/>
    <cellStyle name="Normal 2 3 7 3 2 3" xfId="31138"/>
    <cellStyle name="Normal 2 3 7 3 3" xfId="19472"/>
    <cellStyle name="Normal 2 3 7 3 3 2" xfId="31140"/>
    <cellStyle name="Normal 2 3 7 3 4" xfId="26868"/>
    <cellStyle name="Normal 2 3 7 3 5" xfId="31137"/>
    <cellStyle name="Normal 2 3 7 4" xfId="2758"/>
    <cellStyle name="Normal 2 3 7 4 2" xfId="10199"/>
    <cellStyle name="Normal 2 3 7 4 2 2" xfId="31143"/>
    <cellStyle name="Normal 2 3 7 4 2 3" xfId="31142"/>
    <cellStyle name="Normal 2 3 7 4 3" xfId="17595"/>
    <cellStyle name="Normal 2 3 7 4 3 2" xfId="31144"/>
    <cellStyle name="Normal 2 3 7 4 4" xfId="24991"/>
    <cellStyle name="Normal 2 3 7 4 5" xfId="31141"/>
    <cellStyle name="Normal 2 3 7 5" xfId="6580"/>
    <cellStyle name="Normal 2 3 7 5 2" xfId="13976"/>
    <cellStyle name="Normal 2 3 7 5 2 2" xfId="31146"/>
    <cellStyle name="Normal 2 3 7 5 3" xfId="21372"/>
    <cellStyle name="Normal 2 3 7 5 4" xfId="28768"/>
    <cellStyle name="Normal 2 3 7 5 5" xfId="31145"/>
    <cellStyle name="Normal 2 3 7 6" xfId="8390"/>
    <cellStyle name="Normal 2 3 7 6 2" xfId="31147"/>
    <cellStyle name="Normal 2 3 7 7" xfId="15786"/>
    <cellStyle name="Normal 2 3 7 8" xfId="23182"/>
    <cellStyle name="Normal 2 3 7 9" xfId="31124"/>
    <cellStyle name="Normal 2 3 8" xfId="1597"/>
    <cellStyle name="Normal 2 3 8 2" xfId="5284"/>
    <cellStyle name="Normal 2 3 8 2 2" xfId="12725"/>
    <cellStyle name="Normal 2 3 8 2 2 2" xfId="31151"/>
    <cellStyle name="Normal 2 3 8 2 2 3" xfId="31150"/>
    <cellStyle name="Normal 2 3 8 2 3" xfId="20121"/>
    <cellStyle name="Normal 2 3 8 2 3 2" xfId="31152"/>
    <cellStyle name="Normal 2 3 8 2 4" xfId="27517"/>
    <cellStyle name="Normal 2 3 8 2 5" xfId="31149"/>
    <cellStyle name="Normal 2 3 8 3" xfId="3407"/>
    <cellStyle name="Normal 2 3 8 3 2" xfId="10848"/>
    <cellStyle name="Normal 2 3 8 3 2 2" xfId="31155"/>
    <cellStyle name="Normal 2 3 8 3 2 3" xfId="31154"/>
    <cellStyle name="Normal 2 3 8 3 3" xfId="18244"/>
    <cellStyle name="Normal 2 3 8 3 3 2" xfId="31156"/>
    <cellStyle name="Normal 2 3 8 3 4" xfId="25640"/>
    <cellStyle name="Normal 2 3 8 3 5" xfId="31153"/>
    <cellStyle name="Normal 2 3 8 4" xfId="7229"/>
    <cellStyle name="Normal 2 3 8 4 2" xfId="14625"/>
    <cellStyle name="Normal 2 3 8 4 2 2" xfId="31158"/>
    <cellStyle name="Normal 2 3 8 4 3" xfId="22021"/>
    <cellStyle name="Normal 2 3 8 4 4" xfId="29417"/>
    <cellStyle name="Normal 2 3 8 4 5" xfId="31157"/>
    <cellStyle name="Normal 2 3 8 5" xfId="9039"/>
    <cellStyle name="Normal 2 3 8 5 2" xfId="31159"/>
    <cellStyle name="Normal 2 3 8 6" xfId="16435"/>
    <cellStyle name="Normal 2 3 8 7" xfId="23831"/>
    <cellStyle name="Normal 2 3 8 8" xfId="31148"/>
    <cellStyle name="Normal 2 3 9" xfId="1854"/>
    <cellStyle name="Normal 2 3 9 2" xfId="5541"/>
    <cellStyle name="Normal 2 3 9 2 2" xfId="12981"/>
    <cellStyle name="Normal 2 3 9 2 2 2" xfId="31163"/>
    <cellStyle name="Normal 2 3 9 2 2 3" xfId="31162"/>
    <cellStyle name="Normal 2 3 9 2 3" xfId="20377"/>
    <cellStyle name="Normal 2 3 9 2 3 2" xfId="31164"/>
    <cellStyle name="Normal 2 3 9 2 4" xfId="27773"/>
    <cellStyle name="Normal 2 3 9 2 5" xfId="31161"/>
    <cellStyle name="Normal 2 3 9 3" xfId="3663"/>
    <cellStyle name="Normal 2 3 9 3 2" xfId="11104"/>
    <cellStyle name="Normal 2 3 9 3 2 2" xfId="31167"/>
    <cellStyle name="Normal 2 3 9 3 2 3" xfId="31166"/>
    <cellStyle name="Normal 2 3 9 3 3" xfId="18500"/>
    <cellStyle name="Normal 2 3 9 3 3 2" xfId="31168"/>
    <cellStyle name="Normal 2 3 9 3 4" xfId="25896"/>
    <cellStyle name="Normal 2 3 9 3 5" xfId="31165"/>
    <cellStyle name="Normal 2 3 9 4" xfId="7486"/>
    <cellStyle name="Normal 2 3 9 4 2" xfId="14882"/>
    <cellStyle name="Normal 2 3 9 4 2 2" xfId="31170"/>
    <cellStyle name="Normal 2 3 9 4 3" xfId="22278"/>
    <cellStyle name="Normal 2 3 9 4 4" xfId="29674"/>
    <cellStyle name="Normal 2 3 9 4 5" xfId="31169"/>
    <cellStyle name="Normal 2 3 9 5" xfId="9295"/>
    <cellStyle name="Normal 2 3 9 5 2" xfId="31171"/>
    <cellStyle name="Normal 2 3 9 6" xfId="16691"/>
    <cellStyle name="Normal 2 3 9 7" xfId="24087"/>
    <cellStyle name="Normal 2 3 9 8" xfId="31160"/>
    <cellStyle name="Normal 2 4" xfId="72"/>
    <cellStyle name="Normal 2 4 10" xfId="2111"/>
    <cellStyle name="Normal 2 4 10 2" xfId="5798"/>
    <cellStyle name="Normal 2 4 10 2 2" xfId="13238"/>
    <cellStyle name="Normal 2 4 10 2 2 2" xfId="31175"/>
    <cellStyle name="Normal 2 4 10 2 2 3" xfId="31174"/>
    <cellStyle name="Normal 2 4 10 2 3" xfId="20634"/>
    <cellStyle name="Normal 2 4 10 2 3 2" xfId="31176"/>
    <cellStyle name="Normal 2 4 10 2 4" xfId="28030"/>
    <cellStyle name="Normal 2 4 10 2 5" xfId="31173"/>
    <cellStyle name="Normal 2 4 10 3" xfId="3920"/>
    <cellStyle name="Normal 2 4 10 3 2" xfId="11361"/>
    <cellStyle name="Normal 2 4 10 3 2 2" xfId="31179"/>
    <cellStyle name="Normal 2 4 10 3 2 3" xfId="31178"/>
    <cellStyle name="Normal 2 4 10 3 3" xfId="18757"/>
    <cellStyle name="Normal 2 4 10 3 3 2" xfId="31180"/>
    <cellStyle name="Normal 2 4 10 3 4" xfId="26153"/>
    <cellStyle name="Normal 2 4 10 3 5" xfId="31177"/>
    <cellStyle name="Normal 2 4 10 4" xfId="7743"/>
    <cellStyle name="Normal 2 4 10 4 2" xfId="15139"/>
    <cellStyle name="Normal 2 4 10 4 2 2" xfId="31182"/>
    <cellStyle name="Normal 2 4 10 4 3" xfId="22535"/>
    <cellStyle name="Normal 2 4 10 4 4" xfId="29931"/>
    <cellStyle name="Normal 2 4 10 4 5" xfId="31181"/>
    <cellStyle name="Normal 2 4 10 5" xfId="9552"/>
    <cellStyle name="Normal 2 4 10 5 2" xfId="31183"/>
    <cellStyle name="Normal 2 4 10 6" xfId="16948"/>
    <cellStyle name="Normal 2 4 10 7" xfId="24344"/>
    <cellStyle name="Normal 2 4 10 8" xfId="31172"/>
    <cellStyle name="Normal 2 4 11" xfId="5874"/>
    <cellStyle name="Normal 2 4 11 2" xfId="13314"/>
    <cellStyle name="Normal 2 4 11 2 2" xfId="31186"/>
    <cellStyle name="Normal 2 4 11 2 3" xfId="31185"/>
    <cellStyle name="Normal 2 4 11 3" xfId="20710"/>
    <cellStyle name="Normal 2 4 11 3 2" xfId="31187"/>
    <cellStyle name="Normal 2 4 11 4" xfId="28106"/>
    <cellStyle name="Normal 2 4 11 5" xfId="31184"/>
    <cellStyle name="Normal 2 4 12" xfId="5934"/>
    <cellStyle name="Normal 2 4 12 2" xfId="13330"/>
    <cellStyle name="Normal 2 4 12 2 2" xfId="31190"/>
    <cellStyle name="Normal 2 4 12 2 3" xfId="31189"/>
    <cellStyle name="Normal 2 4 12 3" xfId="20726"/>
    <cellStyle name="Normal 2 4 12 3 2" xfId="31191"/>
    <cellStyle name="Normal 2 4 12 4" xfId="28122"/>
    <cellStyle name="Normal 2 4 12 5" xfId="31188"/>
    <cellStyle name="Normal 2 4 13" xfId="5937"/>
    <cellStyle name="Normal 2 4 13 2" xfId="13333"/>
    <cellStyle name="Normal 2 4 13 2 2" xfId="31194"/>
    <cellStyle name="Normal 2 4 13 2 3" xfId="31193"/>
    <cellStyle name="Normal 2 4 13 3" xfId="20729"/>
    <cellStyle name="Normal 2 4 13 3 2" xfId="31195"/>
    <cellStyle name="Normal 2 4 13 4" xfId="28125"/>
    <cellStyle name="Normal 2 4 13 5" xfId="31192"/>
    <cellStyle name="Normal 2 4 2" xfId="194"/>
    <cellStyle name="Normal 2 4 2 10" xfId="3997"/>
    <cellStyle name="Normal 2 4 2 10 2" xfId="11438"/>
    <cellStyle name="Normal 2 4 2 10 2 2" xfId="31199"/>
    <cellStyle name="Normal 2 4 2 10 2 3" xfId="31198"/>
    <cellStyle name="Normal 2 4 2 10 3" xfId="18834"/>
    <cellStyle name="Normal 2 4 2 10 3 2" xfId="31200"/>
    <cellStyle name="Normal 2 4 2 10 4" xfId="26230"/>
    <cellStyle name="Normal 2 4 2 10 5" xfId="31197"/>
    <cellStyle name="Normal 2 4 2 11" xfId="2120"/>
    <cellStyle name="Normal 2 4 2 11 2" xfId="9561"/>
    <cellStyle name="Normal 2 4 2 11 2 2" xfId="31203"/>
    <cellStyle name="Normal 2 4 2 11 2 3" xfId="31202"/>
    <cellStyle name="Normal 2 4 2 11 3" xfId="16957"/>
    <cellStyle name="Normal 2 4 2 11 3 2" xfId="31204"/>
    <cellStyle name="Normal 2 4 2 11 4" xfId="24353"/>
    <cellStyle name="Normal 2 4 2 11 5" xfId="31201"/>
    <cellStyle name="Normal 2 4 2 12" xfId="5942"/>
    <cellStyle name="Normal 2 4 2 12 2" xfId="13338"/>
    <cellStyle name="Normal 2 4 2 12 2 2" xfId="31206"/>
    <cellStyle name="Normal 2 4 2 12 3" xfId="20734"/>
    <cellStyle name="Normal 2 4 2 12 4" xfId="28130"/>
    <cellStyle name="Normal 2 4 2 12 5" xfId="31205"/>
    <cellStyle name="Normal 2 4 2 13" xfId="7752"/>
    <cellStyle name="Normal 2 4 2 13 2" xfId="31207"/>
    <cellStyle name="Normal 2 4 2 14" xfId="15148"/>
    <cellStyle name="Normal 2 4 2 15" xfId="22544"/>
    <cellStyle name="Normal 2 4 2 16" xfId="31196"/>
    <cellStyle name="Normal 2 4 2 2" xfId="251"/>
    <cellStyle name="Normal 2 4 2 2 10" xfId="2129"/>
    <cellStyle name="Normal 2 4 2 2 10 2" xfId="9570"/>
    <cellStyle name="Normal 2 4 2 2 10 2 2" xfId="31211"/>
    <cellStyle name="Normal 2 4 2 2 10 2 3" xfId="31210"/>
    <cellStyle name="Normal 2 4 2 2 10 3" xfId="16966"/>
    <cellStyle name="Normal 2 4 2 2 10 3 2" xfId="31212"/>
    <cellStyle name="Normal 2 4 2 2 10 4" xfId="24362"/>
    <cellStyle name="Normal 2 4 2 2 10 5" xfId="31209"/>
    <cellStyle name="Normal 2 4 2 2 11" xfId="5951"/>
    <cellStyle name="Normal 2 4 2 2 11 2" xfId="13347"/>
    <cellStyle name="Normal 2 4 2 2 11 2 2" xfId="31214"/>
    <cellStyle name="Normal 2 4 2 2 11 3" xfId="20743"/>
    <cellStyle name="Normal 2 4 2 2 11 4" xfId="28139"/>
    <cellStyle name="Normal 2 4 2 2 11 5" xfId="31213"/>
    <cellStyle name="Normal 2 4 2 2 12" xfId="7761"/>
    <cellStyle name="Normal 2 4 2 2 12 2" xfId="31215"/>
    <cellStyle name="Normal 2 4 2 2 13" xfId="15157"/>
    <cellStyle name="Normal 2 4 2 2 14" xfId="22553"/>
    <cellStyle name="Normal 2 4 2 2 15" xfId="31208"/>
    <cellStyle name="Normal 2 4 2 2 2" xfId="269"/>
    <cellStyle name="Normal 2 4 2 2 2 10" xfId="31216"/>
    <cellStyle name="Normal 2 4 2 2 2 2" xfId="837"/>
    <cellStyle name="Normal 2 4 2 2 2 2 2" xfId="1546"/>
    <cellStyle name="Normal 2 4 2 2 2 2 2 2" xfId="5234"/>
    <cellStyle name="Normal 2 4 2 2 2 2 2 2 2" xfId="12675"/>
    <cellStyle name="Normal 2 4 2 2 2 2 2 2 2 2" xfId="31221"/>
    <cellStyle name="Normal 2 4 2 2 2 2 2 2 2 3" xfId="31220"/>
    <cellStyle name="Normal 2 4 2 2 2 2 2 2 3" xfId="20071"/>
    <cellStyle name="Normal 2 4 2 2 2 2 2 2 3 2" xfId="31222"/>
    <cellStyle name="Normal 2 4 2 2 2 2 2 2 4" xfId="27467"/>
    <cellStyle name="Normal 2 4 2 2 2 2 2 2 5" xfId="31219"/>
    <cellStyle name="Normal 2 4 2 2 2 2 2 3" xfId="3357"/>
    <cellStyle name="Normal 2 4 2 2 2 2 2 3 2" xfId="10798"/>
    <cellStyle name="Normal 2 4 2 2 2 2 2 3 2 2" xfId="31225"/>
    <cellStyle name="Normal 2 4 2 2 2 2 2 3 2 3" xfId="31224"/>
    <cellStyle name="Normal 2 4 2 2 2 2 2 3 3" xfId="18194"/>
    <cellStyle name="Normal 2 4 2 2 2 2 2 3 3 2" xfId="31226"/>
    <cellStyle name="Normal 2 4 2 2 2 2 2 3 4" xfId="25590"/>
    <cellStyle name="Normal 2 4 2 2 2 2 2 3 5" xfId="31223"/>
    <cellStyle name="Normal 2 4 2 2 2 2 2 4" xfId="7179"/>
    <cellStyle name="Normal 2 4 2 2 2 2 2 4 2" xfId="14575"/>
    <cellStyle name="Normal 2 4 2 2 2 2 2 4 2 2" xfId="31228"/>
    <cellStyle name="Normal 2 4 2 2 2 2 2 4 3" xfId="21971"/>
    <cellStyle name="Normal 2 4 2 2 2 2 2 4 4" xfId="29367"/>
    <cellStyle name="Normal 2 4 2 2 2 2 2 4 5" xfId="31227"/>
    <cellStyle name="Normal 2 4 2 2 2 2 2 5" xfId="8989"/>
    <cellStyle name="Normal 2 4 2 2 2 2 2 5 2" xfId="31229"/>
    <cellStyle name="Normal 2 4 2 2 2 2 2 6" xfId="16385"/>
    <cellStyle name="Normal 2 4 2 2 2 2 2 7" xfId="23781"/>
    <cellStyle name="Normal 2 4 2 2 2 2 2 8" xfId="31218"/>
    <cellStyle name="Normal 2 4 2 2 2 2 3" xfId="4590"/>
    <cellStyle name="Normal 2 4 2 2 2 2 3 2" xfId="12031"/>
    <cellStyle name="Normal 2 4 2 2 2 2 3 2 2" xfId="31232"/>
    <cellStyle name="Normal 2 4 2 2 2 2 3 2 3" xfId="31231"/>
    <cellStyle name="Normal 2 4 2 2 2 2 3 3" xfId="19427"/>
    <cellStyle name="Normal 2 4 2 2 2 2 3 3 2" xfId="31233"/>
    <cellStyle name="Normal 2 4 2 2 2 2 3 4" xfId="26823"/>
    <cellStyle name="Normal 2 4 2 2 2 2 3 5" xfId="31230"/>
    <cellStyle name="Normal 2 4 2 2 2 2 4" xfId="2713"/>
    <cellStyle name="Normal 2 4 2 2 2 2 4 2" xfId="10154"/>
    <cellStyle name="Normal 2 4 2 2 2 2 4 2 2" xfId="31236"/>
    <cellStyle name="Normal 2 4 2 2 2 2 4 2 3" xfId="31235"/>
    <cellStyle name="Normal 2 4 2 2 2 2 4 3" xfId="17550"/>
    <cellStyle name="Normal 2 4 2 2 2 2 4 3 2" xfId="31237"/>
    <cellStyle name="Normal 2 4 2 2 2 2 4 4" xfId="24946"/>
    <cellStyle name="Normal 2 4 2 2 2 2 4 5" xfId="31234"/>
    <cellStyle name="Normal 2 4 2 2 2 2 5" xfId="6535"/>
    <cellStyle name="Normal 2 4 2 2 2 2 5 2" xfId="13931"/>
    <cellStyle name="Normal 2 4 2 2 2 2 5 2 2" xfId="31239"/>
    <cellStyle name="Normal 2 4 2 2 2 2 5 3" xfId="21327"/>
    <cellStyle name="Normal 2 4 2 2 2 2 5 4" xfId="28723"/>
    <cellStyle name="Normal 2 4 2 2 2 2 5 5" xfId="31238"/>
    <cellStyle name="Normal 2 4 2 2 2 2 6" xfId="8345"/>
    <cellStyle name="Normal 2 4 2 2 2 2 6 2" xfId="31240"/>
    <cellStyle name="Normal 2 4 2 2 2 2 7" xfId="15741"/>
    <cellStyle name="Normal 2 4 2 2 2 2 8" xfId="23137"/>
    <cellStyle name="Normal 2 4 2 2 2 2 9" xfId="31217"/>
    <cellStyle name="Normal 2 4 2 2 2 3" xfId="980"/>
    <cellStyle name="Normal 2 4 2 2 2 3 2" xfId="4668"/>
    <cellStyle name="Normal 2 4 2 2 2 3 2 2" xfId="12109"/>
    <cellStyle name="Normal 2 4 2 2 2 3 2 2 2" xfId="31244"/>
    <cellStyle name="Normal 2 4 2 2 2 3 2 2 3" xfId="31243"/>
    <cellStyle name="Normal 2 4 2 2 2 3 2 3" xfId="19505"/>
    <cellStyle name="Normal 2 4 2 2 2 3 2 3 2" xfId="31245"/>
    <cellStyle name="Normal 2 4 2 2 2 3 2 4" xfId="26901"/>
    <cellStyle name="Normal 2 4 2 2 2 3 2 5" xfId="31242"/>
    <cellStyle name="Normal 2 4 2 2 2 3 3" xfId="2791"/>
    <cellStyle name="Normal 2 4 2 2 2 3 3 2" xfId="10232"/>
    <cellStyle name="Normal 2 4 2 2 2 3 3 2 2" xfId="31248"/>
    <cellStyle name="Normal 2 4 2 2 2 3 3 2 3" xfId="31247"/>
    <cellStyle name="Normal 2 4 2 2 2 3 3 3" xfId="17628"/>
    <cellStyle name="Normal 2 4 2 2 2 3 3 3 2" xfId="31249"/>
    <cellStyle name="Normal 2 4 2 2 2 3 3 4" xfId="25024"/>
    <cellStyle name="Normal 2 4 2 2 2 3 3 5" xfId="31246"/>
    <cellStyle name="Normal 2 4 2 2 2 3 4" xfId="6613"/>
    <cellStyle name="Normal 2 4 2 2 2 3 4 2" xfId="14009"/>
    <cellStyle name="Normal 2 4 2 2 2 3 4 2 2" xfId="31251"/>
    <cellStyle name="Normal 2 4 2 2 2 3 4 3" xfId="21405"/>
    <cellStyle name="Normal 2 4 2 2 2 3 4 4" xfId="28801"/>
    <cellStyle name="Normal 2 4 2 2 2 3 4 5" xfId="31250"/>
    <cellStyle name="Normal 2 4 2 2 2 3 5" xfId="8423"/>
    <cellStyle name="Normal 2 4 2 2 2 3 5 2" xfId="31252"/>
    <cellStyle name="Normal 2 4 2 2 2 3 6" xfId="15819"/>
    <cellStyle name="Normal 2 4 2 2 2 3 7" xfId="23215"/>
    <cellStyle name="Normal 2 4 2 2 2 3 8" xfId="31241"/>
    <cellStyle name="Normal 2 4 2 2 2 4" xfId="4024"/>
    <cellStyle name="Normal 2 4 2 2 2 4 2" xfId="11465"/>
    <cellStyle name="Normal 2 4 2 2 2 4 2 2" xfId="31255"/>
    <cellStyle name="Normal 2 4 2 2 2 4 2 3" xfId="31254"/>
    <cellStyle name="Normal 2 4 2 2 2 4 3" xfId="18861"/>
    <cellStyle name="Normal 2 4 2 2 2 4 3 2" xfId="31256"/>
    <cellStyle name="Normal 2 4 2 2 2 4 4" xfId="26257"/>
    <cellStyle name="Normal 2 4 2 2 2 4 5" xfId="31253"/>
    <cellStyle name="Normal 2 4 2 2 2 5" xfId="2147"/>
    <cellStyle name="Normal 2 4 2 2 2 5 2" xfId="9588"/>
    <cellStyle name="Normal 2 4 2 2 2 5 2 2" xfId="31259"/>
    <cellStyle name="Normal 2 4 2 2 2 5 2 3" xfId="31258"/>
    <cellStyle name="Normal 2 4 2 2 2 5 3" xfId="16984"/>
    <cellStyle name="Normal 2 4 2 2 2 5 3 2" xfId="31260"/>
    <cellStyle name="Normal 2 4 2 2 2 5 4" xfId="24380"/>
    <cellStyle name="Normal 2 4 2 2 2 5 5" xfId="31257"/>
    <cellStyle name="Normal 2 4 2 2 2 6" xfId="5969"/>
    <cellStyle name="Normal 2 4 2 2 2 6 2" xfId="13365"/>
    <cellStyle name="Normal 2 4 2 2 2 6 2 2" xfId="31262"/>
    <cellStyle name="Normal 2 4 2 2 2 6 3" xfId="20761"/>
    <cellStyle name="Normal 2 4 2 2 2 6 4" xfId="28157"/>
    <cellStyle name="Normal 2 4 2 2 2 6 5" xfId="31261"/>
    <cellStyle name="Normal 2 4 2 2 2 7" xfId="7779"/>
    <cellStyle name="Normal 2 4 2 2 2 7 2" xfId="31263"/>
    <cellStyle name="Normal 2 4 2 2 2 8" xfId="15175"/>
    <cellStyle name="Normal 2 4 2 2 2 9" xfId="22571"/>
    <cellStyle name="Normal 2 4 2 2 3" xfId="488"/>
    <cellStyle name="Normal 2 4 2 2 3 2" xfId="1199"/>
    <cellStyle name="Normal 2 4 2 2 3 2 2" xfId="4887"/>
    <cellStyle name="Normal 2 4 2 2 3 2 2 2" xfId="12328"/>
    <cellStyle name="Normal 2 4 2 2 3 2 2 2 2" xfId="31268"/>
    <cellStyle name="Normal 2 4 2 2 3 2 2 2 3" xfId="31267"/>
    <cellStyle name="Normal 2 4 2 2 3 2 2 3" xfId="19724"/>
    <cellStyle name="Normal 2 4 2 2 3 2 2 3 2" xfId="31269"/>
    <cellStyle name="Normal 2 4 2 2 3 2 2 4" xfId="27120"/>
    <cellStyle name="Normal 2 4 2 2 3 2 2 5" xfId="31266"/>
    <cellStyle name="Normal 2 4 2 2 3 2 3" xfId="3010"/>
    <cellStyle name="Normal 2 4 2 2 3 2 3 2" xfId="10451"/>
    <cellStyle name="Normal 2 4 2 2 3 2 3 2 2" xfId="31272"/>
    <cellStyle name="Normal 2 4 2 2 3 2 3 2 3" xfId="31271"/>
    <cellStyle name="Normal 2 4 2 2 3 2 3 3" xfId="17847"/>
    <cellStyle name="Normal 2 4 2 2 3 2 3 3 2" xfId="31273"/>
    <cellStyle name="Normal 2 4 2 2 3 2 3 4" xfId="25243"/>
    <cellStyle name="Normal 2 4 2 2 3 2 3 5" xfId="31270"/>
    <cellStyle name="Normal 2 4 2 2 3 2 4" xfId="6832"/>
    <cellStyle name="Normal 2 4 2 2 3 2 4 2" xfId="14228"/>
    <cellStyle name="Normal 2 4 2 2 3 2 4 2 2" xfId="31275"/>
    <cellStyle name="Normal 2 4 2 2 3 2 4 3" xfId="21624"/>
    <cellStyle name="Normal 2 4 2 2 3 2 4 4" xfId="29020"/>
    <cellStyle name="Normal 2 4 2 2 3 2 4 5" xfId="31274"/>
    <cellStyle name="Normal 2 4 2 2 3 2 5" xfId="8642"/>
    <cellStyle name="Normal 2 4 2 2 3 2 5 2" xfId="31276"/>
    <cellStyle name="Normal 2 4 2 2 3 2 6" xfId="16038"/>
    <cellStyle name="Normal 2 4 2 2 3 2 7" xfId="23434"/>
    <cellStyle name="Normal 2 4 2 2 3 2 8" xfId="31265"/>
    <cellStyle name="Normal 2 4 2 2 3 3" xfId="4243"/>
    <cellStyle name="Normal 2 4 2 2 3 3 2" xfId="11684"/>
    <cellStyle name="Normal 2 4 2 2 3 3 2 2" xfId="31279"/>
    <cellStyle name="Normal 2 4 2 2 3 3 2 3" xfId="31278"/>
    <cellStyle name="Normal 2 4 2 2 3 3 3" xfId="19080"/>
    <cellStyle name="Normal 2 4 2 2 3 3 3 2" xfId="31280"/>
    <cellStyle name="Normal 2 4 2 2 3 3 4" xfId="26476"/>
    <cellStyle name="Normal 2 4 2 2 3 3 5" xfId="31277"/>
    <cellStyle name="Normal 2 4 2 2 3 4" xfId="2366"/>
    <cellStyle name="Normal 2 4 2 2 3 4 2" xfId="9807"/>
    <cellStyle name="Normal 2 4 2 2 3 4 2 2" xfId="31283"/>
    <cellStyle name="Normal 2 4 2 2 3 4 2 3" xfId="31282"/>
    <cellStyle name="Normal 2 4 2 2 3 4 3" xfId="17203"/>
    <cellStyle name="Normal 2 4 2 2 3 4 3 2" xfId="31284"/>
    <cellStyle name="Normal 2 4 2 2 3 4 4" xfId="24599"/>
    <cellStyle name="Normal 2 4 2 2 3 4 5" xfId="31281"/>
    <cellStyle name="Normal 2 4 2 2 3 5" xfId="6188"/>
    <cellStyle name="Normal 2 4 2 2 3 5 2" xfId="13584"/>
    <cellStyle name="Normal 2 4 2 2 3 5 2 2" xfId="31286"/>
    <cellStyle name="Normal 2 4 2 2 3 5 3" xfId="20980"/>
    <cellStyle name="Normal 2 4 2 2 3 5 4" xfId="28376"/>
    <cellStyle name="Normal 2 4 2 2 3 5 5" xfId="31285"/>
    <cellStyle name="Normal 2 4 2 2 3 6" xfId="7998"/>
    <cellStyle name="Normal 2 4 2 2 3 6 2" xfId="31287"/>
    <cellStyle name="Normal 2 4 2 2 3 7" xfId="15394"/>
    <cellStyle name="Normal 2 4 2 2 3 8" xfId="22790"/>
    <cellStyle name="Normal 2 4 2 2 3 9" xfId="31264"/>
    <cellStyle name="Normal 2 4 2 2 4" xfId="745"/>
    <cellStyle name="Normal 2 4 2 2 4 2" xfId="1455"/>
    <cellStyle name="Normal 2 4 2 2 4 2 2" xfId="5143"/>
    <cellStyle name="Normal 2 4 2 2 4 2 2 2" xfId="12584"/>
    <cellStyle name="Normal 2 4 2 2 4 2 2 2 2" xfId="31292"/>
    <cellStyle name="Normal 2 4 2 2 4 2 2 2 3" xfId="31291"/>
    <cellStyle name="Normal 2 4 2 2 4 2 2 3" xfId="19980"/>
    <cellStyle name="Normal 2 4 2 2 4 2 2 3 2" xfId="31293"/>
    <cellStyle name="Normal 2 4 2 2 4 2 2 4" xfId="27376"/>
    <cellStyle name="Normal 2 4 2 2 4 2 2 5" xfId="31290"/>
    <cellStyle name="Normal 2 4 2 2 4 2 3" xfId="3266"/>
    <cellStyle name="Normal 2 4 2 2 4 2 3 2" xfId="10707"/>
    <cellStyle name="Normal 2 4 2 2 4 2 3 2 2" xfId="31296"/>
    <cellStyle name="Normal 2 4 2 2 4 2 3 2 3" xfId="31295"/>
    <cellStyle name="Normal 2 4 2 2 4 2 3 3" xfId="18103"/>
    <cellStyle name="Normal 2 4 2 2 4 2 3 3 2" xfId="31297"/>
    <cellStyle name="Normal 2 4 2 2 4 2 3 4" xfId="25499"/>
    <cellStyle name="Normal 2 4 2 2 4 2 3 5" xfId="31294"/>
    <cellStyle name="Normal 2 4 2 2 4 2 4" xfId="7088"/>
    <cellStyle name="Normal 2 4 2 2 4 2 4 2" xfId="14484"/>
    <cellStyle name="Normal 2 4 2 2 4 2 4 2 2" xfId="31299"/>
    <cellStyle name="Normal 2 4 2 2 4 2 4 3" xfId="21880"/>
    <cellStyle name="Normal 2 4 2 2 4 2 4 4" xfId="29276"/>
    <cellStyle name="Normal 2 4 2 2 4 2 4 5" xfId="31298"/>
    <cellStyle name="Normal 2 4 2 2 4 2 5" xfId="8898"/>
    <cellStyle name="Normal 2 4 2 2 4 2 5 2" xfId="31300"/>
    <cellStyle name="Normal 2 4 2 2 4 2 6" xfId="16294"/>
    <cellStyle name="Normal 2 4 2 2 4 2 7" xfId="23690"/>
    <cellStyle name="Normal 2 4 2 2 4 2 8" xfId="31289"/>
    <cellStyle name="Normal 2 4 2 2 4 3" xfId="4499"/>
    <cellStyle name="Normal 2 4 2 2 4 3 2" xfId="11940"/>
    <cellStyle name="Normal 2 4 2 2 4 3 2 2" xfId="31303"/>
    <cellStyle name="Normal 2 4 2 2 4 3 2 3" xfId="31302"/>
    <cellStyle name="Normal 2 4 2 2 4 3 3" xfId="19336"/>
    <cellStyle name="Normal 2 4 2 2 4 3 3 2" xfId="31304"/>
    <cellStyle name="Normal 2 4 2 2 4 3 4" xfId="26732"/>
    <cellStyle name="Normal 2 4 2 2 4 3 5" xfId="31301"/>
    <cellStyle name="Normal 2 4 2 2 4 4" xfId="2622"/>
    <cellStyle name="Normal 2 4 2 2 4 4 2" xfId="10063"/>
    <cellStyle name="Normal 2 4 2 2 4 4 2 2" xfId="31307"/>
    <cellStyle name="Normal 2 4 2 2 4 4 2 3" xfId="31306"/>
    <cellStyle name="Normal 2 4 2 2 4 4 3" xfId="17459"/>
    <cellStyle name="Normal 2 4 2 2 4 4 3 2" xfId="31308"/>
    <cellStyle name="Normal 2 4 2 2 4 4 4" xfId="24855"/>
    <cellStyle name="Normal 2 4 2 2 4 4 5" xfId="31305"/>
    <cellStyle name="Normal 2 4 2 2 4 5" xfId="6444"/>
    <cellStyle name="Normal 2 4 2 2 4 5 2" xfId="13840"/>
    <cellStyle name="Normal 2 4 2 2 4 5 2 2" xfId="31310"/>
    <cellStyle name="Normal 2 4 2 2 4 5 3" xfId="21236"/>
    <cellStyle name="Normal 2 4 2 2 4 5 4" xfId="28632"/>
    <cellStyle name="Normal 2 4 2 2 4 5 5" xfId="31309"/>
    <cellStyle name="Normal 2 4 2 2 4 6" xfId="8254"/>
    <cellStyle name="Normal 2 4 2 2 4 6 2" xfId="31311"/>
    <cellStyle name="Normal 2 4 2 2 4 7" xfId="15650"/>
    <cellStyle name="Normal 2 4 2 2 4 8" xfId="23046"/>
    <cellStyle name="Normal 2 4 2 2 4 9" xfId="31288"/>
    <cellStyle name="Normal 2 4 2 2 5" xfId="819"/>
    <cellStyle name="Normal 2 4 2 2 5 2" xfId="1528"/>
    <cellStyle name="Normal 2 4 2 2 5 2 2" xfId="5216"/>
    <cellStyle name="Normal 2 4 2 2 5 2 2 2" xfId="12657"/>
    <cellStyle name="Normal 2 4 2 2 5 2 2 2 2" xfId="31316"/>
    <cellStyle name="Normal 2 4 2 2 5 2 2 2 3" xfId="31315"/>
    <cellStyle name="Normal 2 4 2 2 5 2 2 3" xfId="20053"/>
    <cellStyle name="Normal 2 4 2 2 5 2 2 3 2" xfId="31317"/>
    <cellStyle name="Normal 2 4 2 2 5 2 2 4" xfId="27449"/>
    <cellStyle name="Normal 2 4 2 2 5 2 2 5" xfId="31314"/>
    <cellStyle name="Normal 2 4 2 2 5 2 3" xfId="3339"/>
    <cellStyle name="Normal 2 4 2 2 5 2 3 2" xfId="10780"/>
    <cellStyle name="Normal 2 4 2 2 5 2 3 2 2" xfId="31320"/>
    <cellStyle name="Normal 2 4 2 2 5 2 3 2 3" xfId="31319"/>
    <cellStyle name="Normal 2 4 2 2 5 2 3 3" xfId="18176"/>
    <cellStyle name="Normal 2 4 2 2 5 2 3 3 2" xfId="31321"/>
    <cellStyle name="Normal 2 4 2 2 5 2 3 4" xfId="25572"/>
    <cellStyle name="Normal 2 4 2 2 5 2 3 5" xfId="31318"/>
    <cellStyle name="Normal 2 4 2 2 5 2 4" xfId="7161"/>
    <cellStyle name="Normal 2 4 2 2 5 2 4 2" xfId="14557"/>
    <cellStyle name="Normal 2 4 2 2 5 2 4 2 2" xfId="31323"/>
    <cellStyle name="Normal 2 4 2 2 5 2 4 3" xfId="21953"/>
    <cellStyle name="Normal 2 4 2 2 5 2 4 4" xfId="29349"/>
    <cellStyle name="Normal 2 4 2 2 5 2 4 5" xfId="31322"/>
    <cellStyle name="Normal 2 4 2 2 5 2 5" xfId="8971"/>
    <cellStyle name="Normal 2 4 2 2 5 2 5 2" xfId="31324"/>
    <cellStyle name="Normal 2 4 2 2 5 2 6" xfId="16367"/>
    <cellStyle name="Normal 2 4 2 2 5 2 7" xfId="23763"/>
    <cellStyle name="Normal 2 4 2 2 5 2 8" xfId="31313"/>
    <cellStyle name="Normal 2 4 2 2 5 3" xfId="4572"/>
    <cellStyle name="Normal 2 4 2 2 5 3 2" xfId="12013"/>
    <cellStyle name="Normal 2 4 2 2 5 3 2 2" xfId="31327"/>
    <cellStyle name="Normal 2 4 2 2 5 3 2 3" xfId="31326"/>
    <cellStyle name="Normal 2 4 2 2 5 3 3" xfId="19409"/>
    <cellStyle name="Normal 2 4 2 2 5 3 3 2" xfId="31328"/>
    <cellStyle name="Normal 2 4 2 2 5 3 4" xfId="26805"/>
    <cellStyle name="Normal 2 4 2 2 5 3 5" xfId="31325"/>
    <cellStyle name="Normal 2 4 2 2 5 4" xfId="2695"/>
    <cellStyle name="Normal 2 4 2 2 5 4 2" xfId="10136"/>
    <cellStyle name="Normal 2 4 2 2 5 4 2 2" xfId="31331"/>
    <cellStyle name="Normal 2 4 2 2 5 4 2 3" xfId="31330"/>
    <cellStyle name="Normal 2 4 2 2 5 4 3" xfId="17532"/>
    <cellStyle name="Normal 2 4 2 2 5 4 3 2" xfId="31332"/>
    <cellStyle name="Normal 2 4 2 2 5 4 4" xfId="24928"/>
    <cellStyle name="Normal 2 4 2 2 5 4 5" xfId="31329"/>
    <cellStyle name="Normal 2 4 2 2 5 5" xfId="6517"/>
    <cellStyle name="Normal 2 4 2 2 5 5 2" xfId="13913"/>
    <cellStyle name="Normal 2 4 2 2 5 5 2 2" xfId="31334"/>
    <cellStyle name="Normal 2 4 2 2 5 5 3" xfId="21309"/>
    <cellStyle name="Normal 2 4 2 2 5 5 4" xfId="28705"/>
    <cellStyle name="Normal 2 4 2 2 5 5 5" xfId="31333"/>
    <cellStyle name="Normal 2 4 2 2 5 6" xfId="8327"/>
    <cellStyle name="Normal 2 4 2 2 5 6 2" xfId="31335"/>
    <cellStyle name="Normal 2 4 2 2 5 7" xfId="15723"/>
    <cellStyle name="Normal 2 4 2 2 5 8" xfId="23119"/>
    <cellStyle name="Normal 2 4 2 2 5 9" xfId="31312"/>
    <cellStyle name="Normal 2 4 2 2 6" xfId="962"/>
    <cellStyle name="Normal 2 4 2 2 6 2" xfId="4650"/>
    <cellStyle name="Normal 2 4 2 2 6 2 2" xfId="12091"/>
    <cellStyle name="Normal 2 4 2 2 6 2 2 2" xfId="31339"/>
    <cellStyle name="Normal 2 4 2 2 6 2 2 3" xfId="31338"/>
    <cellStyle name="Normal 2 4 2 2 6 2 3" xfId="19487"/>
    <cellStyle name="Normal 2 4 2 2 6 2 3 2" xfId="31340"/>
    <cellStyle name="Normal 2 4 2 2 6 2 4" xfId="26883"/>
    <cellStyle name="Normal 2 4 2 2 6 2 5" xfId="31337"/>
    <cellStyle name="Normal 2 4 2 2 6 3" xfId="2773"/>
    <cellStyle name="Normal 2 4 2 2 6 3 2" xfId="10214"/>
    <cellStyle name="Normal 2 4 2 2 6 3 2 2" xfId="31343"/>
    <cellStyle name="Normal 2 4 2 2 6 3 2 3" xfId="31342"/>
    <cellStyle name="Normal 2 4 2 2 6 3 3" xfId="17610"/>
    <cellStyle name="Normal 2 4 2 2 6 3 3 2" xfId="31344"/>
    <cellStyle name="Normal 2 4 2 2 6 3 4" xfId="25006"/>
    <cellStyle name="Normal 2 4 2 2 6 3 5" xfId="31341"/>
    <cellStyle name="Normal 2 4 2 2 6 4" xfId="6595"/>
    <cellStyle name="Normal 2 4 2 2 6 4 2" xfId="13991"/>
    <cellStyle name="Normal 2 4 2 2 6 4 2 2" xfId="31346"/>
    <cellStyle name="Normal 2 4 2 2 6 4 3" xfId="21387"/>
    <cellStyle name="Normal 2 4 2 2 6 4 4" xfId="28783"/>
    <cellStyle name="Normal 2 4 2 2 6 4 5" xfId="31345"/>
    <cellStyle name="Normal 2 4 2 2 6 5" xfId="8405"/>
    <cellStyle name="Normal 2 4 2 2 6 5 2" xfId="31347"/>
    <cellStyle name="Normal 2 4 2 2 6 6" xfId="15801"/>
    <cellStyle name="Normal 2 4 2 2 6 7" xfId="23197"/>
    <cellStyle name="Normal 2 4 2 2 6 8" xfId="31336"/>
    <cellStyle name="Normal 2 4 2 2 7" xfId="1790"/>
    <cellStyle name="Normal 2 4 2 2 7 2" xfId="5477"/>
    <cellStyle name="Normal 2 4 2 2 7 2 2" xfId="12918"/>
    <cellStyle name="Normal 2 4 2 2 7 2 2 2" xfId="31351"/>
    <cellStyle name="Normal 2 4 2 2 7 2 2 3" xfId="31350"/>
    <cellStyle name="Normal 2 4 2 2 7 2 3" xfId="20314"/>
    <cellStyle name="Normal 2 4 2 2 7 2 3 2" xfId="31352"/>
    <cellStyle name="Normal 2 4 2 2 7 2 4" xfId="27710"/>
    <cellStyle name="Normal 2 4 2 2 7 2 5" xfId="31349"/>
    <cellStyle name="Normal 2 4 2 2 7 3" xfId="3600"/>
    <cellStyle name="Normal 2 4 2 2 7 3 2" xfId="11041"/>
    <cellStyle name="Normal 2 4 2 2 7 3 2 2" xfId="31355"/>
    <cellStyle name="Normal 2 4 2 2 7 3 2 3" xfId="31354"/>
    <cellStyle name="Normal 2 4 2 2 7 3 3" xfId="18437"/>
    <cellStyle name="Normal 2 4 2 2 7 3 3 2" xfId="31356"/>
    <cellStyle name="Normal 2 4 2 2 7 3 4" xfId="25833"/>
    <cellStyle name="Normal 2 4 2 2 7 3 5" xfId="31353"/>
    <cellStyle name="Normal 2 4 2 2 7 4" xfId="7422"/>
    <cellStyle name="Normal 2 4 2 2 7 4 2" xfId="14818"/>
    <cellStyle name="Normal 2 4 2 2 7 4 2 2" xfId="31358"/>
    <cellStyle name="Normal 2 4 2 2 7 4 3" xfId="22214"/>
    <cellStyle name="Normal 2 4 2 2 7 4 4" xfId="29610"/>
    <cellStyle name="Normal 2 4 2 2 7 4 5" xfId="31357"/>
    <cellStyle name="Normal 2 4 2 2 7 5" xfId="9232"/>
    <cellStyle name="Normal 2 4 2 2 7 5 2" xfId="31359"/>
    <cellStyle name="Normal 2 4 2 2 7 6" xfId="16628"/>
    <cellStyle name="Normal 2 4 2 2 7 7" xfId="24024"/>
    <cellStyle name="Normal 2 4 2 2 7 8" xfId="31348"/>
    <cellStyle name="Normal 2 4 2 2 8" xfId="2047"/>
    <cellStyle name="Normal 2 4 2 2 8 2" xfId="5734"/>
    <cellStyle name="Normal 2 4 2 2 8 2 2" xfId="13174"/>
    <cellStyle name="Normal 2 4 2 2 8 2 2 2" xfId="31363"/>
    <cellStyle name="Normal 2 4 2 2 8 2 2 3" xfId="31362"/>
    <cellStyle name="Normal 2 4 2 2 8 2 3" xfId="20570"/>
    <cellStyle name="Normal 2 4 2 2 8 2 3 2" xfId="31364"/>
    <cellStyle name="Normal 2 4 2 2 8 2 4" xfId="27966"/>
    <cellStyle name="Normal 2 4 2 2 8 2 5" xfId="31361"/>
    <cellStyle name="Normal 2 4 2 2 8 3" xfId="3856"/>
    <cellStyle name="Normal 2 4 2 2 8 3 2" xfId="11297"/>
    <cellStyle name="Normal 2 4 2 2 8 3 2 2" xfId="31367"/>
    <cellStyle name="Normal 2 4 2 2 8 3 2 3" xfId="31366"/>
    <cellStyle name="Normal 2 4 2 2 8 3 3" xfId="18693"/>
    <cellStyle name="Normal 2 4 2 2 8 3 3 2" xfId="31368"/>
    <cellStyle name="Normal 2 4 2 2 8 3 4" xfId="26089"/>
    <cellStyle name="Normal 2 4 2 2 8 3 5" xfId="31365"/>
    <cellStyle name="Normal 2 4 2 2 8 4" xfId="7679"/>
    <cellStyle name="Normal 2 4 2 2 8 4 2" xfId="15075"/>
    <cellStyle name="Normal 2 4 2 2 8 4 2 2" xfId="31370"/>
    <cellStyle name="Normal 2 4 2 2 8 4 3" xfId="22471"/>
    <cellStyle name="Normal 2 4 2 2 8 4 4" xfId="29867"/>
    <cellStyle name="Normal 2 4 2 2 8 4 5" xfId="31369"/>
    <cellStyle name="Normal 2 4 2 2 8 5" xfId="9488"/>
    <cellStyle name="Normal 2 4 2 2 8 5 2" xfId="31371"/>
    <cellStyle name="Normal 2 4 2 2 8 6" xfId="16884"/>
    <cellStyle name="Normal 2 4 2 2 8 7" xfId="24280"/>
    <cellStyle name="Normal 2 4 2 2 8 8" xfId="31360"/>
    <cellStyle name="Normal 2 4 2 2 9" xfId="4006"/>
    <cellStyle name="Normal 2 4 2 2 9 2" xfId="11447"/>
    <cellStyle name="Normal 2 4 2 2 9 2 2" xfId="31374"/>
    <cellStyle name="Normal 2 4 2 2 9 2 3" xfId="31373"/>
    <cellStyle name="Normal 2 4 2 2 9 3" xfId="18843"/>
    <cellStyle name="Normal 2 4 2 2 9 3 2" xfId="31375"/>
    <cellStyle name="Normal 2 4 2 2 9 4" xfId="26239"/>
    <cellStyle name="Normal 2 4 2 2 9 5" xfId="31372"/>
    <cellStyle name="Normal 2 4 2 3" xfId="260"/>
    <cellStyle name="Normal 2 4 2 3 10" xfId="31376"/>
    <cellStyle name="Normal 2 4 2 3 2" xfId="828"/>
    <cellStyle name="Normal 2 4 2 3 2 2" xfId="1537"/>
    <cellStyle name="Normal 2 4 2 3 2 2 2" xfId="5225"/>
    <cellStyle name="Normal 2 4 2 3 2 2 2 2" xfId="12666"/>
    <cellStyle name="Normal 2 4 2 3 2 2 2 2 2" xfId="31381"/>
    <cellStyle name="Normal 2 4 2 3 2 2 2 2 3" xfId="31380"/>
    <cellStyle name="Normal 2 4 2 3 2 2 2 3" xfId="20062"/>
    <cellStyle name="Normal 2 4 2 3 2 2 2 3 2" xfId="31382"/>
    <cellStyle name="Normal 2 4 2 3 2 2 2 4" xfId="27458"/>
    <cellStyle name="Normal 2 4 2 3 2 2 2 5" xfId="31379"/>
    <cellStyle name="Normal 2 4 2 3 2 2 3" xfId="3348"/>
    <cellStyle name="Normal 2 4 2 3 2 2 3 2" xfId="10789"/>
    <cellStyle name="Normal 2 4 2 3 2 2 3 2 2" xfId="31385"/>
    <cellStyle name="Normal 2 4 2 3 2 2 3 2 3" xfId="31384"/>
    <cellStyle name="Normal 2 4 2 3 2 2 3 3" xfId="18185"/>
    <cellStyle name="Normal 2 4 2 3 2 2 3 3 2" xfId="31386"/>
    <cellStyle name="Normal 2 4 2 3 2 2 3 4" xfId="25581"/>
    <cellStyle name="Normal 2 4 2 3 2 2 3 5" xfId="31383"/>
    <cellStyle name="Normal 2 4 2 3 2 2 4" xfId="7170"/>
    <cellStyle name="Normal 2 4 2 3 2 2 4 2" xfId="14566"/>
    <cellStyle name="Normal 2 4 2 3 2 2 4 2 2" xfId="31388"/>
    <cellStyle name="Normal 2 4 2 3 2 2 4 3" xfId="21962"/>
    <cellStyle name="Normal 2 4 2 3 2 2 4 4" xfId="29358"/>
    <cellStyle name="Normal 2 4 2 3 2 2 4 5" xfId="31387"/>
    <cellStyle name="Normal 2 4 2 3 2 2 5" xfId="8980"/>
    <cellStyle name="Normal 2 4 2 3 2 2 5 2" xfId="31389"/>
    <cellStyle name="Normal 2 4 2 3 2 2 6" xfId="16376"/>
    <cellStyle name="Normal 2 4 2 3 2 2 7" xfId="23772"/>
    <cellStyle name="Normal 2 4 2 3 2 2 8" xfId="31378"/>
    <cellStyle name="Normal 2 4 2 3 2 3" xfId="4581"/>
    <cellStyle name="Normal 2 4 2 3 2 3 2" xfId="12022"/>
    <cellStyle name="Normal 2 4 2 3 2 3 2 2" xfId="31392"/>
    <cellStyle name="Normal 2 4 2 3 2 3 2 3" xfId="31391"/>
    <cellStyle name="Normal 2 4 2 3 2 3 3" xfId="19418"/>
    <cellStyle name="Normal 2 4 2 3 2 3 3 2" xfId="31393"/>
    <cellStyle name="Normal 2 4 2 3 2 3 4" xfId="26814"/>
    <cellStyle name="Normal 2 4 2 3 2 3 5" xfId="31390"/>
    <cellStyle name="Normal 2 4 2 3 2 4" xfId="2704"/>
    <cellStyle name="Normal 2 4 2 3 2 4 2" xfId="10145"/>
    <cellStyle name="Normal 2 4 2 3 2 4 2 2" xfId="31396"/>
    <cellStyle name="Normal 2 4 2 3 2 4 2 3" xfId="31395"/>
    <cellStyle name="Normal 2 4 2 3 2 4 3" xfId="17541"/>
    <cellStyle name="Normal 2 4 2 3 2 4 3 2" xfId="31397"/>
    <cellStyle name="Normal 2 4 2 3 2 4 4" xfId="24937"/>
    <cellStyle name="Normal 2 4 2 3 2 4 5" xfId="31394"/>
    <cellStyle name="Normal 2 4 2 3 2 5" xfId="6526"/>
    <cellStyle name="Normal 2 4 2 3 2 5 2" xfId="13922"/>
    <cellStyle name="Normal 2 4 2 3 2 5 2 2" xfId="31399"/>
    <cellStyle name="Normal 2 4 2 3 2 5 3" xfId="21318"/>
    <cellStyle name="Normal 2 4 2 3 2 5 4" xfId="28714"/>
    <cellStyle name="Normal 2 4 2 3 2 5 5" xfId="31398"/>
    <cellStyle name="Normal 2 4 2 3 2 6" xfId="8336"/>
    <cellStyle name="Normal 2 4 2 3 2 6 2" xfId="31400"/>
    <cellStyle name="Normal 2 4 2 3 2 7" xfId="15732"/>
    <cellStyle name="Normal 2 4 2 3 2 8" xfId="23128"/>
    <cellStyle name="Normal 2 4 2 3 2 9" xfId="31377"/>
    <cellStyle name="Normal 2 4 2 3 3" xfId="971"/>
    <cellStyle name="Normal 2 4 2 3 3 2" xfId="4659"/>
    <cellStyle name="Normal 2 4 2 3 3 2 2" xfId="12100"/>
    <cellStyle name="Normal 2 4 2 3 3 2 2 2" xfId="31404"/>
    <cellStyle name="Normal 2 4 2 3 3 2 2 3" xfId="31403"/>
    <cellStyle name="Normal 2 4 2 3 3 2 3" xfId="19496"/>
    <cellStyle name="Normal 2 4 2 3 3 2 3 2" xfId="31405"/>
    <cellStyle name="Normal 2 4 2 3 3 2 4" xfId="26892"/>
    <cellStyle name="Normal 2 4 2 3 3 2 5" xfId="31402"/>
    <cellStyle name="Normal 2 4 2 3 3 3" xfId="2782"/>
    <cellStyle name="Normal 2 4 2 3 3 3 2" xfId="10223"/>
    <cellStyle name="Normal 2 4 2 3 3 3 2 2" xfId="31408"/>
    <cellStyle name="Normal 2 4 2 3 3 3 2 3" xfId="31407"/>
    <cellStyle name="Normal 2 4 2 3 3 3 3" xfId="17619"/>
    <cellStyle name="Normal 2 4 2 3 3 3 3 2" xfId="31409"/>
    <cellStyle name="Normal 2 4 2 3 3 3 4" xfId="25015"/>
    <cellStyle name="Normal 2 4 2 3 3 3 5" xfId="31406"/>
    <cellStyle name="Normal 2 4 2 3 3 4" xfId="6604"/>
    <cellStyle name="Normal 2 4 2 3 3 4 2" xfId="14000"/>
    <cellStyle name="Normal 2 4 2 3 3 4 2 2" xfId="31411"/>
    <cellStyle name="Normal 2 4 2 3 3 4 3" xfId="21396"/>
    <cellStyle name="Normal 2 4 2 3 3 4 4" xfId="28792"/>
    <cellStyle name="Normal 2 4 2 3 3 4 5" xfId="31410"/>
    <cellStyle name="Normal 2 4 2 3 3 5" xfId="8414"/>
    <cellStyle name="Normal 2 4 2 3 3 5 2" xfId="31412"/>
    <cellStyle name="Normal 2 4 2 3 3 6" xfId="15810"/>
    <cellStyle name="Normal 2 4 2 3 3 7" xfId="23206"/>
    <cellStyle name="Normal 2 4 2 3 3 8" xfId="31401"/>
    <cellStyle name="Normal 2 4 2 3 4" xfId="4015"/>
    <cellStyle name="Normal 2 4 2 3 4 2" xfId="11456"/>
    <cellStyle name="Normal 2 4 2 3 4 2 2" xfId="31415"/>
    <cellStyle name="Normal 2 4 2 3 4 2 3" xfId="31414"/>
    <cellStyle name="Normal 2 4 2 3 4 3" xfId="18852"/>
    <cellStyle name="Normal 2 4 2 3 4 3 2" xfId="31416"/>
    <cellStyle name="Normal 2 4 2 3 4 4" xfId="26248"/>
    <cellStyle name="Normal 2 4 2 3 4 5" xfId="31413"/>
    <cellStyle name="Normal 2 4 2 3 5" xfId="2138"/>
    <cellStyle name="Normal 2 4 2 3 5 2" xfId="9579"/>
    <cellStyle name="Normal 2 4 2 3 5 2 2" xfId="31419"/>
    <cellStyle name="Normal 2 4 2 3 5 2 3" xfId="31418"/>
    <cellStyle name="Normal 2 4 2 3 5 3" xfId="16975"/>
    <cellStyle name="Normal 2 4 2 3 5 3 2" xfId="31420"/>
    <cellStyle name="Normal 2 4 2 3 5 4" xfId="24371"/>
    <cellStyle name="Normal 2 4 2 3 5 5" xfId="31417"/>
    <cellStyle name="Normal 2 4 2 3 6" xfId="5960"/>
    <cellStyle name="Normal 2 4 2 3 6 2" xfId="13356"/>
    <cellStyle name="Normal 2 4 2 3 6 2 2" xfId="31422"/>
    <cellStyle name="Normal 2 4 2 3 6 3" xfId="20752"/>
    <cellStyle name="Normal 2 4 2 3 6 4" xfId="28148"/>
    <cellStyle name="Normal 2 4 2 3 6 5" xfId="31421"/>
    <cellStyle name="Normal 2 4 2 3 7" xfId="7770"/>
    <cellStyle name="Normal 2 4 2 3 7 2" xfId="31423"/>
    <cellStyle name="Normal 2 4 2 3 8" xfId="15166"/>
    <cellStyle name="Normal 2 4 2 3 9" xfId="22562"/>
    <cellStyle name="Normal 2 4 2 4" xfId="360"/>
    <cellStyle name="Normal 2 4 2 4 2" xfId="1071"/>
    <cellStyle name="Normal 2 4 2 4 2 2" xfId="4759"/>
    <cellStyle name="Normal 2 4 2 4 2 2 2" xfId="12200"/>
    <cellStyle name="Normal 2 4 2 4 2 2 2 2" xfId="31428"/>
    <cellStyle name="Normal 2 4 2 4 2 2 2 3" xfId="31427"/>
    <cellStyle name="Normal 2 4 2 4 2 2 3" xfId="19596"/>
    <cellStyle name="Normal 2 4 2 4 2 2 3 2" xfId="31429"/>
    <cellStyle name="Normal 2 4 2 4 2 2 4" xfId="26992"/>
    <cellStyle name="Normal 2 4 2 4 2 2 5" xfId="31426"/>
    <cellStyle name="Normal 2 4 2 4 2 3" xfId="2882"/>
    <cellStyle name="Normal 2 4 2 4 2 3 2" xfId="10323"/>
    <cellStyle name="Normal 2 4 2 4 2 3 2 2" xfId="31432"/>
    <cellStyle name="Normal 2 4 2 4 2 3 2 3" xfId="31431"/>
    <cellStyle name="Normal 2 4 2 4 2 3 3" xfId="17719"/>
    <cellStyle name="Normal 2 4 2 4 2 3 3 2" xfId="31433"/>
    <cellStyle name="Normal 2 4 2 4 2 3 4" xfId="25115"/>
    <cellStyle name="Normal 2 4 2 4 2 3 5" xfId="31430"/>
    <cellStyle name="Normal 2 4 2 4 2 4" xfId="6704"/>
    <cellStyle name="Normal 2 4 2 4 2 4 2" xfId="14100"/>
    <cellStyle name="Normal 2 4 2 4 2 4 2 2" xfId="31435"/>
    <cellStyle name="Normal 2 4 2 4 2 4 3" xfId="21496"/>
    <cellStyle name="Normal 2 4 2 4 2 4 4" xfId="28892"/>
    <cellStyle name="Normal 2 4 2 4 2 4 5" xfId="31434"/>
    <cellStyle name="Normal 2 4 2 4 2 5" xfId="8514"/>
    <cellStyle name="Normal 2 4 2 4 2 5 2" xfId="31436"/>
    <cellStyle name="Normal 2 4 2 4 2 6" xfId="15910"/>
    <cellStyle name="Normal 2 4 2 4 2 7" xfId="23306"/>
    <cellStyle name="Normal 2 4 2 4 2 8" xfId="31425"/>
    <cellStyle name="Normal 2 4 2 4 3" xfId="4115"/>
    <cellStyle name="Normal 2 4 2 4 3 2" xfId="11556"/>
    <cellStyle name="Normal 2 4 2 4 3 2 2" xfId="31439"/>
    <cellStyle name="Normal 2 4 2 4 3 2 3" xfId="31438"/>
    <cellStyle name="Normal 2 4 2 4 3 3" xfId="18952"/>
    <cellStyle name="Normal 2 4 2 4 3 3 2" xfId="31440"/>
    <cellStyle name="Normal 2 4 2 4 3 4" xfId="26348"/>
    <cellStyle name="Normal 2 4 2 4 3 5" xfId="31437"/>
    <cellStyle name="Normal 2 4 2 4 4" xfId="2238"/>
    <cellStyle name="Normal 2 4 2 4 4 2" xfId="9679"/>
    <cellStyle name="Normal 2 4 2 4 4 2 2" xfId="31443"/>
    <cellStyle name="Normal 2 4 2 4 4 2 3" xfId="31442"/>
    <cellStyle name="Normal 2 4 2 4 4 3" xfId="17075"/>
    <cellStyle name="Normal 2 4 2 4 4 3 2" xfId="31444"/>
    <cellStyle name="Normal 2 4 2 4 4 4" xfId="24471"/>
    <cellStyle name="Normal 2 4 2 4 4 5" xfId="31441"/>
    <cellStyle name="Normal 2 4 2 4 5" xfId="6060"/>
    <cellStyle name="Normal 2 4 2 4 5 2" xfId="13456"/>
    <cellStyle name="Normal 2 4 2 4 5 2 2" xfId="31446"/>
    <cellStyle name="Normal 2 4 2 4 5 3" xfId="20852"/>
    <cellStyle name="Normal 2 4 2 4 5 4" xfId="28248"/>
    <cellStyle name="Normal 2 4 2 4 5 5" xfId="31445"/>
    <cellStyle name="Normal 2 4 2 4 6" xfId="7870"/>
    <cellStyle name="Normal 2 4 2 4 6 2" xfId="31447"/>
    <cellStyle name="Normal 2 4 2 4 7" xfId="15266"/>
    <cellStyle name="Normal 2 4 2 4 8" xfId="22662"/>
    <cellStyle name="Normal 2 4 2 4 9" xfId="31424"/>
    <cellStyle name="Normal 2 4 2 5" xfId="617"/>
    <cellStyle name="Normal 2 4 2 5 2" xfId="1327"/>
    <cellStyle name="Normal 2 4 2 5 2 2" xfId="5015"/>
    <cellStyle name="Normal 2 4 2 5 2 2 2" xfId="12456"/>
    <cellStyle name="Normal 2 4 2 5 2 2 2 2" xfId="31452"/>
    <cellStyle name="Normal 2 4 2 5 2 2 2 3" xfId="31451"/>
    <cellStyle name="Normal 2 4 2 5 2 2 3" xfId="19852"/>
    <cellStyle name="Normal 2 4 2 5 2 2 3 2" xfId="31453"/>
    <cellStyle name="Normal 2 4 2 5 2 2 4" xfId="27248"/>
    <cellStyle name="Normal 2 4 2 5 2 2 5" xfId="31450"/>
    <cellStyle name="Normal 2 4 2 5 2 3" xfId="3138"/>
    <cellStyle name="Normal 2 4 2 5 2 3 2" xfId="10579"/>
    <cellStyle name="Normal 2 4 2 5 2 3 2 2" xfId="31456"/>
    <cellStyle name="Normal 2 4 2 5 2 3 2 3" xfId="31455"/>
    <cellStyle name="Normal 2 4 2 5 2 3 3" xfId="17975"/>
    <cellStyle name="Normal 2 4 2 5 2 3 3 2" xfId="31457"/>
    <cellStyle name="Normal 2 4 2 5 2 3 4" xfId="25371"/>
    <cellStyle name="Normal 2 4 2 5 2 3 5" xfId="31454"/>
    <cellStyle name="Normal 2 4 2 5 2 4" xfId="6960"/>
    <cellStyle name="Normal 2 4 2 5 2 4 2" xfId="14356"/>
    <cellStyle name="Normal 2 4 2 5 2 4 2 2" xfId="31459"/>
    <cellStyle name="Normal 2 4 2 5 2 4 3" xfId="21752"/>
    <cellStyle name="Normal 2 4 2 5 2 4 4" xfId="29148"/>
    <cellStyle name="Normal 2 4 2 5 2 4 5" xfId="31458"/>
    <cellStyle name="Normal 2 4 2 5 2 5" xfId="8770"/>
    <cellStyle name="Normal 2 4 2 5 2 5 2" xfId="31460"/>
    <cellStyle name="Normal 2 4 2 5 2 6" xfId="16166"/>
    <cellStyle name="Normal 2 4 2 5 2 7" xfId="23562"/>
    <cellStyle name="Normal 2 4 2 5 2 8" xfId="31449"/>
    <cellStyle name="Normal 2 4 2 5 3" xfId="4371"/>
    <cellStyle name="Normal 2 4 2 5 3 2" xfId="11812"/>
    <cellStyle name="Normal 2 4 2 5 3 2 2" xfId="31463"/>
    <cellStyle name="Normal 2 4 2 5 3 2 3" xfId="31462"/>
    <cellStyle name="Normal 2 4 2 5 3 3" xfId="19208"/>
    <cellStyle name="Normal 2 4 2 5 3 3 2" xfId="31464"/>
    <cellStyle name="Normal 2 4 2 5 3 4" xfId="26604"/>
    <cellStyle name="Normal 2 4 2 5 3 5" xfId="31461"/>
    <cellStyle name="Normal 2 4 2 5 4" xfId="2494"/>
    <cellStyle name="Normal 2 4 2 5 4 2" xfId="9935"/>
    <cellStyle name="Normal 2 4 2 5 4 2 2" xfId="31467"/>
    <cellStyle name="Normal 2 4 2 5 4 2 3" xfId="31466"/>
    <cellStyle name="Normal 2 4 2 5 4 3" xfId="17331"/>
    <cellStyle name="Normal 2 4 2 5 4 3 2" xfId="31468"/>
    <cellStyle name="Normal 2 4 2 5 4 4" xfId="24727"/>
    <cellStyle name="Normal 2 4 2 5 4 5" xfId="31465"/>
    <cellStyle name="Normal 2 4 2 5 5" xfId="6316"/>
    <cellStyle name="Normal 2 4 2 5 5 2" xfId="13712"/>
    <cellStyle name="Normal 2 4 2 5 5 2 2" xfId="31470"/>
    <cellStyle name="Normal 2 4 2 5 5 3" xfId="21108"/>
    <cellStyle name="Normal 2 4 2 5 5 4" xfId="28504"/>
    <cellStyle name="Normal 2 4 2 5 5 5" xfId="31469"/>
    <cellStyle name="Normal 2 4 2 5 6" xfId="8126"/>
    <cellStyle name="Normal 2 4 2 5 6 2" xfId="31471"/>
    <cellStyle name="Normal 2 4 2 5 7" xfId="15522"/>
    <cellStyle name="Normal 2 4 2 5 8" xfId="22918"/>
    <cellStyle name="Normal 2 4 2 5 9" xfId="31448"/>
    <cellStyle name="Normal 2 4 2 6" xfId="810"/>
    <cellStyle name="Normal 2 4 2 6 2" xfId="1519"/>
    <cellStyle name="Normal 2 4 2 6 2 2" xfId="5207"/>
    <cellStyle name="Normal 2 4 2 6 2 2 2" xfId="12648"/>
    <cellStyle name="Normal 2 4 2 6 2 2 2 2" xfId="31476"/>
    <cellStyle name="Normal 2 4 2 6 2 2 2 3" xfId="31475"/>
    <cellStyle name="Normal 2 4 2 6 2 2 3" xfId="20044"/>
    <cellStyle name="Normal 2 4 2 6 2 2 3 2" xfId="31477"/>
    <cellStyle name="Normal 2 4 2 6 2 2 4" xfId="27440"/>
    <cellStyle name="Normal 2 4 2 6 2 2 5" xfId="31474"/>
    <cellStyle name="Normal 2 4 2 6 2 3" xfId="3330"/>
    <cellStyle name="Normal 2 4 2 6 2 3 2" xfId="10771"/>
    <cellStyle name="Normal 2 4 2 6 2 3 2 2" xfId="31480"/>
    <cellStyle name="Normal 2 4 2 6 2 3 2 3" xfId="31479"/>
    <cellStyle name="Normal 2 4 2 6 2 3 3" xfId="18167"/>
    <cellStyle name="Normal 2 4 2 6 2 3 3 2" xfId="31481"/>
    <cellStyle name="Normal 2 4 2 6 2 3 4" xfId="25563"/>
    <cellStyle name="Normal 2 4 2 6 2 3 5" xfId="31478"/>
    <cellStyle name="Normal 2 4 2 6 2 4" xfId="7152"/>
    <cellStyle name="Normal 2 4 2 6 2 4 2" xfId="14548"/>
    <cellStyle name="Normal 2 4 2 6 2 4 2 2" xfId="31483"/>
    <cellStyle name="Normal 2 4 2 6 2 4 3" xfId="21944"/>
    <cellStyle name="Normal 2 4 2 6 2 4 4" xfId="29340"/>
    <cellStyle name="Normal 2 4 2 6 2 4 5" xfId="31482"/>
    <cellStyle name="Normal 2 4 2 6 2 5" xfId="8962"/>
    <cellStyle name="Normal 2 4 2 6 2 5 2" xfId="31484"/>
    <cellStyle name="Normal 2 4 2 6 2 6" xfId="16358"/>
    <cellStyle name="Normal 2 4 2 6 2 7" xfId="23754"/>
    <cellStyle name="Normal 2 4 2 6 2 8" xfId="31473"/>
    <cellStyle name="Normal 2 4 2 6 3" xfId="4563"/>
    <cellStyle name="Normal 2 4 2 6 3 2" xfId="12004"/>
    <cellStyle name="Normal 2 4 2 6 3 2 2" xfId="31487"/>
    <cellStyle name="Normal 2 4 2 6 3 2 3" xfId="31486"/>
    <cellStyle name="Normal 2 4 2 6 3 3" xfId="19400"/>
    <cellStyle name="Normal 2 4 2 6 3 3 2" xfId="31488"/>
    <cellStyle name="Normal 2 4 2 6 3 4" xfId="26796"/>
    <cellStyle name="Normal 2 4 2 6 3 5" xfId="31485"/>
    <cellStyle name="Normal 2 4 2 6 4" xfId="2686"/>
    <cellStyle name="Normal 2 4 2 6 4 2" xfId="10127"/>
    <cellStyle name="Normal 2 4 2 6 4 2 2" xfId="31491"/>
    <cellStyle name="Normal 2 4 2 6 4 2 3" xfId="31490"/>
    <cellStyle name="Normal 2 4 2 6 4 3" xfId="17523"/>
    <cellStyle name="Normal 2 4 2 6 4 3 2" xfId="31492"/>
    <cellStyle name="Normal 2 4 2 6 4 4" xfId="24919"/>
    <cellStyle name="Normal 2 4 2 6 4 5" xfId="31489"/>
    <cellStyle name="Normal 2 4 2 6 5" xfId="6508"/>
    <cellStyle name="Normal 2 4 2 6 5 2" xfId="13904"/>
    <cellStyle name="Normal 2 4 2 6 5 2 2" xfId="31494"/>
    <cellStyle name="Normal 2 4 2 6 5 3" xfId="21300"/>
    <cellStyle name="Normal 2 4 2 6 5 4" xfId="28696"/>
    <cellStyle name="Normal 2 4 2 6 5 5" xfId="31493"/>
    <cellStyle name="Normal 2 4 2 6 6" xfId="8318"/>
    <cellStyle name="Normal 2 4 2 6 6 2" xfId="31495"/>
    <cellStyle name="Normal 2 4 2 6 7" xfId="15714"/>
    <cellStyle name="Normal 2 4 2 6 8" xfId="23110"/>
    <cellStyle name="Normal 2 4 2 6 9" xfId="31472"/>
    <cellStyle name="Normal 2 4 2 7" xfId="915"/>
    <cellStyle name="Normal 2 4 2 7 2" xfId="4641"/>
    <cellStyle name="Normal 2 4 2 7 2 2" xfId="12082"/>
    <cellStyle name="Normal 2 4 2 7 2 2 2" xfId="31499"/>
    <cellStyle name="Normal 2 4 2 7 2 2 3" xfId="31498"/>
    <cellStyle name="Normal 2 4 2 7 2 3" xfId="19478"/>
    <cellStyle name="Normal 2 4 2 7 2 3 2" xfId="31500"/>
    <cellStyle name="Normal 2 4 2 7 2 4" xfId="26874"/>
    <cellStyle name="Normal 2 4 2 7 2 5" xfId="31497"/>
    <cellStyle name="Normal 2 4 2 7 3" xfId="2764"/>
    <cellStyle name="Normal 2 4 2 7 3 2" xfId="10205"/>
    <cellStyle name="Normal 2 4 2 7 3 2 2" xfId="31503"/>
    <cellStyle name="Normal 2 4 2 7 3 2 3" xfId="31502"/>
    <cellStyle name="Normal 2 4 2 7 3 3" xfId="17601"/>
    <cellStyle name="Normal 2 4 2 7 3 3 2" xfId="31504"/>
    <cellStyle name="Normal 2 4 2 7 3 4" xfId="24997"/>
    <cellStyle name="Normal 2 4 2 7 3 5" xfId="31501"/>
    <cellStyle name="Normal 2 4 2 7 4" xfId="6586"/>
    <cellStyle name="Normal 2 4 2 7 4 2" xfId="13982"/>
    <cellStyle name="Normal 2 4 2 7 4 2 2" xfId="31506"/>
    <cellStyle name="Normal 2 4 2 7 4 3" xfId="21378"/>
    <cellStyle name="Normal 2 4 2 7 4 4" xfId="28774"/>
    <cellStyle name="Normal 2 4 2 7 4 5" xfId="31505"/>
    <cellStyle name="Normal 2 4 2 7 5" xfId="8396"/>
    <cellStyle name="Normal 2 4 2 7 5 2" xfId="31507"/>
    <cellStyle name="Normal 2 4 2 7 6" xfId="15792"/>
    <cellStyle name="Normal 2 4 2 7 7" xfId="23188"/>
    <cellStyle name="Normal 2 4 2 7 8" xfId="31496"/>
    <cellStyle name="Normal 2 4 2 8" xfId="1662"/>
    <cellStyle name="Normal 2 4 2 8 2" xfId="5349"/>
    <cellStyle name="Normal 2 4 2 8 2 2" xfId="12790"/>
    <cellStyle name="Normal 2 4 2 8 2 2 2" xfId="31511"/>
    <cellStyle name="Normal 2 4 2 8 2 2 3" xfId="31510"/>
    <cellStyle name="Normal 2 4 2 8 2 3" xfId="20186"/>
    <cellStyle name="Normal 2 4 2 8 2 3 2" xfId="31512"/>
    <cellStyle name="Normal 2 4 2 8 2 4" xfId="27582"/>
    <cellStyle name="Normal 2 4 2 8 2 5" xfId="31509"/>
    <cellStyle name="Normal 2 4 2 8 3" xfId="3472"/>
    <cellStyle name="Normal 2 4 2 8 3 2" xfId="10913"/>
    <cellStyle name="Normal 2 4 2 8 3 2 2" xfId="31515"/>
    <cellStyle name="Normal 2 4 2 8 3 2 3" xfId="31514"/>
    <cellStyle name="Normal 2 4 2 8 3 3" xfId="18309"/>
    <cellStyle name="Normal 2 4 2 8 3 3 2" xfId="31516"/>
    <cellStyle name="Normal 2 4 2 8 3 4" xfId="25705"/>
    <cellStyle name="Normal 2 4 2 8 3 5" xfId="31513"/>
    <cellStyle name="Normal 2 4 2 8 4" xfId="7294"/>
    <cellStyle name="Normal 2 4 2 8 4 2" xfId="14690"/>
    <cellStyle name="Normal 2 4 2 8 4 2 2" xfId="31518"/>
    <cellStyle name="Normal 2 4 2 8 4 3" xfId="22086"/>
    <cellStyle name="Normal 2 4 2 8 4 4" xfId="29482"/>
    <cellStyle name="Normal 2 4 2 8 4 5" xfId="31517"/>
    <cellStyle name="Normal 2 4 2 8 5" xfId="9104"/>
    <cellStyle name="Normal 2 4 2 8 5 2" xfId="31519"/>
    <cellStyle name="Normal 2 4 2 8 6" xfId="16500"/>
    <cellStyle name="Normal 2 4 2 8 7" xfId="23896"/>
    <cellStyle name="Normal 2 4 2 8 8" xfId="31508"/>
    <cellStyle name="Normal 2 4 2 9" xfId="1919"/>
    <cellStyle name="Normal 2 4 2 9 2" xfId="5606"/>
    <cellStyle name="Normal 2 4 2 9 2 2" xfId="13046"/>
    <cellStyle name="Normal 2 4 2 9 2 2 2" xfId="31523"/>
    <cellStyle name="Normal 2 4 2 9 2 2 3" xfId="31522"/>
    <cellStyle name="Normal 2 4 2 9 2 3" xfId="20442"/>
    <cellStyle name="Normal 2 4 2 9 2 3 2" xfId="31524"/>
    <cellStyle name="Normal 2 4 2 9 2 4" xfId="27838"/>
    <cellStyle name="Normal 2 4 2 9 2 5" xfId="31521"/>
    <cellStyle name="Normal 2 4 2 9 3" xfId="3728"/>
    <cellStyle name="Normal 2 4 2 9 3 2" xfId="11169"/>
    <cellStyle name="Normal 2 4 2 9 3 2 2" xfId="31527"/>
    <cellStyle name="Normal 2 4 2 9 3 2 3" xfId="31526"/>
    <cellStyle name="Normal 2 4 2 9 3 3" xfId="18565"/>
    <cellStyle name="Normal 2 4 2 9 3 3 2" xfId="31528"/>
    <cellStyle name="Normal 2 4 2 9 3 4" xfId="25961"/>
    <cellStyle name="Normal 2 4 2 9 3 5" xfId="31525"/>
    <cellStyle name="Normal 2 4 2 9 4" xfId="7551"/>
    <cellStyle name="Normal 2 4 2 9 4 2" xfId="14947"/>
    <cellStyle name="Normal 2 4 2 9 4 2 2" xfId="31530"/>
    <cellStyle name="Normal 2 4 2 9 4 3" xfId="22343"/>
    <cellStyle name="Normal 2 4 2 9 4 4" xfId="29739"/>
    <cellStyle name="Normal 2 4 2 9 4 5" xfId="31529"/>
    <cellStyle name="Normal 2 4 2 9 5" xfId="9360"/>
    <cellStyle name="Normal 2 4 2 9 5 2" xfId="31531"/>
    <cellStyle name="Normal 2 4 2 9 6" xfId="16756"/>
    <cellStyle name="Normal 2 4 2 9 7" xfId="24152"/>
    <cellStyle name="Normal 2 4 2 9 8" xfId="31520"/>
    <cellStyle name="Normal 2 4 3" xfId="278"/>
    <cellStyle name="Normal 2 4 3 10" xfId="5978"/>
    <cellStyle name="Normal 2 4 3 10 2" xfId="13374"/>
    <cellStyle name="Normal 2 4 3 10 2 2" xfId="31534"/>
    <cellStyle name="Normal 2 4 3 10 3" xfId="20770"/>
    <cellStyle name="Normal 2 4 3 10 4" xfId="28166"/>
    <cellStyle name="Normal 2 4 3 10 5" xfId="31533"/>
    <cellStyle name="Normal 2 4 3 11" xfId="7788"/>
    <cellStyle name="Normal 2 4 3 11 2" xfId="31535"/>
    <cellStyle name="Normal 2 4 3 12" xfId="15184"/>
    <cellStyle name="Normal 2 4 3 13" xfId="22580"/>
    <cellStyle name="Normal 2 4 3 14" xfId="31532"/>
    <cellStyle name="Normal 2 4 3 2" xfId="424"/>
    <cellStyle name="Normal 2 4 3 2 2" xfId="1135"/>
    <cellStyle name="Normal 2 4 3 2 2 2" xfId="4823"/>
    <cellStyle name="Normal 2 4 3 2 2 2 2" xfId="12264"/>
    <cellStyle name="Normal 2 4 3 2 2 2 2 2" xfId="31540"/>
    <cellStyle name="Normal 2 4 3 2 2 2 2 3" xfId="31539"/>
    <cellStyle name="Normal 2 4 3 2 2 2 3" xfId="19660"/>
    <cellStyle name="Normal 2 4 3 2 2 2 3 2" xfId="31541"/>
    <cellStyle name="Normal 2 4 3 2 2 2 4" xfId="27056"/>
    <cellStyle name="Normal 2 4 3 2 2 2 5" xfId="31538"/>
    <cellStyle name="Normal 2 4 3 2 2 3" xfId="2946"/>
    <cellStyle name="Normal 2 4 3 2 2 3 2" xfId="10387"/>
    <cellStyle name="Normal 2 4 3 2 2 3 2 2" xfId="31544"/>
    <cellStyle name="Normal 2 4 3 2 2 3 2 3" xfId="31543"/>
    <cellStyle name="Normal 2 4 3 2 2 3 3" xfId="17783"/>
    <cellStyle name="Normal 2 4 3 2 2 3 3 2" xfId="31545"/>
    <cellStyle name="Normal 2 4 3 2 2 3 4" xfId="25179"/>
    <cellStyle name="Normal 2 4 3 2 2 3 5" xfId="31542"/>
    <cellStyle name="Normal 2 4 3 2 2 4" xfId="6768"/>
    <cellStyle name="Normal 2 4 3 2 2 4 2" xfId="14164"/>
    <cellStyle name="Normal 2 4 3 2 2 4 2 2" xfId="31547"/>
    <cellStyle name="Normal 2 4 3 2 2 4 3" xfId="21560"/>
    <cellStyle name="Normal 2 4 3 2 2 4 4" xfId="28956"/>
    <cellStyle name="Normal 2 4 3 2 2 4 5" xfId="31546"/>
    <cellStyle name="Normal 2 4 3 2 2 5" xfId="8578"/>
    <cellStyle name="Normal 2 4 3 2 2 5 2" xfId="31548"/>
    <cellStyle name="Normal 2 4 3 2 2 6" xfId="15974"/>
    <cellStyle name="Normal 2 4 3 2 2 7" xfId="23370"/>
    <cellStyle name="Normal 2 4 3 2 2 8" xfId="31537"/>
    <cellStyle name="Normal 2 4 3 2 3" xfId="4179"/>
    <cellStyle name="Normal 2 4 3 2 3 2" xfId="11620"/>
    <cellStyle name="Normal 2 4 3 2 3 2 2" xfId="31551"/>
    <cellStyle name="Normal 2 4 3 2 3 2 3" xfId="31550"/>
    <cellStyle name="Normal 2 4 3 2 3 3" xfId="19016"/>
    <cellStyle name="Normal 2 4 3 2 3 3 2" xfId="31552"/>
    <cellStyle name="Normal 2 4 3 2 3 4" xfId="26412"/>
    <cellStyle name="Normal 2 4 3 2 3 5" xfId="31549"/>
    <cellStyle name="Normal 2 4 3 2 4" xfId="2302"/>
    <cellStyle name="Normal 2 4 3 2 4 2" xfId="9743"/>
    <cellStyle name="Normal 2 4 3 2 4 2 2" xfId="31555"/>
    <cellStyle name="Normal 2 4 3 2 4 2 3" xfId="31554"/>
    <cellStyle name="Normal 2 4 3 2 4 3" xfId="17139"/>
    <cellStyle name="Normal 2 4 3 2 4 3 2" xfId="31556"/>
    <cellStyle name="Normal 2 4 3 2 4 4" xfId="24535"/>
    <cellStyle name="Normal 2 4 3 2 4 5" xfId="31553"/>
    <cellStyle name="Normal 2 4 3 2 5" xfId="6124"/>
    <cellStyle name="Normal 2 4 3 2 5 2" xfId="13520"/>
    <cellStyle name="Normal 2 4 3 2 5 2 2" xfId="31558"/>
    <cellStyle name="Normal 2 4 3 2 5 3" xfId="20916"/>
    <cellStyle name="Normal 2 4 3 2 5 4" xfId="28312"/>
    <cellStyle name="Normal 2 4 3 2 5 5" xfId="31557"/>
    <cellStyle name="Normal 2 4 3 2 6" xfId="7934"/>
    <cellStyle name="Normal 2 4 3 2 6 2" xfId="31559"/>
    <cellStyle name="Normal 2 4 3 2 7" xfId="15330"/>
    <cellStyle name="Normal 2 4 3 2 8" xfId="22726"/>
    <cellStyle name="Normal 2 4 3 2 9" xfId="31536"/>
    <cellStyle name="Normal 2 4 3 3" xfId="681"/>
    <cellStyle name="Normal 2 4 3 3 2" xfId="1391"/>
    <cellStyle name="Normal 2 4 3 3 2 2" xfId="5079"/>
    <cellStyle name="Normal 2 4 3 3 2 2 2" xfId="12520"/>
    <cellStyle name="Normal 2 4 3 3 2 2 2 2" xfId="31564"/>
    <cellStyle name="Normal 2 4 3 3 2 2 2 3" xfId="31563"/>
    <cellStyle name="Normal 2 4 3 3 2 2 3" xfId="19916"/>
    <cellStyle name="Normal 2 4 3 3 2 2 3 2" xfId="31565"/>
    <cellStyle name="Normal 2 4 3 3 2 2 4" xfId="27312"/>
    <cellStyle name="Normal 2 4 3 3 2 2 5" xfId="31562"/>
    <cellStyle name="Normal 2 4 3 3 2 3" xfId="3202"/>
    <cellStyle name="Normal 2 4 3 3 2 3 2" xfId="10643"/>
    <cellStyle name="Normal 2 4 3 3 2 3 2 2" xfId="31568"/>
    <cellStyle name="Normal 2 4 3 3 2 3 2 3" xfId="31567"/>
    <cellStyle name="Normal 2 4 3 3 2 3 3" xfId="18039"/>
    <cellStyle name="Normal 2 4 3 3 2 3 3 2" xfId="31569"/>
    <cellStyle name="Normal 2 4 3 3 2 3 4" xfId="25435"/>
    <cellStyle name="Normal 2 4 3 3 2 3 5" xfId="31566"/>
    <cellStyle name="Normal 2 4 3 3 2 4" xfId="7024"/>
    <cellStyle name="Normal 2 4 3 3 2 4 2" xfId="14420"/>
    <cellStyle name="Normal 2 4 3 3 2 4 2 2" xfId="31571"/>
    <cellStyle name="Normal 2 4 3 3 2 4 3" xfId="21816"/>
    <cellStyle name="Normal 2 4 3 3 2 4 4" xfId="29212"/>
    <cellStyle name="Normal 2 4 3 3 2 4 5" xfId="31570"/>
    <cellStyle name="Normal 2 4 3 3 2 5" xfId="8834"/>
    <cellStyle name="Normal 2 4 3 3 2 5 2" xfId="31572"/>
    <cellStyle name="Normal 2 4 3 3 2 6" xfId="16230"/>
    <cellStyle name="Normal 2 4 3 3 2 7" xfId="23626"/>
    <cellStyle name="Normal 2 4 3 3 2 8" xfId="31561"/>
    <cellStyle name="Normal 2 4 3 3 3" xfId="4435"/>
    <cellStyle name="Normal 2 4 3 3 3 2" xfId="11876"/>
    <cellStyle name="Normal 2 4 3 3 3 2 2" xfId="31575"/>
    <cellStyle name="Normal 2 4 3 3 3 2 3" xfId="31574"/>
    <cellStyle name="Normal 2 4 3 3 3 3" xfId="19272"/>
    <cellStyle name="Normal 2 4 3 3 3 3 2" xfId="31576"/>
    <cellStyle name="Normal 2 4 3 3 3 4" xfId="26668"/>
    <cellStyle name="Normal 2 4 3 3 3 5" xfId="31573"/>
    <cellStyle name="Normal 2 4 3 3 4" xfId="2558"/>
    <cellStyle name="Normal 2 4 3 3 4 2" xfId="9999"/>
    <cellStyle name="Normal 2 4 3 3 4 2 2" xfId="31579"/>
    <cellStyle name="Normal 2 4 3 3 4 2 3" xfId="31578"/>
    <cellStyle name="Normal 2 4 3 3 4 3" xfId="17395"/>
    <cellStyle name="Normal 2 4 3 3 4 3 2" xfId="31580"/>
    <cellStyle name="Normal 2 4 3 3 4 4" xfId="24791"/>
    <cellStyle name="Normal 2 4 3 3 4 5" xfId="31577"/>
    <cellStyle name="Normal 2 4 3 3 5" xfId="6380"/>
    <cellStyle name="Normal 2 4 3 3 5 2" xfId="13776"/>
    <cellStyle name="Normal 2 4 3 3 5 2 2" xfId="31582"/>
    <cellStyle name="Normal 2 4 3 3 5 3" xfId="21172"/>
    <cellStyle name="Normal 2 4 3 3 5 4" xfId="28568"/>
    <cellStyle name="Normal 2 4 3 3 5 5" xfId="31581"/>
    <cellStyle name="Normal 2 4 3 3 6" xfId="8190"/>
    <cellStyle name="Normal 2 4 3 3 6 2" xfId="31583"/>
    <cellStyle name="Normal 2 4 3 3 7" xfId="15586"/>
    <cellStyle name="Normal 2 4 3 3 8" xfId="22982"/>
    <cellStyle name="Normal 2 4 3 3 9" xfId="31560"/>
    <cellStyle name="Normal 2 4 3 4" xfId="846"/>
    <cellStyle name="Normal 2 4 3 4 2" xfId="1555"/>
    <cellStyle name="Normal 2 4 3 4 2 2" xfId="5243"/>
    <cellStyle name="Normal 2 4 3 4 2 2 2" xfId="12684"/>
    <cellStyle name="Normal 2 4 3 4 2 2 2 2" xfId="31588"/>
    <cellStyle name="Normal 2 4 3 4 2 2 2 3" xfId="31587"/>
    <cellStyle name="Normal 2 4 3 4 2 2 3" xfId="20080"/>
    <cellStyle name="Normal 2 4 3 4 2 2 3 2" xfId="31589"/>
    <cellStyle name="Normal 2 4 3 4 2 2 4" xfId="27476"/>
    <cellStyle name="Normal 2 4 3 4 2 2 5" xfId="31586"/>
    <cellStyle name="Normal 2 4 3 4 2 3" xfId="3366"/>
    <cellStyle name="Normal 2 4 3 4 2 3 2" xfId="10807"/>
    <cellStyle name="Normal 2 4 3 4 2 3 2 2" xfId="31592"/>
    <cellStyle name="Normal 2 4 3 4 2 3 2 3" xfId="31591"/>
    <cellStyle name="Normal 2 4 3 4 2 3 3" xfId="18203"/>
    <cellStyle name="Normal 2 4 3 4 2 3 3 2" xfId="31593"/>
    <cellStyle name="Normal 2 4 3 4 2 3 4" xfId="25599"/>
    <cellStyle name="Normal 2 4 3 4 2 3 5" xfId="31590"/>
    <cellStyle name="Normal 2 4 3 4 2 4" xfId="7188"/>
    <cellStyle name="Normal 2 4 3 4 2 4 2" xfId="14584"/>
    <cellStyle name="Normal 2 4 3 4 2 4 2 2" xfId="31595"/>
    <cellStyle name="Normal 2 4 3 4 2 4 3" xfId="21980"/>
    <cellStyle name="Normal 2 4 3 4 2 4 4" xfId="29376"/>
    <cellStyle name="Normal 2 4 3 4 2 4 5" xfId="31594"/>
    <cellStyle name="Normal 2 4 3 4 2 5" xfId="8998"/>
    <cellStyle name="Normal 2 4 3 4 2 5 2" xfId="31596"/>
    <cellStyle name="Normal 2 4 3 4 2 6" xfId="16394"/>
    <cellStyle name="Normal 2 4 3 4 2 7" xfId="23790"/>
    <cellStyle name="Normal 2 4 3 4 2 8" xfId="31585"/>
    <cellStyle name="Normal 2 4 3 4 3" xfId="4599"/>
    <cellStyle name="Normal 2 4 3 4 3 2" xfId="12040"/>
    <cellStyle name="Normal 2 4 3 4 3 2 2" xfId="31599"/>
    <cellStyle name="Normal 2 4 3 4 3 2 3" xfId="31598"/>
    <cellStyle name="Normal 2 4 3 4 3 3" xfId="19436"/>
    <cellStyle name="Normal 2 4 3 4 3 3 2" xfId="31600"/>
    <cellStyle name="Normal 2 4 3 4 3 4" xfId="26832"/>
    <cellStyle name="Normal 2 4 3 4 3 5" xfId="31597"/>
    <cellStyle name="Normal 2 4 3 4 4" xfId="2722"/>
    <cellStyle name="Normal 2 4 3 4 4 2" xfId="10163"/>
    <cellStyle name="Normal 2 4 3 4 4 2 2" xfId="31603"/>
    <cellStyle name="Normal 2 4 3 4 4 2 3" xfId="31602"/>
    <cellStyle name="Normal 2 4 3 4 4 3" xfId="17559"/>
    <cellStyle name="Normal 2 4 3 4 4 3 2" xfId="31604"/>
    <cellStyle name="Normal 2 4 3 4 4 4" xfId="24955"/>
    <cellStyle name="Normal 2 4 3 4 4 5" xfId="31601"/>
    <cellStyle name="Normal 2 4 3 4 5" xfId="6544"/>
    <cellStyle name="Normal 2 4 3 4 5 2" xfId="13940"/>
    <cellStyle name="Normal 2 4 3 4 5 2 2" xfId="31606"/>
    <cellStyle name="Normal 2 4 3 4 5 3" xfId="21336"/>
    <cellStyle name="Normal 2 4 3 4 5 4" xfId="28732"/>
    <cellStyle name="Normal 2 4 3 4 5 5" xfId="31605"/>
    <cellStyle name="Normal 2 4 3 4 6" xfId="8354"/>
    <cellStyle name="Normal 2 4 3 4 6 2" xfId="31607"/>
    <cellStyle name="Normal 2 4 3 4 7" xfId="15750"/>
    <cellStyle name="Normal 2 4 3 4 8" xfId="23146"/>
    <cellStyle name="Normal 2 4 3 4 9" xfId="31584"/>
    <cellStyle name="Normal 2 4 3 5" xfId="989"/>
    <cellStyle name="Normal 2 4 3 5 2" xfId="4677"/>
    <cellStyle name="Normal 2 4 3 5 2 2" xfId="12118"/>
    <cellStyle name="Normal 2 4 3 5 2 2 2" xfId="31611"/>
    <cellStyle name="Normal 2 4 3 5 2 2 3" xfId="31610"/>
    <cellStyle name="Normal 2 4 3 5 2 3" xfId="19514"/>
    <cellStyle name="Normal 2 4 3 5 2 3 2" xfId="31612"/>
    <cellStyle name="Normal 2 4 3 5 2 4" xfId="26910"/>
    <cellStyle name="Normal 2 4 3 5 2 5" xfId="31609"/>
    <cellStyle name="Normal 2 4 3 5 3" xfId="2800"/>
    <cellStyle name="Normal 2 4 3 5 3 2" xfId="10241"/>
    <cellStyle name="Normal 2 4 3 5 3 2 2" xfId="31615"/>
    <cellStyle name="Normal 2 4 3 5 3 2 3" xfId="31614"/>
    <cellStyle name="Normal 2 4 3 5 3 3" xfId="17637"/>
    <cellStyle name="Normal 2 4 3 5 3 3 2" xfId="31616"/>
    <cellStyle name="Normal 2 4 3 5 3 4" xfId="25033"/>
    <cellStyle name="Normal 2 4 3 5 3 5" xfId="31613"/>
    <cellStyle name="Normal 2 4 3 5 4" xfId="6622"/>
    <cellStyle name="Normal 2 4 3 5 4 2" xfId="14018"/>
    <cellStyle name="Normal 2 4 3 5 4 2 2" xfId="31618"/>
    <cellStyle name="Normal 2 4 3 5 4 3" xfId="21414"/>
    <cellStyle name="Normal 2 4 3 5 4 4" xfId="28810"/>
    <cellStyle name="Normal 2 4 3 5 4 5" xfId="31617"/>
    <cellStyle name="Normal 2 4 3 5 5" xfId="8432"/>
    <cellStyle name="Normal 2 4 3 5 5 2" xfId="31619"/>
    <cellStyle name="Normal 2 4 3 5 6" xfId="15828"/>
    <cellStyle name="Normal 2 4 3 5 7" xfId="23224"/>
    <cellStyle name="Normal 2 4 3 5 8" xfId="31608"/>
    <cellStyle name="Normal 2 4 3 6" xfId="1726"/>
    <cellStyle name="Normal 2 4 3 6 2" xfId="5413"/>
    <cellStyle name="Normal 2 4 3 6 2 2" xfId="12854"/>
    <cellStyle name="Normal 2 4 3 6 2 2 2" xfId="31623"/>
    <cellStyle name="Normal 2 4 3 6 2 2 3" xfId="31622"/>
    <cellStyle name="Normal 2 4 3 6 2 3" xfId="20250"/>
    <cellStyle name="Normal 2 4 3 6 2 3 2" xfId="31624"/>
    <cellStyle name="Normal 2 4 3 6 2 4" xfId="27646"/>
    <cellStyle name="Normal 2 4 3 6 2 5" xfId="31621"/>
    <cellStyle name="Normal 2 4 3 6 3" xfId="3536"/>
    <cellStyle name="Normal 2 4 3 6 3 2" xfId="10977"/>
    <cellStyle name="Normal 2 4 3 6 3 2 2" xfId="31627"/>
    <cellStyle name="Normal 2 4 3 6 3 2 3" xfId="31626"/>
    <cellStyle name="Normal 2 4 3 6 3 3" xfId="18373"/>
    <cellStyle name="Normal 2 4 3 6 3 3 2" xfId="31628"/>
    <cellStyle name="Normal 2 4 3 6 3 4" xfId="25769"/>
    <cellStyle name="Normal 2 4 3 6 3 5" xfId="31625"/>
    <cellStyle name="Normal 2 4 3 6 4" xfId="7358"/>
    <cellStyle name="Normal 2 4 3 6 4 2" xfId="14754"/>
    <cellStyle name="Normal 2 4 3 6 4 2 2" xfId="31630"/>
    <cellStyle name="Normal 2 4 3 6 4 3" xfId="22150"/>
    <cellStyle name="Normal 2 4 3 6 4 4" xfId="29546"/>
    <cellStyle name="Normal 2 4 3 6 4 5" xfId="31629"/>
    <cellStyle name="Normal 2 4 3 6 5" xfId="9168"/>
    <cellStyle name="Normal 2 4 3 6 5 2" xfId="31631"/>
    <cellStyle name="Normal 2 4 3 6 6" xfId="16564"/>
    <cellStyle name="Normal 2 4 3 6 7" xfId="23960"/>
    <cellStyle name="Normal 2 4 3 6 8" xfId="31620"/>
    <cellStyle name="Normal 2 4 3 7" xfId="1983"/>
    <cellStyle name="Normal 2 4 3 7 2" xfId="5670"/>
    <cellStyle name="Normal 2 4 3 7 2 2" xfId="13110"/>
    <cellStyle name="Normal 2 4 3 7 2 2 2" xfId="31635"/>
    <cellStyle name="Normal 2 4 3 7 2 2 3" xfId="31634"/>
    <cellStyle name="Normal 2 4 3 7 2 3" xfId="20506"/>
    <cellStyle name="Normal 2 4 3 7 2 3 2" xfId="31636"/>
    <cellStyle name="Normal 2 4 3 7 2 4" xfId="27902"/>
    <cellStyle name="Normal 2 4 3 7 2 5" xfId="31633"/>
    <cellStyle name="Normal 2 4 3 7 3" xfId="3792"/>
    <cellStyle name="Normal 2 4 3 7 3 2" xfId="11233"/>
    <cellStyle name="Normal 2 4 3 7 3 2 2" xfId="31639"/>
    <cellStyle name="Normal 2 4 3 7 3 2 3" xfId="31638"/>
    <cellStyle name="Normal 2 4 3 7 3 3" xfId="18629"/>
    <cellStyle name="Normal 2 4 3 7 3 3 2" xfId="31640"/>
    <cellStyle name="Normal 2 4 3 7 3 4" xfId="26025"/>
    <cellStyle name="Normal 2 4 3 7 3 5" xfId="31637"/>
    <cellStyle name="Normal 2 4 3 7 4" xfId="7615"/>
    <cellStyle name="Normal 2 4 3 7 4 2" xfId="15011"/>
    <cellStyle name="Normal 2 4 3 7 4 2 2" xfId="31642"/>
    <cellStyle name="Normal 2 4 3 7 4 3" xfId="22407"/>
    <cellStyle name="Normal 2 4 3 7 4 4" xfId="29803"/>
    <cellStyle name="Normal 2 4 3 7 4 5" xfId="31641"/>
    <cellStyle name="Normal 2 4 3 7 5" xfId="9424"/>
    <cellStyle name="Normal 2 4 3 7 5 2" xfId="31643"/>
    <cellStyle name="Normal 2 4 3 7 6" xfId="16820"/>
    <cellStyle name="Normal 2 4 3 7 7" xfId="24216"/>
    <cellStyle name="Normal 2 4 3 7 8" xfId="31632"/>
    <cellStyle name="Normal 2 4 3 8" xfId="4033"/>
    <cellStyle name="Normal 2 4 3 8 2" xfId="11474"/>
    <cellStyle name="Normal 2 4 3 8 2 2" xfId="31646"/>
    <cellStyle name="Normal 2 4 3 8 2 3" xfId="31645"/>
    <cellStyle name="Normal 2 4 3 8 3" xfId="18870"/>
    <cellStyle name="Normal 2 4 3 8 3 2" xfId="31647"/>
    <cellStyle name="Normal 2 4 3 8 4" xfId="26266"/>
    <cellStyle name="Normal 2 4 3 8 5" xfId="31644"/>
    <cellStyle name="Normal 2 4 3 9" xfId="2156"/>
    <cellStyle name="Normal 2 4 3 9 2" xfId="9597"/>
    <cellStyle name="Normal 2 4 3 9 2 2" xfId="31650"/>
    <cellStyle name="Normal 2 4 3 9 2 3" xfId="31649"/>
    <cellStyle name="Normal 2 4 3 9 3" xfId="16993"/>
    <cellStyle name="Normal 2 4 3 9 3 2" xfId="31651"/>
    <cellStyle name="Normal 2 4 3 9 4" xfId="24389"/>
    <cellStyle name="Normal 2 4 3 9 5" xfId="31648"/>
    <cellStyle name="Normal 2 4 4" xfId="287"/>
    <cellStyle name="Normal 2 4 4 10" xfId="31652"/>
    <cellStyle name="Normal 2 4 4 2" xfId="855"/>
    <cellStyle name="Normal 2 4 4 2 2" xfId="1564"/>
    <cellStyle name="Normal 2 4 4 2 2 2" xfId="5252"/>
    <cellStyle name="Normal 2 4 4 2 2 2 2" xfId="12693"/>
    <cellStyle name="Normal 2 4 4 2 2 2 2 2" xfId="31657"/>
    <cellStyle name="Normal 2 4 4 2 2 2 2 3" xfId="31656"/>
    <cellStyle name="Normal 2 4 4 2 2 2 3" xfId="20089"/>
    <cellStyle name="Normal 2 4 4 2 2 2 3 2" xfId="31658"/>
    <cellStyle name="Normal 2 4 4 2 2 2 4" xfId="27485"/>
    <cellStyle name="Normal 2 4 4 2 2 2 5" xfId="31655"/>
    <cellStyle name="Normal 2 4 4 2 2 3" xfId="3375"/>
    <cellStyle name="Normal 2 4 4 2 2 3 2" xfId="10816"/>
    <cellStyle name="Normal 2 4 4 2 2 3 2 2" xfId="31661"/>
    <cellStyle name="Normal 2 4 4 2 2 3 2 3" xfId="31660"/>
    <cellStyle name="Normal 2 4 4 2 2 3 3" xfId="18212"/>
    <cellStyle name="Normal 2 4 4 2 2 3 3 2" xfId="31662"/>
    <cellStyle name="Normal 2 4 4 2 2 3 4" xfId="25608"/>
    <cellStyle name="Normal 2 4 4 2 2 3 5" xfId="31659"/>
    <cellStyle name="Normal 2 4 4 2 2 4" xfId="7197"/>
    <cellStyle name="Normal 2 4 4 2 2 4 2" xfId="14593"/>
    <cellStyle name="Normal 2 4 4 2 2 4 2 2" xfId="31664"/>
    <cellStyle name="Normal 2 4 4 2 2 4 3" xfId="21989"/>
    <cellStyle name="Normal 2 4 4 2 2 4 4" xfId="29385"/>
    <cellStyle name="Normal 2 4 4 2 2 4 5" xfId="31663"/>
    <cellStyle name="Normal 2 4 4 2 2 5" xfId="9007"/>
    <cellStyle name="Normal 2 4 4 2 2 5 2" xfId="31665"/>
    <cellStyle name="Normal 2 4 4 2 2 6" xfId="16403"/>
    <cellStyle name="Normal 2 4 4 2 2 7" xfId="23799"/>
    <cellStyle name="Normal 2 4 4 2 2 8" xfId="31654"/>
    <cellStyle name="Normal 2 4 4 2 3" xfId="4608"/>
    <cellStyle name="Normal 2 4 4 2 3 2" xfId="12049"/>
    <cellStyle name="Normal 2 4 4 2 3 2 2" xfId="31668"/>
    <cellStyle name="Normal 2 4 4 2 3 2 3" xfId="31667"/>
    <cellStyle name="Normal 2 4 4 2 3 3" xfId="19445"/>
    <cellStyle name="Normal 2 4 4 2 3 3 2" xfId="31669"/>
    <cellStyle name="Normal 2 4 4 2 3 4" xfId="26841"/>
    <cellStyle name="Normal 2 4 4 2 3 5" xfId="31666"/>
    <cellStyle name="Normal 2 4 4 2 4" xfId="2731"/>
    <cellStyle name="Normal 2 4 4 2 4 2" xfId="10172"/>
    <cellStyle name="Normal 2 4 4 2 4 2 2" xfId="31672"/>
    <cellStyle name="Normal 2 4 4 2 4 2 3" xfId="31671"/>
    <cellStyle name="Normal 2 4 4 2 4 3" xfId="17568"/>
    <cellStyle name="Normal 2 4 4 2 4 3 2" xfId="31673"/>
    <cellStyle name="Normal 2 4 4 2 4 4" xfId="24964"/>
    <cellStyle name="Normal 2 4 4 2 4 5" xfId="31670"/>
    <cellStyle name="Normal 2 4 4 2 5" xfId="6553"/>
    <cellStyle name="Normal 2 4 4 2 5 2" xfId="13949"/>
    <cellStyle name="Normal 2 4 4 2 5 2 2" xfId="31675"/>
    <cellStyle name="Normal 2 4 4 2 5 3" xfId="21345"/>
    <cellStyle name="Normal 2 4 4 2 5 4" xfId="28741"/>
    <cellStyle name="Normal 2 4 4 2 5 5" xfId="31674"/>
    <cellStyle name="Normal 2 4 4 2 6" xfId="8363"/>
    <cellStyle name="Normal 2 4 4 2 6 2" xfId="31676"/>
    <cellStyle name="Normal 2 4 4 2 7" xfId="15759"/>
    <cellStyle name="Normal 2 4 4 2 8" xfId="23155"/>
    <cellStyle name="Normal 2 4 4 2 9" xfId="31653"/>
    <cellStyle name="Normal 2 4 4 3" xfId="998"/>
    <cellStyle name="Normal 2 4 4 3 2" xfId="4686"/>
    <cellStyle name="Normal 2 4 4 3 2 2" xfId="12127"/>
    <cellStyle name="Normal 2 4 4 3 2 2 2" xfId="31680"/>
    <cellStyle name="Normal 2 4 4 3 2 2 3" xfId="31679"/>
    <cellStyle name="Normal 2 4 4 3 2 3" xfId="19523"/>
    <cellStyle name="Normal 2 4 4 3 2 3 2" xfId="31681"/>
    <cellStyle name="Normal 2 4 4 3 2 4" xfId="26919"/>
    <cellStyle name="Normal 2 4 4 3 2 5" xfId="31678"/>
    <cellStyle name="Normal 2 4 4 3 3" xfId="2809"/>
    <cellStyle name="Normal 2 4 4 3 3 2" xfId="10250"/>
    <cellStyle name="Normal 2 4 4 3 3 2 2" xfId="31684"/>
    <cellStyle name="Normal 2 4 4 3 3 2 3" xfId="31683"/>
    <cellStyle name="Normal 2 4 4 3 3 3" xfId="17646"/>
    <cellStyle name="Normal 2 4 4 3 3 3 2" xfId="31685"/>
    <cellStyle name="Normal 2 4 4 3 3 4" xfId="25042"/>
    <cellStyle name="Normal 2 4 4 3 3 5" xfId="31682"/>
    <cellStyle name="Normal 2 4 4 3 4" xfId="6631"/>
    <cellStyle name="Normal 2 4 4 3 4 2" xfId="14027"/>
    <cellStyle name="Normal 2 4 4 3 4 2 2" xfId="31687"/>
    <cellStyle name="Normal 2 4 4 3 4 3" xfId="21423"/>
    <cellStyle name="Normal 2 4 4 3 4 4" xfId="28819"/>
    <cellStyle name="Normal 2 4 4 3 4 5" xfId="31686"/>
    <cellStyle name="Normal 2 4 4 3 5" xfId="8441"/>
    <cellStyle name="Normal 2 4 4 3 5 2" xfId="31688"/>
    <cellStyle name="Normal 2 4 4 3 6" xfId="15837"/>
    <cellStyle name="Normal 2 4 4 3 7" xfId="23233"/>
    <cellStyle name="Normal 2 4 4 3 8" xfId="31677"/>
    <cellStyle name="Normal 2 4 4 4" xfId="4042"/>
    <cellStyle name="Normal 2 4 4 4 2" xfId="11483"/>
    <cellStyle name="Normal 2 4 4 4 2 2" xfId="31691"/>
    <cellStyle name="Normal 2 4 4 4 2 3" xfId="31690"/>
    <cellStyle name="Normal 2 4 4 4 3" xfId="18879"/>
    <cellStyle name="Normal 2 4 4 4 3 2" xfId="31692"/>
    <cellStyle name="Normal 2 4 4 4 4" xfId="26275"/>
    <cellStyle name="Normal 2 4 4 4 5" xfId="31689"/>
    <cellStyle name="Normal 2 4 4 5" xfId="2165"/>
    <cellStyle name="Normal 2 4 4 5 2" xfId="9606"/>
    <cellStyle name="Normal 2 4 4 5 2 2" xfId="31695"/>
    <cellStyle name="Normal 2 4 4 5 2 3" xfId="31694"/>
    <cellStyle name="Normal 2 4 4 5 3" xfId="17002"/>
    <cellStyle name="Normal 2 4 4 5 3 2" xfId="31696"/>
    <cellStyle name="Normal 2 4 4 5 4" xfId="24398"/>
    <cellStyle name="Normal 2 4 4 5 5" xfId="31693"/>
    <cellStyle name="Normal 2 4 4 6" xfId="5987"/>
    <cellStyle name="Normal 2 4 4 6 2" xfId="13383"/>
    <cellStyle name="Normal 2 4 4 6 2 2" xfId="31698"/>
    <cellStyle name="Normal 2 4 4 6 3" xfId="20779"/>
    <cellStyle name="Normal 2 4 4 6 4" xfId="28175"/>
    <cellStyle name="Normal 2 4 4 6 5" xfId="31697"/>
    <cellStyle name="Normal 2 4 4 7" xfId="7797"/>
    <cellStyle name="Normal 2 4 4 7 2" xfId="31699"/>
    <cellStyle name="Normal 2 4 4 8" xfId="15193"/>
    <cellStyle name="Normal 2 4 4 9" xfId="22589"/>
    <cellStyle name="Normal 2 4 5" xfId="296"/>
    <cellStyle name="Normal 2 4 5 10" xfId="31700"/>
    <cellStyle name="Normal 2 4 5 2" xfId="867"/>
    <cellStyle name="Normal 2 4 5 2 2" xfId="1576"/>
    <cellStyle name="Normal 2 4 5 2 2 2" xfId="5264"/>
    <cellStyle name="Normal 2 4 5 2 2 2 2" xfId="12705"/>
    <cellStyle name="Normal 2 4 5 2 2 2 2 2" xfId="31705"/>
    <cellStyle name="Normal 2 4 5 2 2 2 2 3" xfId="31704"/>
    <cellStyle name="Normal 2 4 5 2 2 2 3" xfId="20101"/>
    <cellStyle name="Normal 2 4 5 2 2 2 3 2" xfId="31706"/>
    <cellStyle name="Normal 2 4 5 2 2 2 4" xfId="27497"/>
    <cellStyle name="Normal 2 4 5 2 2 2 5" xfId="31703"/>
    <cellStyle name="Normal 2 4 5 2 2 3" xfId="3387"/>
    <cellStyle name="Normal 2 4 5 2 2 3 2" xfId="10828"/>
    <cellStyle name="Normal 2 4 5 2 2 3 2 2" xfId="31709"/>
    <cellStyle name="Normal 2 4 5 2 2 3 2 3" xfId="31708"/>
    <cellStyle name="Normal 2 4 5 2 2 3 3" xfId="18224"/>
    <cellStyle name="Normal 2 4 5 2 2 3 3 2" xfId="31710"/>
    <cellStyle name="Normal 2 4 5 2 2 3 4" xfId="25620"/>
    <cellStyle name="Normal 2 4 5 2 2 3 5" xfId="31707"/>
    <cellStyle name="Normal 2 4 5 2 2 4" xfId="7209"/>
    <cellStyle name="Normal 2 4 5 2 2 4 2" xfId="14605"/>
    <cellStyle name="Normal 2 4 5 2 2 4 2 2" xfId="31712"/>
    <cellStyle name="Normal 2 4 5 2 2 4 3" xfId="22001"/>
    <cellStyle name="Normal 2 4 5 2 2 4 4" xfId="29397"/>
    <cellStyle name="Normal 2 4 5 2 2 4 5" xfId="31711"/>
    <cellStyle name="Normal 2 4 5 2 2 5" xfId="9019"/>
    <cellStyle name="Normal 2 4 5 2 2 5 2" xfId="31713"/>
    <cellStyle name="Normal 2 4 5 2 2 6" xfId="16415"/>
    <cellStyle name="Normal 2 4 5 2 2 7" xfId="23811"/>
    <cellStyle name="Normal 2 4 5 2 2 8" xfId="31702"/>
    <cellStyle name="Normal 2 4 5 2 3" xfId="4620"/>
    <cellStyle name="Normal 2 4 5 2 3 2" xfId="12061"/>
    <cellStyle name="Normal 2 4 5 2 3 2 2" xfId="31716"/>
    <cellStyle name="Normal 2 4 5 2 3 2 3" xfId="31715"/>
    <cellStyle name="Normal 2 4 5 2 3 3" xfId="19457"/>
    <cellStyle name="Normal 2 4 5 2 3 3 2" xfId="31717"/>
    <cellStyle name="Normal 2 4 5 2 3 4" xfId="26853"/>
    <cellStyle name="Normal 2 4 5 2 3 5" xfId="31714"/>
    <cellStyle name="Normal 2 4 5 2 4" xfId="2743"/>
    <cellStyle name="Normal 2 4 5 2 4 2" xfId="10184"/>
    <cellStyle name="Normal 2 4 5 2 4 2 2" xfId="31720"/>
    <cellStyle name="Normal 2 4 5 2 4 2 3" xfId="31719"/>
    <cellStyle name="Normal 2 4 5 2 4 3" xfId="17580"/>
    <cellStyle name="Normal 2 4 5 2 4 3 2" xfId="31721"/>
    <cellStyle name="Normal 2 4 5 2 4 4" xfId="24976"/>
    <cellStyle name="Normal 2 4 5 2 4 5" xfId="31718"/>
    <cellStyle name="Normal 2 4 5 2 5" xfId="6565"/>
    <cellStyle name="Normal 2 4 5 2 5 2" xfId="13961"/>
    <cellStyle name="Normal 2 4 5 2 5 2 2" xfId="31723"/>
    <cellStyle name="Normal 2 4 5 2 5 3" xfId="21357"/>
    <cellStyle name="Normal 2 4 5 2 5 4" xfId="28753"/>
    <cellStyle name="Normal 2 4 5 2 5 5" xfId="31722"/>
    <cellStyle name="Normal 2 4 5 2 6" xfId="8375"/>
    <cellStyle name="Normal 2 4 5 2 6 2" xfId="31724"/>
    <cellStyle name="Normal 2 4 5 2 7" xfId="15771"/>
    <cellStyle name="Normal 2 4 5 2 8" xfId="23167"/>
    <cellStyle name="Normal 2 4 5 2 9" xfId="31701"/>
    <cellStyle name="Normal 2 4 5 3" xfId="1007"/>
    <cellStyle name="Normal 2 4 5 3 2" xfId="4695"/>
    <cellStyle name="Normal 2 4 5 3 2 2" xfId="12136"/>
    <cellStyle name="Normal 2 4 5 3 2 2 2" xfId="31728"/>
    <cellStyle name="Normal 2 4 5 3 2 2 3" xfId="31727"/>
    <cellStyle name="Normal 2 4 5 3 2 3" xfId="19532"/>
    <cellStyle name="Normal 2 4 5 3 2 3 2" xfId="31729"/>
    <cellStyle name="Normal 2 4 5 3 2 4" xfId="26928"/>
    <cellStyle name="Normal 2 4 5 3 2 5" xfId="31726"/>
    <cellStyle name="Normal 2 4 5 3 3" xfId="2818"/>
    <cellStyle name="Normal 2 4 5 3 3 2" xfId="10259"/>
    <cellStyle name="Normal 2 4 5 3 3 2 2" xfId="31732"/>
    <cellStyle name="Normal 2 4 5 3 3 2 3" xfId="31731"/>
    <cellStyle name="Normal 2 4 5 3 3 3" xfId="17655"/>
    <cellStyle name="Normal 2 4 5 3 3 3 2" xfId="31733"/>
    <cellStyle name="Normal 2 4 5 3 3 4" xfId="25051"/>
    <cellStyle name="Normal 2 4 5 3 3 5" xfId="31730"/>
    <cellStyle name="Normal 2 4 5 3 4" xfId="6640"/>
    <cellStyle name="Normal 2 4 5 3 4 2" xfId="14036"/>
    <cellStyle name="Normal 2 4 5 3 4 2 2" xfId="31735"/>
    <cellStyle name="Normal 2 4 5 3 4 3" xfId="21432"/>
    <cellStyle name="Normal 2 4 5 3 4 4" xfId="28828"/>
    <cellStyle name="Normal 2 4 5 3 4 5" xfId="31734"/>
    <cellStyle name="Normal 2 4 5 3 5" xfId="8450"/>
    <cellStyle name="Normal 2 4 5 3 5 2" xfId="31736"/>
    <cellStyle name="Normal 2 4 5 3 6" xfId="15846"/>
    <cellStyle name="Normal 2 4 5 3 7" xfId="23242"/>
    <cellStyle name="Normal 2 4 5 3 8" xfId="31725"/>
    <cellStyle name="Normal 2 4 5 4" xfId="4051"/>
    <cellStyle name="Normal 2 4 5 4 2" xfId="11492"/>
    <cellStyle name="Normal 2 4 5 4 2 2" xfId="31739"/>
    <cellStyle name="Normal 2 4 5 4 2 3" xfId="31738"/>
    <cellStyle name="Normal 2 4 5 4 3" xfId="18888"/>
    <cellStyle name="Normal 2 4 5 4 3 2" xfId="31740"/>
    <cellStyle name="Normal 2 4 5 4 4" xfId="26284"/>
    <cellStyle name="Normal 2 4 5 4 5" xfId="31737"/>
    <cellStyle name="Normal 2 4 5 5" xfId="2174"/>
    <cellStyle name="Normal 2 4 5 5 2" xfId="9615"/>
    <cellStyle name="Normal 2 4 5 5 2 2" xfId="31743"/>
    <cellStyle name="Normal 2 4 5 5 2 3" xfId="31742"/>
    <cellStyle name="Normal 2 4 5 5 3" xfId="17011"/>
    <cellStyle name="Normal 2 4 5 5 3 2" xfId="31744"/>
    <cellStyle name="Normal 2 4 5 5 4" xfId="24407"/>
    <cellStyle name="Normal 2 4 5 5 5" xfId="31741"/>
    <cellStyle name="Normal 2 4 5 6" xfId="5996"/>
    <cellStyle name="Normal 2 4 5 6 2" xfId="13392"/>
    <cellStyle name="Normal 2 4 5 6 2 2" xfId="31746"/>
    <cellStyle name="Normal 2 4 5 6 3" xfId="20788"/>
    <cellStyle name="Normal 2 4 5 6 4" xfId="28184"/>
    <cellStyle name="Normal 2 4 5 6 5" xfId="31745"/>
    <cellStyle name="Normal 2 4 5 7" xfId="7806"/>
    <cellStyle name="Normal 2 4 5 7 2" xfId="31747"/>
    <cellStyle name="Normal 2 4 5 8" xfId="15202"/>
    <cellStyle name="Normal 2 4 5 9" xfId="22598"/>
    <cellStyle name="Normal 2 4 6" xfId="553"/>
    <cellStyle name="Normal 2 4 6 10" xfId="31748"/>
    <cellStyle name="Normal 2 4 6 2" xfId="876"/>
    <cellStyle name="Normal 2 4 6 2 2" xfId="1585"/>
    <cellStyle name="Normal 2 4 6 2 2 2" xfId="5273"/>
    <cellStyle name="Normal 2 4 6 2 2 2 2" xfId="12714"/>
    <cellStyle name="Normal 2 4 6 2 2 2 2 2" xfId="31753"/>
    <cellStyle name="Normal 2 4 6 2 2 2 2 3" xfId="31752"/>
    <cellStyle name="Normal 2 4 6 2 2 2 3" xfId="20110"/>
    <cellStyle name="Normal 2 4 6 2 2 2 3 2" xfId="31754"/>
    <cellStyle name="Normal 2 4 6 2 2 2 4" xfId="27506"/>
    <cellStyle name="Normal 2 4 6 2 2 2 5" xfId="31751"/>
    <cellStyle name="Normal 2 4 6 2 2 3" xfId="3396"/>
    <cellStyle name="Normal 2 4 6 2 2 3 2" xfId="10837"/>
    <cellStyle name="Normal 2 4 6 2 2 3 2 2" xfId="31757"/>
    <cellStyle name="Normal 2 4 6 2 2 3 2 3" xfId="31756"/>
    <cellStyle name="Normal 2 4 6 2 2 3 3" xfId="18233"/>
    <cellStyle name="Normal 2 4 6 2 2 3 3 2" xfId="31758"/>
    <cellStyle name="Normal 2 4 6 2 2 3 4" xfId="25629"/>
    <cellStyle name="Normal 2 4 6 2 2 3 5" xfId="31755"/>
    <cellStyle name="Normal 2 4 6 2 2 4" xfId="7218"/>
    <cellStyle name="Normal 2 4 6 2 2 4 2" xfId="14614"/>
    <cellStyle name="Normal 2 4 6 2 2 4 2 2" xfId="31760"/>
    <cellStyle name="Normal 2 4 6 2 2 4 3" xfId="22010"/>
    <cellStyle name="Normal 2 4 6 2 2 4 4" xfId="29406"/>
    <cellStyle name="Normal 2 4 6 2 2 4 5" xfId="31759"/>
    <cellStyle name="Normal 2 4 6 2 2 5" xfId="9028"/>
    <cellStyle name="Normal 2 4 6 2 2 5 2" xfId="31761"/>
    <cellStyle name="Normal 2 4 6 2 2 6" xfId="16424"/>
    <cellStyle name="Normal 2 4 6 2 2 7" xfId="23820"/>
    <cellStyle name="Normal 2 4 6 2 2 8" xfId="31750"/>
    <cellStyle name="Normal 2 4 6 2 3" xfId="4629"/>
    <cellStyle name="Normal 2 4 6 2 3 2" xfId="12070"/>
    <cellStyle name="Normal 2 4 6 2 3 2 2" xfId="31764"/>
    <cellStyle name="Normal 2 4 6 2 3 2 3" xfId="31763"/>
    <cellStyle name="Normal 2 4 6 2 3 3" xfId="19466"/>
    <cellStyle name="Normal 2 4 6 2 3 3 2" xfId="31765"/>
    <cellStyle name="Normal 2 4 6 2 3 4" xfId="26862"/>
    <cellStyle name="Normal 2 4 6 2 3 5" xfId="31762"/>
    <cellStyle name="Normal 2 4 6 2 4" xfId="2752"/>
    <cellStyle name="Normal 2 4 6 2 4 2" xfId="10193"/>
    <cellStyle name="Normal 2 4 6 2 4 2 2" xfId="31768"/>
    <cellStyle name="Normal 2 4 6 2 4 2 3" xfId="31767"/>
    <cellStyle name="Normal 2 4 6 2 4 3" xfId="17589"/>
    <cellStyle name="Normal 2 4 6 2 4 3 2" xfId="31769"/>
    <cellStyle name="Normal 2 4 6 2 4 4" xfId="24985"/>
    <cellStyle name="Normal 2 4 6 2 4 5" xfId="31766"/>
    <cellStyle name="Normal 2 4 6 2 5" xfId="6574"/>
    <cellStyle name="Normal 2 4 6 2 5 2" xfId="13970"/>
    <cellStyle name="Normal 2 4 6 2 5 2 2" xfId="31771"/>
    <cellStyle name="Normal 2 4 6 2 5 3" xfId="21366"/>
    <cellStyle name="Normal 2 4 6 2 5 4" xfId="28762"/>
    <cellStyle name="Normal 2 4 6 2 5 5" xfId="31770"/>
    <cellStyle name="Normal 2 4 6 2 6" xfId="8384"/>
    <cellStyle name="Normal 2 4 6 2 6 2" xfId="31772"/>
    <cellStyle name="Normal 2 4 6 2 7" xfId="15780"/>
    <cellStyle name="Normal 2 4 6 2 8" xfId="23176"/>
    <cellStyle name="Normal 2 4 6 2 9" xfId="31749"/>
    <cellStyle name="Normal 2 4 6 3" xfId="1263"/>
    <cellStyle name="Normal 2 4 6 3 2" xfId="4951"/>
    <cellStyle name="Normal 2 4 6 3 2 2" xfId="12392"/>
    <cellStyle name="Normal 2 4 6 3 2 2 2" xfId="31776"/>
    <cellStyle name="Normal 2 4 6 3 2 2 3" xfId="31775"/>
    <cellStyle name="Normal 2 4 6 3 2 3" xfId="19788"/>
    <cellStyle name="Normal 2 4 6 3 2 3 2" xfId="31777"/>
    <cellStyle name="Normal 2 4 6 3 2 4" xfId="27184"/>
    <cellStyle name="Normal 2 4 6 3 2 5" xfId="31774"/>
    <cellStyle name="Normal 2 4 6 3 3" xfId="3074"/>
    <cellStyle name="Normal 2 4 6 3 3 2" xfId="10515"/>
    <cellStyle name="Normal 2 4 6 3 3 2 2" xfId="31780"/>
    <cellStyle name="Normal 2 4 6 3 3 2 3" xfId="31779"/>
    <cellStyle name="Normal 2 4 6 3 3 3" xfId="17911"/>
    <cellStyle name="Normal 2 4 6 3 3 3 2" xfId="31781"/>
    <cellStyle name="Normal 2 4 6 3 3 4" xfId="25307"/>
    <cellStyle name="Normal 2 4 6 3 3 5" xfId="31778"/>
    <cellStyle name="Normal 2 4 6 3 4" xfId="6896"/>
    <cellStyle name="Normal 2 4 6 3 4 2" xfId="14292"/>
    <cellStyle name="Normal 2 4 6 3 4 2 2" xfId="31783"/>
    <cellStyle name="Normal 2 4 6 3 4 3" xfId="21688"/>
    <cellStyle name="Normal 2 4 6 3 4 4" xfId="29084"/>
    <cellStyle name="Normal 2 4 6 3 4 5" xfId="31782"/>
    <cellStyle name="Normal 2 4 6 3 5" xfId="8706"/>
    <cellStyle name="Normal 2 4 6 3 5 2" xfId="31784"/>
    <cellStyle name="Normal 2 4 6 3 6" xfId="16102"/>
    <cellStyle name="Normal 2 4 6 3 7" xfId="23498"/>
    <cellStyle name="Normal 2 4 6 3 8" xfId="31773"/>
    <cellStyle name="Normal 2 4 6 4" xfId="4307"/>
    <cellStyle name="Normal 2 4 6 4 2" xfId="11748"/>
    <cellStyle name="Normal 2 4 6 4 2 2" xfId="31787"/>
    <cellStyle name="Normal 2 4 6 4 2 3" xfId="31786"/>
    <cellStyle name="Normal 2 4 6 4 3" xfId="19144"/>
    <cellStyle name="Normal 2 4 6 4 3 2" xfId="31788"/>
    <cellStyle name="Normal 2 4 6 4 4" xfId="26540"/>
    <cellStyle name="Normal 2 4 6 4 5" xfId="31785"/>
    <cellStyle name="Normal 2 4 6 5" xfId="2430"/>
    <cellStyle name="Normal 2 4 6 5 2" xfId="9871"/>
    <cellStyle name="Normal 2 4 6 5 2 2" xfId="31791"/>
    <cellStyle name="Normal 2 4 6 5 2 3" xfId="31790"/>
    <cellStyle name="Normal 2 4 6 5 3" xfId="17267"/>
    <cellStyle name="Normal 2 4 6 5 3 2" xfId="31792"/>
    <cellStyle name="Normal 2 4 6 5 4" xfId="24663"/>
    <cellStyle name="Normal 2 4 6 5 5" xfId="31789"/>
    <cellStyle name="Normal 2 4 6 6" xfId="6252"/>
    <cellStyle name="Normal 2 4 6 6 2" xfId="13648"/>
    <cellStyle name="Normal 2 4 6 6 2 2" xfId="31794"/>
    <cellStyle name="Normal 2 4 6 6 3" xfId="21044"/>
    <cellStyle name="Normal 2 4 6 6 4" xfId="28440"/>
    <cellStyle name="Normal 2 4 6 6 5" xfId="31793"/>
    <cellStyle name="Normal 2 4 6 7" xfId="8062"/>
    <cellStyle name="Normal 2 4 6 7 2" xfId="31795"/>
    <cellStyle name="Normal 2 4 6 8" xfId="15458"/>
    <cellStyle name="Normal 2 4 6 9" xfId="22854"/>
    <cellStyle name="Normal 2 4 7" xfId="884"/>
    <cellStyle name="Normal 2 4 7 2" xfId="1593"/>
    <cellStyle name="Normal 2 4 7 2 2" xfId="5280"/>
    <cellStyle name="Normal 2 4 7 2 2 2" xfId="12721"/>
    <cellStyle name="Normal 2 4 7 2 2 2 2" xfId="31800"/>
    <cellStyle name="Normal 2 4 7 2 2 2 3" xfId="31799"/>
    <cellStyle name="Normal 2 4 7 2 2 3" xfId="20117"/>
    <cellStyle name="Normal 2 4 7 2 2 3 2" xfId="31801"/>
    <cellStyle name="Normal 2 4 7 2 2 4" xfId="27513"/>
    <cellStyle name="Normal 2 4 7 2 2 5" xfId="31798"/>
    <cellStyle name="Normal 2 4 7 2 3" xfId="3403"/>
    <cellStyle name="Normal 2 4 7 2 3 2" xfId="10844"/>
    <cellStyle name="Normal 2 4 7 2 3 2 2" xfId="31804"/>
    <cellStyle name="Normal 2 4 7 2 3 2 3" xfId="31803"/>
    <cellStyle name="Normal 2 4 7 2 3 3" xfId="18240"/>
    <cellStyle name="Normal 2 4 7 2 3 3 2" xfId="31805"/>
    <cellStyle name="Normal 2 4 7 2 3 4" xfId="25636"/>
    <cellStyle name="Normal 2 4 7 2 3 5" xfId="31802"/>
    <cellStyle name="Normal 2 4 7 2 4" xfId="7225"/>
    <cellStyle name="Normal 2 4 7 2 4 2" xfId="14621"/>
    <cellStyle name="Normal 2 4 7 2 4 2 2" xfId="31807"/>
    <cellStyle name="Normal 2 4 7 2 4 3" xfId="22017"/>
    <cellStyle name="Normal 2 4 7 2 4 4" xfId="29413"/>
    <cellStyle name="Normal 2 4 7 2 4 5" xfId="31806"/>
    <cellStyle name="Normal 2 4 7 2 5" xfId="9035"/>
    <cellStyle name="Normal 2 4 7 2 5 2" xfId="31808"/>
    <cellStyle name="Normal 2 4 7 2 6" xfId="16431"/>
    <cellStyle name="Normal 2 4 7 2 7" xfId="23827"/>
    <cellStyle name="Normal 2 4 7 2 8" xfId="31797"/>
    <cellStyle name="Normal 2 4 7 3" xfId="4636"/>
    <cellStyle name="Normal 2 4 7 3 2" xfId="12077"/>
    <cellStyle name="Normal 2 4 7 3 2 2" xfId="31811"/>
    <cellStyle name="Normal 2 4 7 3 2 3" xfId="31810"/>
    <cellStyle name="Normal 2 4 7 3 3" xfId="19473"/>
    <cellStyle name="Normal 2 4 7 3 3 2" xfId="31812"/>
    <cellStyle name="Normal 2 4 7 3 4" xfId="26869"/>
    <cellStyle name="Normal 2 4 7 3 5" xfId="31809"/>
    <cellStyle name="Normal 2 4 7 4" xfId="2759"/>
    <cellStyle name="Normal 2 4 7 4 2" xfId="10200"/>
    <cellStyle name="Normal 2 4 7 4 2 2" xfId="31815"/>
    <cellStyle name="Normal 2 4 7 4 2 3" xfId="31814"/>
    <cellStyle name="Normal 2 4 7 4 3" xfId="17596"/>
    <cellStyle name="Normal 2 4 7 4 3 2" xfId="31816"/>
    <cellStyle name="Normal 2 4 7 4 4" xfId="24992"/>
    <cellStyle name="Normal 2 4 7 4 5" xfId="31813"/>
    <cellStyle name="Normal 2 4 7 5" xfId="6581"/>
    <cellStyle name="Normal 2 4 7 5 2" xfId="13977"/>
    <cellStyle name="Normal 2 4 7 5 2 2" xfId="31818"/>
    <cellStyle name="Normal 2 4 7 5 3" xfId="21373"/>
    <cellStyle name="Normal 2 4 7 5 4" xfId="28769"/>
    <cellStyle name="Normal 2 4 7 5 5" xfId="31817"/>
    <cellStyle name="Normal 2 4 7 6" xfId="8391"/>
    <cellStyle name="Normal 2 4 7 6 2" xfId="31819"/>
    <cellStyle name="Normal 2 4 7 7" xfId="15787"/>
    <cellStyle name="Normal 2 4 7 8" xfId="23183"/>
    <cellStyle name="Normal 2 4 7 9" xfId="31796"/>
    <cellStyle name="Normal 2 4 8" xfId="1598"/>
    <cellStyle name="Normal 2 4 8 2" xfId="5285"/>
    <cellStyle name="Normal 2 4 8 2 2" xfId="12726"/>
    <cellStyle name="Normal 2 4 8 2 2 2" xfId="31823"/>
    <cellStyle name="Normal 2 4 8 2 2 3" xfId="31822"/>
    <cellStyle name="Normal 2 4 8 2 3" xfId="20122"/>
    <cellStyle name="Normal 2 4 8 2 3 2" xfId="31824"/>
    <cellStyle name="Normal 2 4 8 2 4" xfId="27518"/>
    <cellStyle name="Normal 2 4 8 2 5" xfId="31821"/>
    <cellStyle name="Normal 2 4 8 3" xfId="3408"/>
    <cellStyle name="Normal 2 4 8 3 2" xfId="10849"/>
    <cellStyle name="Normal 2 4 8 3 2 2" xfId="31827"/>
    <cellStyle name="Normal 2 4 8 3 2 3" xfId="31826"/>
    <cellStyle name="Normal 2 4 8 3 3" xfId="18245"/>
    <cellStyle name="Normal 2 4 8 3 3 2" xfId="31828"/>
    <cellStyle name="Normal 2 4 8 3 4" xfId="25641"/>
    <cellStyle name="Normal 2 4 8 3 5" xfId="31825"/>
    <cellStyle name="Normal 2 4 8 4" xfId="7230"/>
    <cellStyle name="Normal 2 4 8 4 2" xfId="14626"/>
    <cellStyle name="Normal 2 4 8 4 2 2" xfId="31830"/>
    <cellStyle name="Normal 2 4 8 4 3" xfId="22022"/>
    <cellStyle name="Normal 2 4 8 4 4" xfId="29418"/>
    <cellStyle name="Normal 2 4 8 4 5" xfId="31829"/>
    <cellStyle name="Normal 2 4 8 5" xfId="9040"/>
    <cellStyle name="Normal 2 4 8 5 2" xfId="31831"/>
    <cellStyle name="Normal 2 4 8 6" xfId="16436"/>
    <cellStyle name="Normal 2 4 8 7" xfId="23832"/>
    <cellStyle name="Normal 2 4 8 8" xfId="31820"/>
    <cellStyle name="Normal 2 4 9" xfId="1855"/>
    <cellStyle name="Normal 2 4 9 2" xfId="5542"/>
    <cellStyle name="Normal 2 4 9 2 2" xfId="12982"/>
    <cellStyle name="Normal 2 4 9 2 2 2" xfId="31835"/>
    <cellStyle name="Normal 2 4 9 2 2 3" xfId="31834"/>
    <cellStyle name="Normal 2 4 9 2 3" xfId="20378"/>
    <cellStyle name="Normal 2 4 9 2 3 2" xfId="31836"/>
    <cellStyle name="Normal 2 4 9 2 4" xfId="27774"/>
    <cellStyle name="Normal 2 4 9 2 5" xfId="31833"/>
    <cellStyle name="Normal 2 4 9 3" xfId="3664"/>
    <cellStyle name="Normal 2 4 9 3 2" xfId="11105"/>
    <cellStyle name="Normal 2 4 9 3 2 2" xfId="31839"/>
    <cellStyle name="Normal 2 4 9 3 2 3" xfId="31838"/>
    <cellStyle name="Normal 2 4 9 3 3" xfId="18501"/>
    <cellStyle name="Normal 2 4 9 3 3 2" xfId="31840"/>
    <cellStyle name="Normal 2 4 9 3 4" xfId="25897"/>
    <cellStyle name="Normal 2 4 9 3 5" xfId="31837"/>
    <cellStyle name="Normal 2 4 9 4" xfId="7487"/>
    <cellStyle name="Normal 2 4 9 4 2" xfId="14883"/>
    <cellStyle name="Normal 2 4 9 4 2 2" xfId="31842"/>
    <cellStyle name="Normal 2 4 9 4 3" xfId="22279"/>
    <cellStyle name="Normal 2 4 9 4 4" xfId="29675"/>
    <cellStyle name="Normal 2 4 9 4 5" xfId="31841"/>
    <cellStyle name="Normal 2 4 9 5" xfId="9296"/>
    <cellStyle name="Normal 2 4 9 5 2" xfId="31843"/>
    <cellStyle name="Normal 2 4 9 6" xfId="16692"/>
    <cellStyle name="Normal 2 4 9 7" xfId="24088"/>
    <cellStyle name="Normal 2 4 9 8" xfId="31832"/>
    <cellStyle name="Normal 2 5" xfId="190"/>
    <cellStyle name="Normal 2 5 10" xfId="3995"/>
    <cellStyle name="Normal 2 5 10 2" xfId="11436"/>
    <cellStyle name="Normal 2 5 10 2 2" xfId="31847"/>
    <cellStyle name="Normal 2 5 10 2 3" xfId="31846"/>
    <cellStyle name="Normal 2 5 10 3" xfId="18832"/>
    <cellStyle name="Normal 2 5 10 3 2" xfId="31848"/>
    <cellStyle name="Normal 2 5 10 4" xfId="26228"/>
    <cellStyle name="Normal 2 5 10 5" xfId="31845"/>
    <cellStyle name="Normal 2 5 11" xfId="2118"/>
    <cellStyle name="Normal 2 5 11 2" xfId="9559"/>
    <cellStyle name="Normal 2 5 11 2 2" xfId="31851"/>
    <cellStyle name="Normal 2 5 11 2 3" xfId="31850"/>
    <cellStyle name="Normal 2 5 11 3" xfId="16955"/>
    <cellStyle name="Normal 2 5 11 3 2" xfId="31852"/>
    <cellStyle name="Normal 2 5 11 4" xfId="24351"/>
    <cellStyle name="Normal 2 5 11 5" xfId="31849"/>
    <cellStyle name="Normal 2 5 12" xfId="5940"/>
    <cellStyle name="Normal 2 5 12 2" xfId="13336"/>
    <cellStyle name="Normal 2 5 12 2 2" xfId="31854"/>
    <cellStyle name="Normal 2 5 12 3" xfId="20732"/>
    <cellStyle name="Normal 2 5 12 4" xfId="28128"/>
    <cellStyle name="Normal 2 5 12 5" xfId="31853"/>
    <cellStyle name="Normal 2 5 13" xfId="7750"/>
    <cellStyle name="Normal 2 5 13 2" xfId="31855"/>
    <cellStyle name="Normal 2 5 14" xfId="15146"/>
    <cellStyle name="Normal 2 5 15" xfId="22542"/>
    <cellStyle name="Normal 2 5 16" xfId="31844"/>
    <cellStyle name="Normal 2 5 2" xfId="249"/>
    <cellStyle name="Normal 2 5 2 10" xfId="2127"/>
    <cellStyle name="Normal 2 5 2 10 2" xfId="9568"/>
    <cellStyle name="Normal 2 5 2 10 2 2" xfId="31859"/>
    <cellStyle name="Normal 2 5 2 10 2 3" xfId="31858"/>
    <cellStyle name="Normal 2 5 2 10 3" xfId="16964"/>
    <cellStyle name="Normal 2 5 2 10 3 2" xfId="31860"/>
    <cellStyle name="Normal 2 5 2 10 4" xfId="24360"/>
    <cellStyle name="Normal 2 5 2 10 5" xfId="31857"/>
    <cellStyle name="Normal 2 5 2 11" xfId="5949"/>
    <cellStyle name="Normal 2 5 2 11 2" xfId="13345"/>
    <cellStyle name="Normal 2 5 2 11 2 2" xfId="31862"/>
    <cellStyle name="Normal 2 5 2 11 3" xfId="20741"/>
    <cellStyle name="Normal 2 5 2 11 4" xfId="28137"/>
    <cellStyle name="Normal 2 5 2 11 5" xfId="31861"/>
    <cellStyle name="Normal 2 5 2 12" xfId="7759"/>
    <cellStyle name="Normal 2 5 2 12 2" xfId="31863"/>
    <cellStyle name="Normal 2 5 2 13" xfId="15155"/>
    <cellStyle name="Normal 2 5 2 14" xfId="22551"/>
    <cellStyle name="Normal 2 5 2 15" xfId="31856"/>
    <cellStyle name="Normal 2 5 2 2" xfId="267"/>
    <cellStyle name="Normal 2 5 2 2 10" xfId="31864"/>
    <cellStyle name="Normal 2 5 2 2 2" xfId="835"/>
    <cellStyle name="Normal 2 5 2 2 2 2" xfId="1544"/>
    <cellStyle name="Normal 2 5 2 2 2 2 2" xfId="5232"/>
    <cellStyle name="Normal 2 5 2 2 2 2 2 2" xfId="12673"/>
    <cellStyle name="Normal 2 5 2 2 2 2 2 2 2" xfId="31869"/>
    <cellStyle name="Normal 2 5 2 2 2 2 2 2 3" xfId="31868"/>
    <cellStyle name="Normal 2 5 2 2 2 2 2 3" xfId="20069"/>
    <cellStyle name="Normal 2 5 2 2 2 2 2 3 2" xfId="31870"/>
    <cellStyle name="Normal 2 5 2 2 2 2 2 4" xfId="27465"/>
    <cellStyle name="Normal 2 5 2 2 2 2 2 5" xfId="31867"/>
    <cellStyle name="Normal 2 5 2 2 2 2 3" xfId="3355"/>
    <cellStyle name="Normal 2 5 2 2 2 2 3 2" xfId="10796"/>
    <cellStyle name="Normal 2 5 2 2 2 2 3 2 2" xfId="31873"/>
    <cellStyle name="Normal 2 5 2 2 2 2 3 2 3" xfId="31872"/>
    <cellStyle name="Normal 2 5 2 2 2 2 3 3" xfId="18192"/>
    <cellStyle name="Normal 2 5 2 2 2 2 3 3 2" xfId="31874"/>
    <cellStyle name="Normal 2 5 2 2 2 2 3 4" xfId="25588"/>
    <cellStyle name="Normal 2 5 2 2 2 2 3 5" xfId="31871"/>
    <cellStyle name="Normal 2 5 2 2 2 2 4" xfId="7177"/>
    <cellStyle name="Normal 2 5 2 2 2 2 4 2" xfId="14573"/>
    <cellStyle name="Normal 2 5 2 2 2 2 4 2 2" xfId="31876"/>
    <cellStyle name="Normal 2 5 2 2 2 2 4 3" xfId="21969"/>
    <cellStyle name="Normal 2 5 2 2 2 2 4 4" xfId="29365"/>
    <cellStyle name="Normal 2 5 2 2 2 2 4 5" xfId="31875"/>
    <cellStyle name="Normal 2 5 2 2 2 2 5" xfId="8987"/>
    <cellStyle name="Normal 2 5 2 2 2 2 5 2" xfId="31877"/>
    <cellStyle name="Normal 2 5 2 2 2 2 6" xfId="16383"/>
    <cellStyle name="Normal 2 5 2 2 2 2 7" xfId="23779"/>
    <cellStyle name="Normal 2 5 2 2 2 2 8" xfId="31866"/>
    <cellStyle name="Normal 2 5 2 2 2 3" xfId="4588"/>
    <cellStyle name="Normal 2 5 2 2 2 3 2" xfId="12029"/>
    <cellStyle name="Normal 2 5 2 2 2 3 2 2" xfId="31880"/>
    <cellStyle name="Normal 2 5 2 2 2 3 2 3" xfId="31879"/>
    <cellStyle name="Normal 2 5 2 2 2 3 3" xfId="19425"/>
    <cellStyle name="Normal 2 5 2 2 2 3 3 2" xfId="31881"/>
    <cellStyle name="Normal 2 5 2 2 2 3 4" xfId="26821"/>
    <cellStyle name="Normal 2 5 2 2 2 3 5" xfId="31878"/>
    <cellStyle name="Normal 2 5 2 2 2 4" xfId="2711"/>
    <cellStyle name="Normal 2 5 2 2 2 4 2" xfId="10152"/>
    <cellStyle name="Normal 2 5 2 2 2 4 2 2" xfId="31884"/>
    <cellStyle name="Normal 2 5 2 2 2 4 2 3" xfId="31883"/>
    <cellStyle name="Normal 2 5 2 2 2 4 3" xfId="17548"/>
    <cellStyle name="Normal 2 5 2 2 2 4 3 2" xfId="31885"/>
    <cellStyle name="Normal 2 5 2 2 2 4 4" xfId="24944"/>
    <cellStyle name="Normal 2 5 2 2 2 4 5" xfId="31882"/>
    <cellStyle name="Normal 2 5 2 2 2 5" xfId="6533"/>
    <cellStyle name="Normal 2 5 2 2 2 5 2" xfId="13929"/>
    <cellStyle name="Normal 2 5 2 2 2 5 2 2" xfId="31887"/>
    <cellStyle name="Normal 2 5 2 2 2 5 3" xfId="21325"/>
    <cellStyle name="Normal 2 5 2 2 2 5 4" xfId="28721"/>
    <cellStyle name="Normal 2 5 2 2 2 5 5" xfId="31886"/>
    <cellStyle name="Normal 2 5 2 2 2 6" xfId="8343"/>
    <cellStyle name="Normal 2 5 2 2 2 6 2" xfId="31888"/>
    <cellStyle name="Normal 2 5 2 2 2 7" xfId="15739"/>
    <cellStyle name="Normal 2 5 2 2 2 8" xfId="23135"/>
    <cellStyle name="Normal 2 5 2 2 2 9" xfId="31865"/>
    <cellStyle name="Normal 2 5 2 2 3" xfId="978"/>
    <cellStyle name="Normal 2 5 2 2 3 2" xfId="4666"/>
    <cellStyle name="Normal 2 5 2 2 3 2 2" xfId="12107"/>
    <cellStyle name="Normal 2 5 2 2 3 2 2 2" xfId="31892"/>
    <cellStyle name="Normal 2 5 2 2 3 2 2 3" xfId="31891"/>
    <cellStyle name="Normal 2 5 2 2 3 2 3" xfId="19503"/>
    <cellStyle name="Normal 2 5 2 2 3 2 3 2" xfId="31893"/>
    <cellStyle name="Normal 2 5 2 2 3 2 4" xfId="26899"/>
    <cellStyle name="Normal 2 5 2 2 3 2 5" xfId="31890"/>
    <cellStyle name="Normal 2 5 2 2 3 3" xfId="2789"/>
    <cellStyle name="Normal 2 5 2 2 3 3 2" xfId="10230"/>
    <cellStyle name="Normal 2 5 2 2 3 3 2 2" xfId="31896"/>
    <cellStyle name="Normal 2 5 2 2 3 3 2 3" xfId="31895"/>
    <cellStyle name="Normal 2 5 2 2 3 3 3" xfId="17626"/>
    <cellStyle name="Normal 2 5 2 2 3 3 3 2" xfId="31897"/>
    <cellStyle name="Normal 2 5 2 2 3 3 4" xfId="25022"/>
    <cellStyle name="Normal 2 5 2 2 3 3 5" xfId="31894"/>
    <cellStyle name="Normal 2 5 2 2 3 4" xfId="6611"/>
    <cellStyle name="Normal 2 5 2 2 3 4 2" xfId="14007"/>
    <cellStyle name="Normal 2 5 2 2 3 4 2 2" xfId="31899"/>
    <cellStyle name="Normal 2 5 2 2 3 4 3" xfId="21403"/>
    <cellStyle name="Normal 2 5 2 2 3 4 4" xfId="28799"/>
    <cellStyle name="Normal 2 5 2 2 3 4 5" xfId="31898"/>
    <cellStyle name="Normal 2 5 2 2 3 5" xfId="8421"/>
    <cellStyle name="Normal 2 5 2 2 3 5 2" xfId="31900"/>
    <cellStyle name="Normal 2 5 2 2 3 6" xfId="15817"/>
    <cellStyle name="Normal 2 5 2 2 3 7" xfId="23213"/>
    <cellStyle name="Normal 2 5 2 2 3 8" xfId="31889"/>
    <cellStyle name="Normal 2 5 2 2 4" xfId="4022"/>
    <cellStyle name="Normal 2 5 2 2 4 2" xfId="11463"/>
    <cellStyle name="Normal 2 5 2 2 4 2 2" xfId="31903"/>
    <cellStyle name="Normal 2 5 2 2 4 2 3" xfId="31902"/>
    <cellStyle name="Normal 2 5 2 2 4 3" xfId="18859"/>
    <cellStyle name="Normal 2 5 2 2 4 3 2" xfId="31904"/>
    <cellStyle name="Normal 2 5 2 2 4 4" xfId="26255"/>
    <cellStyle name="Normal 2 5 2 2 4 5" xfId="31901"/>
    <cellStyle name="Normal 2 5 2 2 5" xfId="2145"/>
    <cellStyle name="Normal 2 5 2 2 5 2" xfId="9586"/>
    <cellStyle name="Normal 2 5 2 2 5 2 2" xfId="31907"/>
    <cellStyle name="Normal 2 5 2 2 5 2 3" xfId="31906"/>
    <cellStyle name="Normal 2 5 2 2 5 3" xfId="16982"/>
    <cellStyle name="Normal 2 5 2 2 5 3 2" xfId="31908"/>
    <cellStyle name="Normal 2 5 2 2 5 4" xfId="24378"/>
    <cellStyle name="Normal 2 5 2 2 5 5" xfId="31905"/>
    <cellStyle name="Normal 2 5 2 2 6" xfId="5967"/>
    <cellStyle name="Normal 2 5 2 2 6 2" xfId="13363"/>
    <cellStyle name="Normal 2 5 2 2 6 2 2" xfId="31910"/>
    <cellStyle name="Normal 2 5 2 2 6 3" xfId="20759"/>
    <cellStyle name="Normal 2 5 2 2 6 4" xfId="28155"/>
    <cellStyle name="Normal 2 5 2 2 6 5" xfId="31909"/>
    <cellStyle name="Normal 2 5 2 2 7" xfId="7777"/>
    <cellStyle name="Normal 2 5 2 2 7 2" xfId="31911"/>
    <cellStyle name="Normal 2 5 2 2 8" xfId="15173"/>
    <cellStyle name="Normal 2 5 2 2 9" xfId="22569"/>
    <cellStyle name="Normal 2 5 2 3" xfId="486"/>
    <cellStyle name="Normal 2 5 2 3 2" xfId="1197"/>
    <cellStyle name="Normal 2 5 2 3 2 2" xfId="4885"/>
    <cellStyle name="Normal 2 5 2 3 2 2 2" xfId="12326"/>
    <cellStyle name="Normal 2 5 2 3 2 2 2 2" xfId="31916"/>
    <cellStyle name="Normal 2 5 2 3 2 2 2 3" xfId="31915"/>
    <cellStyle name="Normal 2 5 2 3 2 2 3" xfId="19722"/>
    <cellStyle name="Normal 2 5 2 3 2 2 3 2" xfId="31917"/>
    <cellStyle name="Normal 2 5 2 3 2 2 4" xfId="27118"/>
    <cellStyle name="Normal 2 5 2 3 2 2 5" xfId="31914"/>
    <cellStyle name="Normal 2 5 2 3 2 3" xfId="3008"/>
    <cellStyle name="Normal 2 5 2 3 2 3 2" xfId="10449"/>
    <cellStyle name="Normal 2 5 2 3 2 3 2 2" xfId="31920"/>
    <cellStyle name="Normal 2 5 2 3 2 3 2 3" xfId="31919"/>
    <cellStyle name="Normal 2 5 2 3 2 3 3" xfId="17845"/>
    <cellStyle name="Normal 2 5 2 3 2 3 3 2" xfId="31921"/>
    <cellStyle name="Normal 2 5 2 3 2 3 4" xfId="25241"/>
    <cellStyle name="Normal 2 5 2 3 2 3 5" xfId="31918"/>
    <cellStyle name="Normal 2 5 2 3 2 4" xfId="6830"/>
    <cellStyle name="Normal 2 5 2 3 2 4 2" xfId="14226"/>
    <cellStyle name="Normal 2 5 2 3 2 4 2 2" xfId="31923"/>
    <cellStyle name="Normal 2 5 2 3 2 4 3" xfId="21622"/>
    <cellStyle name="Normal 2 5 2 3 2 4 4" xfId="29018"/>
    <cellStyle name="Normal 2 5 2 3 2 4 5" xfId="31922"/>
    <cellStyle name="Normal 2 5 2 3 2 5" xfId="8640"/>
    <cellStyle name="Normal 2 5 2 3 2 5 2" xfId="31924"/>
    <cellStyle name="Normal 2 5 2 3 2 6" xfId="16036"/>
    <cellStyle name="Normal 2 5 2 3 2 7" xfId="23432"/>
    <cellStyle name="Normal 2 5 2 3 2 8" xfId="31913"/>
    <cellStyle name="Normal 2 5 2 3 3" xfId="4241"/>
    <cellStyle name="Normal 2 5 2 3 3 2" xfId="11682"/>
    <cellStyle name="Normal 2 5 2 3 3 2 2" xfId="31927"/>
    <cellStyle name="Normal 2 5 2 3 3 2 3" xfId="31926"/>
    <cellStyle name="Normal 2 5 2 3 3 3" xfId="19078"/>
    <cellStyle name="Normal 2 5 2 3 3 3 2" xfId="31928"/>
    <cellStyle name="Normal 2 5 2 3 3 4" xfId="26474"/>
    <cellStyle name="Normal 2 5 2 3 3 5" xfId="31925"/>
    <cellStyle name="Normal 2 5 2 3 4" xfId="2364"/>
    <cellStyle name="Normal 2 5 2 3 4 2" xfId="9805"/>
    <cellStyle name="Normal 2 5 2 3 4 2 2" xfId="31931"/>
    <cellStyle name="Normal 2 5 2 3 4 2 3" xfId="31930"/>
    <cellStyle name="Normal 2 5 2 3 4 3" xfId="17201"/>
    <cellStyle name="Normal 2 5 2 3 4 3 2" xfId="31932"/>
    <cellStyle name="Normal 2 5 2 3 4 4" xfId="24597"/>
    <cellStyle name="Normal 2 5 2 3 4 5" xfId="31929"/>
    <cellStyle name="Normal 2 5 2 3 5" xfId="6186"/>
    <cellStyle name="Normal 2 5 2 3 5 2" xfId="13582"/>
    <cellStyle name="Normal 2 5 2 3 5 2 2" xfId="31934"/>
    <cellStyle name="Normal 2 5 2 3 5 3" xfId="20978"/>
    <cellStyle name="Normal 2 5 2 3 5 4" xfId="28374"/>
    <cellStyle name="Normal 2 5 2 3 5 5" xfId="31933"/>
    <cellStyle name="Normal 2 5 2 3 6" xfId="7996"/>
    <cellStyle name="Normal 2 5 2 3 6 2" xfId="31935"/>
    <cellStyle name="Normal 2 5 2 3 7" xfId="15392"/>
    <cellStyle name="Normal 2 5 2 3 8" xfId="22788"/>
    <cellStyle name="Normal 2 5 2 3 9" xfId="31912"/>
    <cellStyle name="Normal 2 5 2 4" xfId="743"/>
    <cellStyle name="Normal 2 5 2 4 2" xfId="1453"/>
    <cellStyle name="Normal 2 5 2 4 2 2" xfId="5141"/>
    <cellStyle name="Normal 2 5 2 4 2 2 2" xfId="12582"/>
    <cellStyle name="Normal 2 5 2 4 2 2 2 2" xfId="31940"/>
    <cellStyle name="Normal 2 5 2 4 2 2 2 3" xfId="31939"/>
    <cellStyle name="Normal 2 5 2 4 2 2 3" xfId="19978"/>
    <cellStyle name="Normal 2 5 2 4 2 2 3 2" xfId="31941"/>
    <cellStyle name="Normal 2 5 2 4 2 2 4" xfId="27374"/>
    <cellStyle name="Normal 2 5 2 4 2 2 5" xfId="31938"/>
    <cellStyle name="Normal 2 5 2 4 2 3" xfId="3264"/>
    <cellStyle name="Normal 2 5 2 4 2 3 2" xfId="10705"/>
    <cellStyle name="Normal 2 5 2 4 2 3 2 2" xfId="31944"/>
    <cellStyle name="Normal 2 5 2 4 2 3 2 3" xfId="31943"/>
    <cellStyle name="Normal 2 5 2 4 2 3 3" xfId="18101"/>
    <cellStyle name="Normal 2 5 2 4 2 3 3 2" xfId="31945"/>
    <cellStyle name="Normal 2 5 2 4 2 3 4" xfId="25497"/>
    <cellStyle name="Normal 2 5 2 4 2 3 5" xfId="31942"/>
    <cellStyle name="Normal 2 5 2 4 2 4" xfId="7086"/>
    <cellStyle name="Normal 2 5 2 4 2 4 2" xfId="14482"/>
    <cellStyle name="Normal 2 5 2 4 2 4 2 2" xfId="31947"/>
    <cellStyle name="Normal 2 5 2 4 2 4 3" xfId="21878"/>
    <cellStyle name="Normal 2 5 2 4 2 4 4" xfId="29274"/>
    <cellStyle name="Normal 2 5 2 4 2 4 5" xfId="31946"/>
    <cellStyle name="Normal 2 5 2 4 2 5" xfId="8896"/>
    <cellStyle name="Normal 2 5 2 4 2 5 2" xfId="31948"/>
    <cellStyle name="Normal 2 5 2 4 2 6" xfId="16292"/>
    <cellStyle name="Normal 2 5 2 4 2 7" xfId="23688"/>
    <cellStyle name="Normal 2 5 2 4 2 8" xfId="31937"/>
    <cellStyle name="Normal 2 5 2 4 3" xfId="4497"/>
    <cellStyle name="Normal 2 5 2 4 3 2" xfId="11938"/>
    <cellStyle name="Normal 2 5 2 4 3 2 2" xfId="31951"/>
    <cellStyle name="Normal 2 5 2 4 3 2 3" xfId="31950"/>
    <cellStyle name="Normal 2 5 2 4 3 3" xfId="19334"/>
    <cellStyle name="Normal 2 5 2 4 3 3 2" xfId="31952"/>
    <cellStyle name="Normal 2 5 2 4 3 4" xfId="26730"/>
    <cellStyle name="Normal 2 5 2 4 3 5" xfId="31949"/>
    <cellStyle name="Normal 2 5 2 4 4" xfId="2620"/>
    <cellStyle name="Normal 2 5 2 4 4 2" xfId="10061"/>
    <cellStyle name="Normal 2 5 2 4 4 2 2" xfId="31955"/>
    <cellStyle name="Normal 2 5 2 4 4 2 3" xfId="31954"/>
    <cellStyle name="Normal 2 5 2 4 4 3" xfId="17457"/>
    <cellStyle name="Normal 2 5 2 4 4 3 2" xfId="31956"/>
    <cellStyle name="Normal 2 5 2 4 4 4" xfId="24853"/>
    <cellStyle name="Normal 2 5 2 4 4 5" xfId="31953"/>
    <cellStyle name="Normal 2 5 2 4 5" xfId="6442"/>
    <cellStyle name="Normal 2 5 2 4 5 2" xfId="13838"/>
    <cellStyle name="Normal 2 5 2 4 5 2 2" xfId="31958"/>
    <cellStyle name="Normal 2 5 2 4 5 3" xfId="21234"/>
    <cellStyle name="Normal 2 5 2 4 5 4" xfId="28630"/>
    <cellStyle name="Normal 2 5 2 4 5 5" xfId="31957"/>
    <cellStyle name="Normal 2 5 2 4 6" xfId="8252"/>
    <cellStyle name="Normal 2 5 2 4 6 2" xfId="31959"/>
    <cellStyle name="Normal 2 5 2 4 7" xfId="15648"/>
    <cellStyle name="Normal 2 5 2 4 8" xfId="23044"/>
    <cellStyle name="Normal 2 5 2 4 9" xfId="31936"/>
    <cellStyle name="Normal 2 5 2 5" xfId="817"/>
    <cellStyle name="Normal 2 5 2 5 2" xfId="1526"/>
    <cellStyle name="Normal 2 5 2 5 2 2" xfId="5214"/>
    <cellStyle name="Normal 2 5 2 5 2 2 2" xfId="12655"/>
    <cellStyle name="Normal 2 5 2 5 2 2 2 2" xfId="31964"/>
    <cellStyle name="Normal 2 5 2 5 2 2 2 3" xfId="31963"/>
    <cellStyle name="Normal 2 5 2 5 2 2 3" xfId="20051"/>
    <cellStyle name="Normal 2 5 2 5 2 2 3 2" xfId="31965"/>
    <cellStyle name="Normal 2 5 2 5 2 2 4" xfId="27447"/>
    <cellStyle name="Normal 2 5 2 5 2 2 5" xfId="31962"/>
    <cellStyle name="Normal 2 5 2 5 2 3" xfId="3337"/>
    <cellStyle name="Normal 2 5 2 5 2 3 2" xfId="10778"/>
    <cellStyle name="Normal 2 5 2 5 2 3 2 2" xfId="31968"/>
    <cellStyle name="Normal 2 5 2 5 2 3 2 3" xfId="31967"/>
    <cellStyle name="Normal 2 5 2 5 2 3 3" xfId="18174"/>
    <cellStyle name="Normal 2 5 2 5 2 3 3 2" xfId="31969"/>
    <cellStyle name="Normal 2 5 2 5 2 3 4" xfId="25570"/>
    <cellStyle name="Normal 2 5 2 5 2 3 5" xfId="31966"/>
    <cellStyle name="Normal 2 5 2 5 2 4" xfId="7159"/>
    <cellStyle name="Normal 2 5 2 5 2 4 2" xfId="14555"/>
    <cellStyle name="Normal 2 5 2 5 2 4 2 2" xfId="31971"/>
    <cellStyle name="Normal 2 5 2 5 2 4 3" xfId="21951"/>
    <cellStyle name="Normal 2 5 2 5 2 4 4" xfId="29347"/>
    <cellStyle name="Normal 2 5 2 5 2 4 5" xfId="31970"/>
    <cellStyle name="Normal 2 5 2 5 2 5" xfId="8969"/>
    <cellStyle name="Normal 2 5 2 5 2 5 2" xfId="31972"/>
    <cellStyle name="Normal 2 5 2 5 2 6" xfId="16365"/>
    <cellStyle name="Normal 2 5 2 5 2 7" xfId="23761"/>
    <cellStyle name="Normal 2 5 2 5 2 8" xfId="31961"/>
    <cellStyle name="Normal 2 5 2 5 3" xfId="4570"/>
    <cellStyle name="Normal 2 5 2 5 3 2" xfId="12011"/>
    <cellStyle name="Normal 2 5 2 5 3 2 2" xfId="31975"/>
    <cellStyle name="Normal 2 5 2 5 3 2 3" xfId="31974"/>
    <cellStyle name="Normal 2 5 2 5 3 3" xfId="19407"/>
    <cellStyle name="Normal 2 5 2 5 3 3 2" xfId="31976"/>
    <cellStyle name="Normal 2 5 2 5 3 4" xfId="26803"/>
    <cellStyle name="Normal 2 5 2 5 3 5" xfId="31973"/>
    <cellStyle name="Normal 2 5 2 5 4" xfId="2693"/>
    <cellStyle name="Normal 2 5 2 5 4 2" xfId="10134"/>
    <cellStyle name="Normal 2 5 2 5 4 2 2" xfId="31979"/>
    <cellStyle name="Normal 2 5 2 5 4 2 3" xfId="31978"/>
    <cellStyle name="Normal 2 5 2 5 4 3" xfId="17530"/>
    <cellStyle name="Normal 2 5 2 5 4 3 2" xfId="31980"/>
    <cellStyle name="Normal 2 5 2 5 4 4" xfId="24926"/>
    <cellStyle name="Normal 2 5 2 5 4 5" xfId="31977"/>
    <cellStyle name="Normal 2 5 2 5 5" xfId="6515"/>
    <cellStyle name="Normal 2 5 2 5 5 2" xfId="13911"/>
    <cellStyle name="Normal 2 5 2 5 5 2 2" xfId="31982"/>
    <cellStyle name="Normal 2 5 2 5 5 3" xfId="21307"/>
    <cellStyle name="Normal 2 5 2 5 5 4" xfId="28703"/>
    <cellStyle name="Normal 2 5 2 5 5 5" xfId="31981"/>
    <cellStyle name="Normal 2 5 2 5 6" xfId="8325"/>
    <cellStyle name="Normal 2 5 2 5 6 2" xfId="31983"/>
    <cellStyle name="Normal 2 5 2 5 7" xfId="15721"/>
    <cellStyle name="Normal 2 5 2 5 8" xfId="23117"/>
    <cellStyle name="Normal 2 5 2 5 9" xfId="31960"/>
    <cellStyle name="Normal 2 5 2 6" xfId="960"/>
    <cellStyle name="Normal 2 5 2 6 2" xfId="4648"/>
    <cellStyle name="Normal 2 5 2 6 2 2" xfId="12089"/>
    <cellStyle name="Normal 2 5 2 6 2 2 2" xfId="31987"/>
    <cellStyle name="Normal 2 5 2 6 2 2 3" xfId="31986"/>
    <cellStyle name="Normal 2 5 2 6 2 3" xfId="19485"/>
    <cellStyle name="Normal 2 5 2 6 2 3 2" xfId="31988"/>
    <cellStyle name="Normal 2 5 2 6 2 4" xfId="26881"/>
    <cellStyle name="Normal 2 5 2 6 2 5" xfId="31985"/>
    <cellStyle name="Normal 2 5 2 6 3" xfId="2771"/>
    <cellStyle name="Normal 2 5 2 6 3 2" xfId="10212"/>
    <cellStyle name="Normal 2 5 2 6 3 2 2" xfId="31991"/>
    <cellStyle name="Normal 2 5 2 6 3 2 3" xfId="31990"/>
    <cellStyle name="Normal 2 5 2 6 3 3" xfId="17608"/>
    <cellStyle name="Normal 2 5 2 6 3 3 2" xfId="31992"/>
    <cellStyle name="Normal 2 5 2 6 3 4" xfId="25004"/>
    <cellStyle name="Normal 2 5 2 6 3 5" xfId="31989"/>
    <cellStyle name="Normal 2 5 2 6 4" xfId="6593"/>
    <cellStyle name="Normal 2 5 2 6 4 2" xfId="13989"/>
    <cellStyle name="Normal 2 5 2 6 4 2 2" xfId="31994"/>
    <cellStyle name="Normal 2 5 2 6 4 3" xfId="21385"/>
    <cellStyle name="Normal 2 5 2 6 4 4" xfId="28781"/>
    <cellStyle name="Normal 2 5 2 6 4 5" xfId="31993"/>
    <cellStyle name="Normal 2 5 2 6 5" xfId="8403"/>
    <cellStyle name="Normal 2 5 2 6 5 2" xfId="31995"/>
    <cellStyle name="Normal 2 5 2 6 6" xfId="15799"/>
    <cellStyle name="Normal 2 5 2 6 7" xfId="23195"/>
    <cellStyle name="Normal 2 5 2 6 8" xfId="31984"/>
    <cellStyle name="Normal 2 5 2 7" xfId="1788"/>
    <cellStyle name="Normal 2 5 2 7 2" xfId="5475"/>
    <cellStyle name="Normal 2 5 2 7 2 2" xfId="12916"/>
    <cellStyle name="Normal 2 5 2 7 2 2 2" xfId="31999"/>
    <cellStyle name="Normal 2 5 2 7 2 2 3" xfId="31998"/>
    <cellStyle name="Normal 2 5 2 7 2 3" xfId="20312"/>
    <cellStyle name="Normal 2 5 2 7 2 3 2" xfId="32000"/>
    <cellStyle name="Normal 2 5 2 7 2 4" xfId="27708"/>
    <cellStyle name="Normal 2 5 2 7 2 5" xfId="31997"/>
    <cellStyle name="Normal 2 5 2 7 3" xfId="3598"/>
    <cellStyle name="Normal 2 5 2 7 3 2" xfId="11039"/>
    <cellStyle name="Normal 2 5 2 7 3 2 2" xfId="32003"/>
    <cellStyle name="Normal 2 5 2 7 3 2 3" xfId="32002"/>
    <cellStyle name="Normal 2 5 2 7 3 3" xfId="18435"/>
    <cellStyle name="Normal 2 5 2 7 3 3 2" xfId="32004"/>
    <cellStyle name="Normal 2 5 2 7 3 4" xfId="25831"/>
    <cellStyle name="Normal 2 5 2 7 3 5" xfId="32001"/>
    <cellStyle name="Normal 2 5 2 7 4" xfId="7420"/>
    <cellStyle name="Normal 2 5 2 7 4 2" xfId="14816"/>
    <cellStyle name="Normal 2 5 2 7 4 2 2" xfId="32006"/>
    <cellStyle name="Normal 2 5 2 7 4 3" xfId="22212"/>
    <cellStyle name="Normal 2 5 2 7 4 4" xfId="29608"/>
    <cellStyle name="Normal 2 5 2 7 4 5" xfId="32005"/>
    <cellStyle name="Normal 2 5 2 7 5" xfId="9230"/>
    <cellStyle name="Normal 2 5 2 7 5 2" xfId="32007"/>
    <cellStyle name="Normal 2 5 2 7 6" xfId="16626"/>
    <cellStyle name="Normal 2 5 2 7 7" xfId="24022"/>
    <cellStyle name="Normal 2 5 2 7 8" xfId="31996"/>
    <cellStyle name="Normal 2 5 2 8" xfId="2045"/>
    <cellStyle name="Normal 2 5 2 8 2" xfId="5732"/>
    <cellStyle name="Normal 2 5 2 8 2 2" xfId="13172"/>
    <cellStyle name="Normal 2 5 2 8 2 2 2" xfId="32011"/>
    <cellStyle name="Normal 2 5 2 8 2 2 3" xfId="32010"/>
    <cellStyle name="Normal 2 5 2 8 2 3" xfId="20568"/>
    <cellStyle name="Normal 2 5 2 8 2 3 2" xfId="32012"/>
    <cellStyle name="Normal 2 5 2 8 2 4" xfId="27964"/>
    <cellStyle name="Normal 2 5 2 8 2 5" xfId="32009"/>
    <cellStyle name="Normal 2 5 2 8 3" xfId="3854"/>
    <cellStyle name="Normal 2 5 2 8 3 2" xfId="11295"/>
    <cellStyle name="Normal 2 5 2 8 3 2 2" xfId="32015"/>
    <cellStyle name="Normal 2 5 2 8 3 2 3" xfId="32014"/>
    <cellStyle name="Normal 2 5 2 8 3 3" xfId="18691"/>
    <cellStyle name="Normal 2 5 2 8 3 3 2" xfId="32016"/>
    <cellStyle name="Normal 2 5 2 8 3 4" xfId="26087"/>
    <cellStyle name="Normal 2 5 2 8 3 5" xfId="32013"/>
    <cellStyle name="Normal 2 5 2 8 4" xfId="7677"/>
    <cellStyle name="Normal 2 5 2 8 4 2" xfId="15073"/>
    <cellStyle name="Normal 2 5 2 8 4 2 2" xfId="32018"/>
    <cellStyle name="Normal 2 5 2 8 4 3" xfId="22469"/>
    <cellStyle name="Normal 2 5 2 8 4 4" xfId="29865"/>
    <cellStyle name="Normal 2 5 2 8 4 5" xfId="32017"/>
    <cellStyle name="Normal 2 5 2 8 5" xfId="9486"/>
    <cellStyle name="Normal 2 5 2 8 5 2" xfId="32019"/>
    <cellStyle name="Normal 2 5 2 8 6" xfId="16882"/>
    <cellStyle name="Normal 2 5 2 8 7" xfId="24278"/>
    <cellStyle name="Normal 2 5 2 8 8" xfId="32008"/>
    <cellStyle name="Normal 2 5 2 9" xfId="4004"/>
    <cellStyle name="Normal 2 5 2 9 2" xfId="11445"/>
    <cellStyle name="Normal 2 5 2 9 2 2" xfId="32022"/>
    <cellStyle name="Normal 2 5 2 9 2 3" xfId="32021"/>
    <cellStyle name="Normal 2 5 2 9 3" xfId="18841"/>
    <cellStyle name="Normal 2 5 2 9 3 2" xfId="32023"/>
    <cellStyle name="Normal 2 5 2 9 4" xfId="26237"/>
    <cellStyle name="Normal 2 5 2 9 5" xfId="32020"/>
    <cellStyle name="Normal 2 5 3" xfId="258"/>
    <cellStyle name="Normal 2 5 3 10" xfId="32024"/>
    <cellStyle name="Normal 2 5 3 2" xfId="826"/>
    <cellStyle name="Normal 2 5 3 2 2" xfId="1535"/>
    <cellStyle name="Normal 2 5 3 2 2 2" xfId="5223"/>
    <cellStyle name="Normal 2 5 3 2 2 2 2" xfId="12664"/>
    <cellStyle name="Normal 2 5 3 2 2 2 2 2" xfId="32029"/>
    <cellStyle name="Normal 2 5 3 2 2 2 2 3" xfId="32028"/>
    <cellStyle name="Normal 2 5 3 2 2 2 3" xfId="20060"/>
    <cellStyle name="Normal 2 5 3 2 2 2 3 2" xfId="32030"/>
    <cellStyle name="Normal 2 5 3 2 2 2 4" xfId="27456"/>
    <cellStyle name="Normal 2 5 3 2 2 2 5" xfId="32027"/>
    <cellStyle name="Normal 2 5 3 2 2 3" xfId="3346"/>
    <cellStyle name="Normal 2 5 3 2 2 3 2" xfId="10787"/>
    <cellStyle name="Normal 2 5 3 2 2 3 2 2" xfId="32033"/>
    <cellStyle name="Normal 2 5 3 2 2 3 2 3" xfId="32032"/>
    <cellStyle name="Normal 2 5 3 2 2 3 3" xfId="18183"/>
    <cellStyle name="Normal 2 5 3 2 2 3 3 2" xfId="32034"/>
    <cellStyle name="Normal 2 5 3 2 2 3 4" xfId="25579"/>
    <cellStyle name="Normal 2 5 3 2 2 3 5" xfId="32031"/>
    <cellStyle name="Normal 2 5 3 2 2 4" xfId="7168"/>
    <cellStyle name="Normal 2 5 3 2 2 4 2" xfId="14564"/>
    <cellStyle name="Normal 2 5 3 2 2 4 2 2" xfId="32036"/>
    <cellStyle name="Normal 2 5 3 2 2 4 3" xfId="21960"/>
    <cellStyle name="Normal 2 5 3 2 2 4 4" xfId="29356"/>
    <cellStyle name="Normal 2 5 3 2 2 4 5" xfId="32035"/>
    <cellStyle name="Normal 2 5 3 2 2 5" xfId="8978"/>
    <cellStyle name="Normal 2 5 3 2 2 5 2" xfId="32037"/>
    <cellStyle name="Normal 2 5 3 2 2 6" xfId="16374"/>
    <cellStyle name="Normal 2 5 3 2 2 7" xfId="23770"/>
    <cellStyle name="Normal 2 5 3 2 2 8" xfId="32026"/>
    <cellStyle name="Normal 2 5 3 2 3" xfId="4579"/>
    <cellStyle name="Normal 2 5 3 2 3 2" xfId="12020"/>
    <cellStyle name="Normal 2 5 3 2 3 2 2" xfId="32040"/>
    <cellStyle name="Normal 2 5 3 2 3 2 3" xfId="32039"/>
    <cellStyle name="Normal 2 5 3 2 3 3" xfId="19416"/>
    <cellStyle name="Normal 2 5 3 2 3 3 2" xfId="32041"/>
    <cellStyle name="Normal 2 5 3 2 3 4" xfId="26812"/>
    <cellStyle name="Normal 2 5 3 2 3 5" xfId="32038"/>
    <cellStyle name="Normal 2 5 3 2 4" xfId="2702"/>
    <cellStyle name="Normal 2 5 3 2 4 2" xfId="10143"/>
    <cellStyle name="Normal 2 5 3 2 4 2 2" xfId="32044"/>
    <cellStyle name="Normal 2 5 3 2 4 2 3" xfId="32043"/>
    <cellStyle name="Normal 2 5 3 2 4 3" xfId="17539"/>
    <cellStyle name="Normal 2 5 3 2 4 3 2" xfId="32045"/>
    <cellStyle name="Normal 2 5 3 2 4 4" xfId="24935"/>
    <cellStyle name="Normal 2 5 3 2 4 5" xfId="32042"/>
    <cellStyle name="Normal 2 5 3 2 5" xfId="6524"/>
    <cellStyle name="Normal 2 5 3 2 5 2" xfId="13920"/>
    <cellStyle name="Normal 2 5 3 2 5 2 2" xfId="32047"/>
    <cellStyle name="Normal 2 5 3 2 5 3" xfId="21316"/>
    <cellStyle name="Normal 2 5 3 2 5 4" xfId="28712"/>
    <cellStyle name="Normal 2 5 3 2 5 5" xfId="32046"/>
    <cellStyle name="Normal 2 5 3 2 6" xfId="8334"/>
    <cellStyle name="Normal 2 5 3 2 6 2" xfId="32048"/>
    <cellStyle name="Normal 2 5 3 2 7" xfId="15730"/>
    <cellStyle name="Normal 2 5 3 2 8" xfId="23126"/>
    <cellStyle name="Normal 2 5 3 2 9" xfId="32025"/>
    <cellStyle name="Normal 2 5 3 3" xfId="969"/>
    <cellStyle name="Normal 2 5 3 3 2" xfId="4657"/>
    <cellStyle name="Normal 2 5 3 3 2 2" xfId="12098"/>
    <cellStyle name="Normal 2 5 3 3 2 2 2" xfId="32052"/>
    <cellStyle name="Normal 2 5 3 3 2 2 3" xfId="32051"/>
    <cellStyle name="Normal 2 5 3 3 2 3" xfId="19494"/>
    <cellStyle name="Normal 2 5 3 3 2 3 2" xfId="32053"/>
    <cellStyle name="Normal 2 5 3 3 2 4" xfId="26890"/>
    <cellStyle name="Normal 2 5 3 3 2 5" xfId="32050"/>
    <cellStyle name="Normal 2 5 3 3 3" xfId="2780"/>
    <cellStyle name="Normal 2 5 3 3 3 2" xfId="10221"/>
    <cellStyle name="Normal 2 5 3 3 3 2 2" xfId="32056"/>
    <cellStyle name="Normal 2 5 3 3 3 2 3" xfId="32055"/>
    <cellStyle name="Normal 2 5 3 3 3 3" xfId="17617"/>
    <cellStyle name="Normal 2 5 3 3 3 3 2" xfId="32057"/>
    <cellStyle name="Normal 2 5 3 3 3 4" xfId="25013"/>
    <cellStyle name="Normal 2 5 3 3 3 5" xfId="32054"/>
    <cellStyle name="Normal 2 5 3 3 4" xfId="6602"/>
    <cellStyle name="Normal 2 5 3 3 4 2" xfId="13998"/>
    <cellStyle name="Normal 2 5 3 3 4 2 2" xfId="32059"/>
    <cellStyle name="Normal 2 5 3 3 4 3" xfId="21394"/>
    <cellStyle name="Normal 2 5 3 3 4 4" xfId="28790"/>
    <cellStyle name="Normal 2 5 3 3 4 5" xfId="32058"/>
    <cellStyle name="Normal 2 5 3 3 5" xfId="8412"/>
    <cellStyle name="Normal 2 5 3 3 5 2" xfId="32060"/>
    <cellStyle name="Normal 2 5 3 3 6" xfId="15808"/>
    <cellStyle name="Normal 2 5 3 3 7" xfId="23204"/>
    <cellStyle name="Normal 2 5 3 3 8" xfId="32049"/>
    <cellStyle name="Normal 2 5 3 4" xfId="4013"/>
    <cellStyle name="Normal 2 5 3 4 2" xfId="11454"/>
    <cellStyle name="Normal 2 5 3 4 2 2" xfId="32063"/>
    <cellStyle name="Normal 2 5 3 4 2 3" xfId="32062"/>
    <cellStyle name="Normal 2 5 3 4 3" xfId="18850"/>
    <cellStyle name="Normal 2 5 3 4 3 2" xfId="32064"/>
    <cellStyle name="Normal 2 5 3 4 4" xfId="26246"/>
    <cellStyle name="Normal 2 5 3 4 5" xfId="32061"/>
    <cellStyle name="Normal 2 5 3 5" xfId="2136"/>
    <cellStyle name="Normal 2 5 3 5 2" xfId="9577"/>
    <cellStyle name="Normal 2 5 3 5 2 2" xfId="32067"/>
    <cellStyle name="Normal 2 5 3 5 2 3" xfId="32066"/>
    <cellStyle name="Normal 2 5 3 5 3" xfId="16973"/>
    <cellStyle name="Normal 2 5 3 5 3 2" xfId="32068"/>
    <cellStyle name="Normal 2 5 3 5 4" xfId="24369"/>
    <cellStyle name="Normal 2 5 3 5 5" xfId="32065"/>
    <cellStyle name="Normal 2 5 3 6" xfId="5958"/>
    <cellStyle name="Normal 2 5 3 6 2" xfId="13354"/>
    <cellStyle name="Normal 2 5 3 6 2 2" xfId="32070"/>
    <cellStyle name="Normal 2 5 3 6 3" xfId="20750"/>
    <cellStyle name="Normal 2 5 3 6 4" xfId="28146"/>
    <cellStyle name="Normal 2 5 3 6 5" xfId="32069"/>
    <cellStyle name="Normal 2 5 3 7" xfId="7768"/>
    <cellStyle name="Normal 2 5 3 7 2" xfId="32071"/>
    <cellStyle name="Normal 2 5 3 8" xfId="15164"/>
    <cellStyle name="Normal 2 5 3 9" xfId="22560"/>
    <cellStyle name="Normal 2 5 4" xfId="358"/>
    <cellStyle name="Normal 2 5 4 2" xfId="1069"/>
    <cellStyle name="Normal 2 5 4 2 2" xfId="4757"/>
    <cellStyle name="Normal 2 5 4 2 2 2" xfId="12198"/>
    <cellStyle name="Normal 2 5 4 2 2 2 2" xfId="32076"/>
    <cellStyle name="Normal 2 5 4 2 2 2 3" xfId="32075"/>
    <cellStyle name="Normal 2 5 4 2 2 3" xfId="19594"/>
    <cellStyle name="Normal 2 5 4 2 2 3 2" xfId="32077"/>
    <cellStyle name="Normal 2 5 4 2 2 4" xfId="26990"/>
    <cellStyle name="Normal 2 5 4 2 2 5" xfId="32074"/>
    <cellStyle name="Normal 2 5 4 2 3" xfId="2880"/>
    <cellStyle name="Normal 2 5 4 2 3 2" xfId="10321"/>
    <cellStyle name="Normal 2 5 4 2 3 2 2" xfId="32080"/>
    <cellStyle name="Normal 2 5 4 2 3 2 3" xfId="32079"/>
    <cellStyle name="Normal 2 5 4 2 3 3" xfId="17717"/>
    <cellStyle name="Normal 2 5 4 2 3 3 2" xfId="32081"/>
    <cellStyle name="Normal 2 5 4 2 3 4" xfId="25113"/>
    <cellStyle name="Normal 2 5 4 2 3 5" xfId="32078"/>
    <cellStyle name="Normal 2 5 4 2 4" xfId="6702"/>
    <cellStyle name="Normal 2 5 4 2 4 2" xfId="14098"/>
    <cellStyle name="Normal 2 5 4 2 4 2 2" xfId="32083"/>
    <cellStyle name="Normal 2 5 4 2 4 3" xfId="21494"/>
    <cellStyle name="Normal 2 5 4 2 4 4" xfId="28890"/>
    <cellStyle name="Normal 2 5 4 2 4 5" xfId="32082"/>
    <cellStyle name="Normal 2 5 4 2 5" xfId="8512"/>
    <cellStyle name="Normal 2 5 4 2 5 2" xfId="32084"/>
    <cellStyle name="Normal 2 5 4 2 6" xfId="15908"/>
    <cellStyle name="Normal 2 5 4 2 7" xfId="23304"/>
    <cellStyle name="Normal 2 5 4 2 8" xfId="32073"/>
    <cellStyle name="Normal 2 5 4 3" xfId="4113"/>
    <cellStyle name="Normal 2 5 4 3 2" xfId="11554"/>
    <cellStyle name="Normal 2 5 4 3 2 2" xfId="32087"/>
    <cellStyle name="Normal 2 5 4 3 2 3" xfId="32086"/>
    <cellStyle name="Normal 2 5 4 3 3" xfId="18950"/>
    <cellStyle name="Normal 2 5 4 3 3 2" xfId="32088"/>
    <cellStyle name="Normal 2 5 4 3 4" xfId="26346"/>
    <cellStyle name="Normal 2 5 4 3 5" xfId="32085"/>
    <cellStyle name="Normal 2 5 4 4" xfId="2236"/>
    <cellStyle name="Normal 2 5 4 4 2" xfId="9677"/>
    <cellStyle name="Normal 2 5 4 4 2 2" xfId="32091"/>
    <cellStyle name="Normal 2 5 4 4 2 3" xfId="32090"/>
    <cellStyle name="Normal 2 5 4 4 3" xfId="17073"/>
    <cellStyle name="Normal 2 5 4 4 3 2" xfId="32092"/>
    <cellStyle name="Normal 2 5 4 4 4" xfId="24469"/>
    <cellStyle name="Normal 2 5 4 4 5" xfId="32089"/>
    <cellStyle name="Normal 2 5 4 5" xfId="6058"/>
    <cellStyle name="Normal 2 5 4 5 2" xfId="13454"/>
    <cellStyle name="Normal 2 5 4 5 2 2" xfId="32094"/>
    <cellStyle name="Normal 2 5 4 5 3" xfId="20850"/>
    <cellStyle name="Normal 2 5 4 5 4" xfId="28246"/>
    <cellStyle name="Normal 2 5 4 5 5" xfId="32093"/>
    <cellStyle name="Normal 2 5 4 6" xfId="7868"/>
    <cellStyle name="Normal 2 5 4 6 2" xfId="32095"/>
    <cellStyle name="Normal 2 5 4 7" xfId="15264"/>
    <cellStyle name="Normal 2 5 4 8" xfId="22660"/>
    <cellStyle name="Normal 2 5 4 9" xfId="32072"/>
    <cellStyle name="Normal 2 5 5" xfId="615"/>
    <cellStyle name="Normal 2 5 5 2" xfId="1325"/>
    <cellStyle name="Normal 2 5 5 2 2" xfId="5013"/>
    <cellStyle name="Normal 2 5 5 2 2 2" xfId="12454"/>
    <cellStyle name="Normal 2 5 5 2 2 2 2" xfId="32100"/>
    <cellStyle name="Normal 2 5 5 2 2 2 3" xfId="32099"/>
    <cellStyle name="Normal 2 5 5 2 2 3" xfId="19850"/>
    <cellStyle name="Normal 2 5 5 2 2 3 2" xfId="32101"/>
    <cellStyle name="Normal 2 5 5 2 2 4" xfId="27246"/>
    <cellStyle name="Normal 2 5 5 2 2 5" xfId="32098"/>
    <cellStyle name="Normal 2 5 5 2 3" xfId="3136"/>
    <cellStyle name="Normal 2 5 5 2 3 2" xfId="10577"/>
    <cellStyle name="Normal 2 5 5 2 3 2 2" xfId="32104"/>
    <cellStyle name="Normal 2 5 5 2 3 2 3" xfId="32103"/>
    <cellStyle name="Normal 2 5 5 2 3 3" xfId="17973"/>
    <cellStyle name="Normal 2 5 5 2 3 3 2" xfId="32105"/>
    <cellStyle name="Normal 2 5 5 2 3 4" xfId="25369"/>
    <cellStyle name="Normal 2 5 5 2 3 5" xfId="32102"/>
    <cellStyle name="Normal 2 5 5 2 4" xfId="6958"/>
    <cellStyle name="Normal 2 5 5 2 4 2" xfId="14354"/>
    <cellStyle name="Normal 2 5 5 2 4 2 2" xfId="32107"/>
    <cellStyle name="Normal 2 5 5 2 4 3" xfId="21750"/>
    <cellStyle name="Normal 2 5 5 2 4 4" xfId="29146"/>
    <cellStyle name="Normal 2 5 5 2 4 5" xfId="32106"/>
    <cellStyle name="Normal 2 5 5 2 5" xfId="8768"/>
    <cellStyle name="Normal 2 5 5 2 5 2" xfId="32108"/>
    <cellStyle name="Normal 2 5 5 2 6" xfId="16164"/>
    <cellStyle name="Normal 2 5 5 2 7" xfId="23560"/>
    <cellStyle name="Normal 2 5 5 2 8" xfId="32097"/>
    <cellStyle name="Normal 2 5 5 3" xfId="4369"/>
    <cellStyle name="Normal 2 5 5 3 2" xfId="11810"/>
    <cellStyle name="Normal 2 5 5 3 2 2" xfId="32111"/>
    <cellStyle name="Normal 2 5 5 3 2 3" xfId="32110"/>
    <cellStyle name="Normal 2 5 5 3 3" xfId="19206"/>
    <cellStyle name="Normal 2 5 5 3 3 2" xfId="32112"/>
    <cellStyle name="Normal 2 5 5 3 4" xfId="26602"/>
    <cellStyle name="Normal 2 5 5 3 5" xfId="32109"/>
    <cellStyle name="Normal 2 5 5 4" xfId="2492"/>
    <cellStyle name="Normal 2 5 5 4 2" xfId="9933"/>
    <cellStyle name="Normal 2 5 5 4 2 2" xfId="32115"/>
    <cellStyle name="Normal 2 5 5 4 2 3" xfId="32114"/>
    <cellStyle name="Normal 2 5 5 4 3" xfId="17329"/>
    <cellStyle name="Normal 2 5 5 4 3 2" xfId="32116"/>
    <cellStyle name="Normal 2 5 5 4 4" xfId="24725"/>
    <cellStyle name="Normal 2 5 5 4 5" xfId="32113"/>
    <cellStyle name="Normal 2 5 5 5" xfId="6314"/>
    <cellStyle name="Normal 2 5 5 5 2" xfId="13710"/>
    <cellStyle name="Normal 2 5 5 5 2 2" xfId="32118"/>
    <cellStyle name="Normal 2 5 5 5 3" xfId="21106"/>
    <cellStyle name="Normal 2 5 5 5 4" xfId="28502"/>
    <cellStyle name="Normal 2 5 5 5 5" xfId="32117"/>
    <cellStyle name="Normal 2 5 5 6" xfId="8124"/>
    <cellStyle name="Normal 2 5 5 6 2" xfId="32119"/>
    <cellStyle name="Normal 2 5 5 7" xfId="15520"/>
    <cellStyle name="Normal 2 5 5 8" xfId="22916"/>
    <cellStyle name="Normal 2 5 5 9" xfId="32096"/>
    <cellStyle name="Normal 2 5 6" xfId="808"/>
    <cellStyle name="Normal 2 5 6 2" xfId="1517"/>
    <cellStyle name="Normal 2 5 6 2 2" xfId="5205"/>
    <cellStyle name="Normal 2 5 6 2 2 2" xfId="12646"/>
    <cellStyle name="Normal 2 5 6 2 2 2 2" xfId="32124"/>
    <cellStyle name="Normal 2 5 6 2 2 2 3" xfId="32123"/>
    <cellStyle name="Normal 2 5 6 2 2 3" xfId="20042"/>
    <cellStyle name="Normal 2 5 6 2 2 3 2" xfId="32125"/>
    <cellStyle name="Normal 2 5 6 2 2 4" xfId="27438"/>
    <cellStyle name="Normal 2 5 6 2 2 5" xfId="32122"/>
    <cellStyle name="Normal 2 5 6 2 3" xfId="3328"/>
    <cellStyle name="Normal 2 5 6 2 3 2" xfId="10769"/>
    <cellStyle name="Normal 2 5 6 2 3 2 2" xfId="32128"/>
    <cellStyle name="Normal 2 5 6 2 3 2 3" xfId="32127"/>
    <cellStyle name="Normal 2 5 6 2 3 3" xfId="18165"/>
    <cellStyle name="Normal 2 5 6 2 3 3 2" xfId="32129"/>
    <cellStyle name="Normal 2 5 6 2 3 4" xfId="25561"/>
    <cellStyle name="Normal 2 5 6 2 3 5" xfId="32126"/>
    <cellStyle name="Normal 2 5 6 2 4" xfId="7150"/>
    <cellStyle name="Normal 2 5 6 2 4 2" xfId="14546"/>
    <cellStyle name="Normal 2 5 6 2 4 2 2" xfId="32131"/>
    <cellStyle name="Normal 2 5 6 2 4 3" xfId="21942"/>
    <cellStyle name="Normal 2 5 6 2 4 4" xfId="29338"/>
    <cellStyle name="Normal 2 5 6 2 4 5" xfId="32130"/>
    <cellStyle name="Normal 2 5 6 2 5" xfId="8960"/>
    <cellStyle name="Normal 2 5 6 2 5 2" xfId="32132"/>
    <cellStyle name="Normal 2 5 6 2 6" xfId="16356"/>
    <cellStyle name="Normal 2 5 6 2 7" xfId="23752"/>
    <cellStyle name="Normal 2 5 6 2 8" xfId="32121"/>
    <cellStyle name="Normal 2 5 6 3" xfId="4561"/>
    <cellStyle name="Normal 2 5 6 3 2" xfId="12002"/>
    <cellStyle name="Normal 2 5 6 3 2 2" xfId="32135"/>
    <cellStyle name="Normal 2 5 6 3 2 3" xfId="32134"/>
    <cellStyle name="Normal 2 5 6 3 3" xfId="19398"/>
    <cellStyle name="Normal 2 5 6 3 3 2" xfId="32136"/>
    <cellStyle name="Normal 2 5 6 3 4" xfId="26794"/>
    <cellStyle name="Normal 2 5 6 3 5" xfId="32133"/>
    <cellStyle name="Normal 2 5 6 4" xfId="2684"/>
    <cellStyle name="Normal 2 5 6 4 2" xfId="10125"/>
    <cellStyle name="Normal 2 5 6 4 2 2" xfId="32139"/>
    <cellStyle name="Normal 2 5 6 4 2 3" xfId="32138"/>
    <cellStyle name="Normal 2 5 6 4 3" xfId="17521"/>
    <cellStyle name="Normal 2 5 6 4 3 2" xfId="32140"/>
    <cellStyle name="Normal 2 5 6 4 4" xfId="24917"/>
    <cellStyle name="Normal 2 5 6 4 5" xfId="32137"/>
    <cellStyle name="Normal 2 5 6 5" xfId="6506"/>
    <cellStyle name="Normal 2 5 6 5 2" xfId="13902"/>
    <cellStyle name="Normal 2 5 6 5 2 2" xfId="32142"/>
    <cellStyle name="Normal 2 5 6 5 3" xfId="21298"/>
    <cellStyle name="Normal 2 5 6 5 4" xfId="28694"/>
    <cellStyle name="Normal 2 5 6 5 5" xfId="32141"/>
    <cellStyle name="Normal 2 5 6 6" xfId="8316"/>
    <cellStyle name="Normal 2 5 6 6 2" xfId="32143"/>
    <cellStyle name="Normal 2 5 6 7" xfId="15712"/>
    <cellStyle name="Normal 2 5 6 8" xfId="23108"/>
    <cellStyle name="Normal 2 5 6 9" xfId="32120"/>
    <cellStyle name="Normal 2 5 7" xfId="911"/>
    <cellStyle name="Normal 2 5 7 2" xfId="4639"/>
    <cellStyle name="Normal 2 5 7 2 2" xfId="12080"/>
    <cellStyle name="Normal 2 5 7 2 2 2" xfId="32147"/>
    <cellStyle name="Normal 2 5 7 2 2 3" xfId="32146"/>
    <cellStyle name="Normal 2 5 7 2 3" xfId="19476"/>
    <cellStyle name="Normal 2 5 7 2 3 2" xfId="32148"/>
    <cellStyle name="Normal 2 5 7 2 4" xfId="26872"/>
    <cellStyle name="Normal 2 5 7 2 5" xfId="32145"/>
    <cellStyle name="Normal 2 5 7 3" xfId="2762"/>
    <cellStyle name="Normal 2 5 7 3 2" xfId="10203"/>
    <cellStyle name="Normal 2 5 7 3 2 2" xfId="32151"/>
    <cellStyle name="Normal 2 5 7 3 2 3" xfId="32150"/>
    <cellStyle name="Normal 2 5 7 3 3" xfId="17599"/>
    <cellStyle name="Normal 2 5 7 3 3 2" xfId="32152"/>
    <cellStyle name="Normal 2 5 7 3 4" xfId="24995"/>
    <cellStyle name="Normal 2 5 7 3 5" xfId="32149"/>
    <cellStyle name="Normal 2 5 7 4" xfId="6584"/>
    <cellStyle name="Normal 2 5 7 4 2" xfId="13980"/>
    <cellStyle name="Normal 2 5 7 4 2 2" xfId="32154"/>
    <cellStyle name="Normal 2 5 7 4 3" xfId="21376"/>
    <cellStyle name="Normal 2 5 7 4 4" xfId="28772"/>
    <cellStyle name="Normal 2 5 7 4 5" xfId="32153"/>
    <cellStyle name="Normal 2 5 7 5" xfId="8394"/>
    <cellStyle name="Normal 2 5 7 5 2" xfId="32155"/>
    <cellStyle name="Normal 2 5 7 6" xfId="15790"/>
    <cellStyle name="Normal 2 5 7 7" xfId="23186"/>
    <cellStyle name="Normal 2 5 7 8" xfId="32144"/>
    <cellStyle name="Normal 2 5 8" xfId="1660"/>
    <cellStyle name="Normal 2 5 8 2" xfId="5347"/>
    <cellStyle name="Normal 2 5 8 2 2" xfId="12788"/>
    <cellStyle name="Normal 2 5 8 2 2 2" xfId="32159"/>
    <cellStyle name="Normal 2 5 8 2 2 3" xfId="32158"/>
    <cellStyle name="Normal 2 5 8 2 3" xfId="20184"/>
    <cellStyle name="Normal 2 5 8 2 3 2" xfId="32160"/>
    <cellStyle name="Normal 2 5 8 2 4" xfId="27580"/>
    <cellStyle name="Normal 2 5 8 2 5" xfId="32157"/>
    <cellStyle name="Normal 2 5 8 3" xfId="3470"/>
    <cellStyle name="Normal 2 5 8 3 2" xfId="10911"/>
    <cellStyle name="Normal 2 5 8 3 2 2" xfId="32163"/>
    <cellStyle name="Normal 2 5 8 3 2 3" xfId="32162"/>
    <cellStyle name="Normal 2 5 8 3 3" xfId="18307"/>
    <cellStyle name="Normal 2 5 8 3 3 2" xfId="32164"/>
    <cellStyle name="Normal 2 5 8 3 4" xfId="25703"/>
    <cellStyle name="Normal 2 5 8 3 5" xfId="32161"/>
    <cellStyle name="Normal 2 5 8 4" xfId="7292"/>
    <cellStyle name="Normal 2 5 8 4 2" xfId="14688"/>
    <cellStyle name="Normal 2 5 8 4 2 2" xfId="32166"/>
    <cellStyle name="Normal 2 5 8 4 3" xfId="22084"/>
    <cellStyle name="Normal 2 5 8 4 4" xfId="29480"/>
    <cellStyle name="Normal 2 5 8 4 5" xfId="32165"/>
    <cellStyle name="Normal 2 5 8 5" xfId="9102"/>
    <cellStyle name="Normal 2 5 8 5 2" xfId="32167"/>
    <cellStyle name="Normal 2 5 8 6" xfId="16498"/>
    <cellStyle name="Normal 2 5 8 7" xfId="23894"/>
    <cellStyle name="Normal 2 5 8 8" xfId="32156"/>
    <cellStyle name="Normal 2 5 9" xfId="1917"/>
    <cellStyle name="Normal 2 5 9 2" xfId="5604"/>
    <cellStyle name="Normal 2 5 9 2 2" xfId="13044"/>
    <cellStyle name="Normal 2 5 9 2 2 2" xfId="32171"/>
    <cellStyle name="Normal 2 5 9 2 2 3" xfId="32170"/>
    <cellStyle name="Normal 2 5 9 2 3" xfId="20440"/>
    <cellStyle name="Normal 2 5 9 2 3 2" xfId="32172"/>
    <cellStyle name="Normal 2 5 9 2 4" xfId="27836"/>
    <cellStyle name="Normal 2 5 9 2 5" xfId="32169"/>
    <cellStyle name="Normal 2 5 9 3" xfId="3726"/>
    <cellStyle name="Normal 2 5 9 3 2" xfId="11167"/>
    <cellStyle name="Normal 2 5 9 3 2 2" xfId="32175"/>
    <cellStyle name="Normal 2 5 9 3 2 3" xfId="32174"/>
    <cellStyle name="Normal 2 5 9 3 3" xfId="18563"/>
    <cellStyle name="Normal 2 5 9 3 3 2" xfId="32176"/>
    <cellStyle name="Normal 2 5 9 3 4" xfId="25959"/>
    <cellStyle name="Normal 2 5 9 3 5" xfId="32173"/>
    <cellStyle name="Normal 2 5 9 4" xfId="7549"/>
    <cellStyle name="Normal 2 5 9 4 2" xfId="14945"/>
    <cellStyle name="Normal 2 5 9 4 2 2" xfId="32178"/>
    <cellStyle name="Normal 2 5 9 4 3" xfId="22341"/>
    <cellStyle name="Normal 2 5 9 4 4" xfId="29737"/>
    <cellStyle name="Normal 2 5 9 4 5" xfId="32177"/>
    <cellStyle name="Normal 2 5 9 5" xfId="9358"/>
    <cellStyle name="Normal 2 5 9 5 2" xfId="32179"/>
    <cellStyle name="Normal 2 5 9 6" xfId="16754"/>
    <cellStyle name="Normal 2 5 9 7" xfId="24150"/>
    <cellStyle name="Normal 2 5 9 8" xfId="32168"/>
    <cellStyle name="Normal 2 6" xfId="276"/>
    <cellStyle name="Normal 2 6 10" xfId="5976"/>
    <cellStyle name="Normal 2 6 10 2" xfId="13372"/>
    <cellStyle name="Normal 2 6 10 2 2" xfId="32182"/>
    <cellStyle name="Normal 2 6 10 3" xfId="20768"/>
    <cellStyle name="Normal 2 6 10 4" xfId="28164"/>
    <cellStyle name="Normal 2 6 10 5" xfId="32181"/>
    <cellStyle name="Normal 2 6 11" xfId="7786"/>
    <cellStyle name="Normal 2 6 11 2" xfId="32183"/>
    <cellStyle name="Normal 2 6 12" xfId="15182"/>
    <cellStyle name="Normal 2 6 13" xfId="22578"/>
    <cellStyle name="Normal 2 6 14" xfId="32180"/>
    <cellStyle name="Normal 2 6 2" xfId="422"/>
    <cellStyle name="Normal 2 6 2 2" xfId="1133"/>
    <cellStyle name="Normal 2 6 2 2 2" xfId="4821"/>
    <cellStyle name="Normal 2 6 2 2 2 2" xfId="12262"/>
    <cellStyle name="Normal 2 6 2 2 2 2 2" xfId="32188"/>
    <cellStyle name="Normal 2 6 2 2 2 2 3" xfId="32187"/>
    <cellStyle name="Normal 2 6 2 2 2 3" xfId="19658"/>
    <cellStyle name="Normal 2 6 2 2 2 3 2" xfId="32189"/>
    <cellStyle name="Normal 2 6 2 2 2 4" xfId="27054"/>
    <cellStyle name="Normal 2 6 2 2 2 5" xfId="32186"/>
    <cellStyle name="Normal 2 6 2 2 3" xfId="2944"/>
    <cellStyle name="Normal 2 6 2 2 3 2" xfId="10385"/>
    <cellStyle name="Normal 2 6 2 2 3 2 2" xfId="32192"/>
    <cellStyle name="Normal 2 6 2 2 3 2 3" xfId="32191"/>
    <cellStyle name="Normal 2 6 2 2 3 3" xfId="17781"/>
    <cellStyle name="Normal 2 6 2 2 3 3 2" xfId="32193"/>
    <cellStyle name="Normal 2 6 2 2 3 4" xfId="25177"/>
    <cellStyle name="Normal 2 6 2 2 3 5" xfId="32190"/>
    <cellStyle name="Normal 2 6 2 2 4" xfId="6766"/>
    <cellStyle name="Normal 2 6 2 2 4 2" xfId="14162"/>
    <cellStyle name="Normal 2 6 2 2 4 2 2" xfId="32195"/>
    <cellStyle name="Normal 2 6 2 2 4 3" xfId="21558"/>
    <cellStyle name="Normal 2 6 2 2 4 4" xfId="28954"/>
    <cellStyle name="Normal 2 6 2 2 4 5" xfId="32194"/>
    <cellStyle name="Normal 2 6 2 2 5" xfId="8576"/>
    <cellStyle name="Normal 2 6 2 2 5 2" xfId="32196"/>
    <cellStyle name="Normal 2 6 2 2 6" xfId="15972"/>
    <cellStyle name="Normal 2 6 2 2 7" xfId="23368"/>
    <cellStyle name="Normal 2 6 2 2 8" xfId="32185"/>
    <cellStyle name="Normal 2 6 2 3" xfId="4177"/>
    <cellStyle name="Normal 2 6 2 3 2" xfId="11618"/>
    <cellStyle name="Normal 2 6 2 3 2 2" xfId="32199"/>
    <cellStyle name="Normal 2 6 2 3 2 3" xfId="32198"/>
    <cellStyle name="Normal 2 6 2 3 3" xfId="19014"/>
    <cellStyle name="Normal 2 6 2 3 3 2" xfId="32200"/>
    <cellStyle name="Normal 2 6 2 3 4" xfId="26410"/>
    <cellStyle name="Normal 2 6 2 3 5" xfId="32197"/>
    <cellStyle name="Normal 2 6 2 4" xfId="2300"/>
    <cellStyle name="Normal 2 6 2 4 2" xfId="9741"/>
    <cellStyle name="Normal 2 6 2 4 2 2" xfId="32203"/>
    <cellStyle name="Normal 2 6 2 4 2 3" xfId="32202"/>
    <cellStyle name="Normal 2 6 2 4 3" xfId="17137"/>
    <cellStyle name="Normal 2 6 2 4 3 2" xfId="32204"/>
    <cellStyle name="Normal 2 6 2 4 4" xfId="24533"/>
    <cellStyle name="Normal 2 6 2 4 5" xfId="32201"/>
    <cellStyle name="Normal 2 6 2 5" xfId="6122"/>
    <cellStyle name="Normal 2 6 2 5 2" xfId="13518"/>
    <cellStyle name="Normal 2 6 2 5 2 2" xfId="32206"/>
    <cellStyle name="Normal 2 6 2 5 3" xfId="20914"/>
    <cellStyle name="Normal 2 6 2 5 4" xfId="28310"/>
    <cellStyle name="Normal 2 6 2 5 5" xfId="32205"/>
    <cellStyle name="Normal 2 6 2 6" xfId="7932"/>
    <cellStyle name="Normal 2 6 2 6 2" xfId="32207"/>
    <cellStyle name="Normal 2 6 2 7" xfId="15328"/>
    <cellStyle name="Normal 2 6 2 8" xfId="22724"/>
    <cellStyle name="Normal 2 6 2 9" xfId="32184"/>
    <cellStyle name="Normal 2 6 3" xfId="679"/>
    <cellStyle name="Normal 2 6 3 2" xfId="1389"/>
    <cellStyle name="Normal 2 6 3 2 2" xfId="5077"/>
    <cellStyle name="Normal 2 6 3 2 2 2" xfId="12518"/>
    <cellStyle name="Normal 2 6 3 2 2 2 2" xfId="32212"/>
    <cellStyle name="Normal 2 6 3 2 2 2 3" xfId="32211"/>
    <cellStyle name="Normal 2 6 3 2 2 3" xfId="19914"/>
    <cellStyle name="Normal 2 6 3 2 2 3 2" xfId="32213"/>
    <cellStyle name="Normal 2 6 3 2 2 4" xfId="27310"/>
    <cellStyle name="Normal 2 6 3 2 2 5" xfId="32210"/>
    <cellStyle name="Normal 2 6 3 2 3" xfId="3200"/>
    <cellStyle name="Normal 2 6 3 2 3 2" xfId="10641"/>
    <cellStyle name="Normal 2 6 3 2 3 2 2" xfId="32216"/>
    <cellStyle name="Normal 2 6 3 2 3 2 3" xfId="32215"/>
    <cellStyle name="Normal 2 6 3 2 3 3" xfId="18037"/>
    <cellStyle name="Normal 2 6 3 2 3 3 2" xfId="32217"/>
    <cellStyle name="Normal 2 6 3 2 3 4" xfId="25433"/>
    <cellStyle name="Normal 2 6 3 2 3 5" xfId="32214"/>
    <cellStyle name="Normal 2 6 3 2 4" xfId="7022"/>
    <cellStyle name="Normal 2 6 3 2 4 2" xfId="14418"/>
    <cellStyle name="Normal 2 6 3 2 4 2 2" xfId="32219"/>
    <cellStyle name="Normal 2 6 3 2 4 3" xfId="21814"/>
    <cellStyle name="Normal 2 6 3 2 4 4" xfId="29210"/>
    <cellStyle name="Normal 2 6 3 2 4 5" xfId="32218"/>
    <cellStyle name="Normal 2 6 3 2 5" xfId="8832"/>
    <cellStyle name="Normal 2 6 3 2 5 2" xfId="32220"/>
    <cellStyle name="Normal 2 6 3 2 6" xfId="16228"/>
    <cellStyle name="Normal 2 6 3 2 7" xfId="23624"/>
    <cellStyle name="Normal 2 6 3 2 8" xfId="32209"/>
    <cellStyle name="Normal 2 6 3 3" xfId="4433"/>
    <cellStyle name="Normal 2 6 3 3 2" xfId="11874"/>
    <cellStyle name="Normal 2 6 3 3 2 2" xfId="32223"/>
    <cellStyle name="Normal 2 6 3 3 2 3" xfId="32222"/>
    <cellStyle name="Normal 2 6 3 3 3" xfId="19270"/>
    <cellStyle name="Normal 2 6 3 3 3 2" xfId="32224"/>
    <cellStyle name="Normal 2 6 3 3 4" xfId="26666"/>
    <cellStyle name="Normal 2 6 3 3 5" xfId="32221"/>
    <cellStyle name="Normal 2 6 3 4" xfId="2556"/>
    <cellStyle name="Normal 2 6 3 4 2" xfId="9997"/>
    <cellStyle name="Normal 2 6 3 4 2 2" xfId="32227"/>
    <cellStyle name="Normal 2 6 3 4 2 3" xfId="32226"/>
    <cellStyle name="Normal 2 6 3 4 3" xfId="17393"/>
    <cellStyle name="Normal 2 6 3 4 3 2" xfId="32228"/>
    <cellStyle name="Normal 2 6 3 4 4" xfId="24789"/>
    <cellStyle name="Normal 2 6 3 4 5" xfId="32225"/>
    <cellStyle name="Normal 2 6 3 5" xfId="6378"/>
    <cellStyle name="Normal 2 6 3 5 2" xfId="13774"/>
    <cellStyle name="Normal 2 6 3 5 2 2" xfId="32230"/>
    <cellStyle name="Normal 2 6 3 5 3" xfId="21170"/>
    <cellStyle name="Normal 2 6 3 5 4" xfId="28566"/>
    <cellStyle name="Normal 2 6 3 5 5" xfId="32229"/>
    <cellStyle name="Normal 2 6 3 6" xfId="8188"/>
    <cellStyle name="Normal 2 6 3 6 2" xfId="32231"/>
    <cellStyle name="Normal 2 6 3 7" xfId="15584"/>
    <cellStyle name="Normal 2 6 3 8" xfId="22980"/>
    <cellStyle name="Normal 2 6 3 9" xfId="32208"/>
    <cellStyle name="Normal 2 6 4" xfId="844"/>
    <cellStyle name="Normal 2 6 4 2" xfId="1553"/>
    <cellStyle name="Normal 2 6 4 2 2" xfId="5241"/>
    <cellStyle name="Normal 2 6 4 2 2 2" xfId="12682"/>
    <cellStyle name="Normal 2 6 4 2 2 2 2" xfId="32236"/>
    <cellStyle name="Normal 2 6 4 2 2 2 3" xfId="32235"/>
    <cellStyle name="Normal 2 6 4 2 2 3" xfId="20078"/>
    <cellStyle name="Normal 2 6 4 2 2 3 2" xfId="32237"/>
    <cellStyle name="Normal 2 6 4 2 2 4" xfId="27474"/>
    <cellStyle name="Normal 2 6 4 2 2 5" xfId="32234"/>
    <cellStyle name="Normal 2 6 4 2 3" xfId="3364"/>
    <cellStyle name="Normal 2 6 4 2 3 2" xfId="10805"/>
    <cellStyle name="Normal 2 6 4 2 3 2 2" xfId="32240"/>
    <cellStyle name="Normal 2 6 4 2 3 2 3" xfId="32239"/>
    <cellStyle name="Normal 2 6 4 2 3 3" xfId="18201"/>
    <cellStyle name="Normal 2 6 4 2 3 3 2" xfId="32241"/>
    <cellStyle name="Normal 2 6 4 2 3 4" xfId="25597"/>
    <cellStyle name="Normal 2 6 4 2 3 5" xfId="32238"/>
    <cellStyle name="Normal 2 6 4 2 4" xfId="7186"/>
    <cellStyle name="Normal 2 6 4 2 4 2" xfId="14582"/>
    <cellStyle name="Normal 2 6 4 2 4 2 2" xfId="32243"/>
    <cellStyle name="Normal 2 6 4 2 4 3" xfId="21978"/>
    <cellStyle name="Normal 2 6 4 2 4 4" xfId="29374"/>
    <cellStyle name="Normal 2 6 4 2 4 5" xfId="32242"/>
    <cellStyle name="Normal 2 6 4 2 5" xfId="8996"/>
    <cellStyle name="Normal 2 6 4 2 5 2" xfId="32244"/>
    <cellStyle name="Normal 2 6 4 2 6" xfId="16392"/>
    <cellStyle name="Normal 2 6 4 2 7" xfId="23788"/>
    <cellStyle name="Normal 2 6 4 2 8" xfId="32233"/>
    <cellStyle name="Normal 2 6 4 3" xfId="4597"/>
    <cellStyle name="Normal 2 6 4 3 2" xfId="12038"/>
    <cellStyle name="Normal 2 6 4 3 2 2" xfId="32247"/>
    <cellStyle name="Normal 2 6 4 3 2 3" xfId="32246"/>
    <cellStyle name="Normal 2 6 4 3 3" xfId="19434"/>
    <cellStyle name="Normal 2 6 4 3 3 2" xfId="32248"/>
    <cellStyle name="Normal 2 6 4 3 4" xfId="26830"/>
    <cellStyle name="Normal 2 6 4 3 5" xfId="32245"/>
    <cellStyle name="Normal 2 6 4 4" xfId="2720"/>
    <cellStyle name="Normal 2 6 4 4 2" xfId="10161"/>
    <cellStyle name="Normal 2 6 4 4 2 2" xfId="32251"/>
    <cellStyle name="Normal 2 6 4 4 2 3" xfId="32250"/>
    <cellStyle name="Normal 2 6 4 4 3" xfId="17557"/>
    <cellStyle name="Normal 2 6 4 4 3 2" xfId="32252"/>
    <cellStyle name="Normal 2 6 4 4 4" xfId="24953"/>
    <cellStyle name="Normal 2 6 4 4 5" xfId="32249"/>
    <cellStyle name="Normal 2 6 4 5" xfId="6542"/>
    <cellStyle name="Normal 2 6 4 5 2" xfId="13938"/>
    <cellStyle name="Normal 2 6 4 5 2 2" xfId="32254"/>
    <cellStyle name="Normal 2 6 4 5 3" xfId="21334"/>
    <cellStyle name="Normal 2 6 4 5 4" xfId="28730"/>
    <cellStyle name="Normal 2 6 4 5 5" xfId="32253"/>
    <cellStyle name="Normal 2 6 4 6" xfId="8352"/>
    <cellStyle name="Normal 2 6 4 6 2" xfId="32255"/>
    <cellStyle name="Normal 2 6 4 7" xfId="15748"/>
    <cellStyle name="Normal 2 6 4 8" xfId="23144"/>
    <cellStyle name="Normal 2 6 4 9" xfId="32232"/>
    <cellStyle name="Normal 2 6 5" xfId="987"/>
    <cellStyle name="Normal 2 6 5 2" xfId="4675"/>
    <cellStyle name="Normal 2 6 5 2 2" xfId="12116"/>
    <cellStyle name="Normal 2 6 5 2 2 2" xfId="32259"/>
    <cellStyle name="Normal 2 6 5 2 2 3" xfId="32258"/>
    <cellStyle name="Normal 2 6 5 2 3" xfId="19512"/>
    <cellStyle name="Normal 2 6 5 2 3 2" xfId="32260"/>
    <cellStyle name="Normal 2 6 5 2 4" xfId="26908"/>
    <cellStyle name="Normal 2 6 5 2 5" xfId="32257"/>
    <cellStyle name="Normal 2 6 5 3" xfId="2798"/>
    <cellStyle name="Normal 2 6 5 3 2" xfId="10239"/>
    <cellStyle name="Normal 2 6 5 3 2 2" xfId="32263"/>
    <cellStyle name="Normal 2 6 5 3 2 3" xfId="32262"/>
    <cellStyle name="Normal 2 6 5 3 3" xfId="17635"/>
    <cellStyle name="Normal 2 6 5 3 3 2" xfId="32264"/>
    <cellStyle name="Normal 2 6 5 3 4" xfId="25031"/>
    <cellStyle name="Normal 2 6 5 3 5" xfId="32261"/>
    <cellStyle name="Normal 2 6 5 4" xfId="6620"/>
    <cellStyle name="Normal 2 6 5 4 2" xfId="14016"/>
    <cellStyle name="Normal 2 6 5 4 2 2" xfId="32266"/>
    <cellStyle name="Normal 2 6 5 4 3" xfId="21412"/>
    <cellStyle name="Normal 2 6 5 4 4" xfId="28808"/>
    <cellStyle name="Normal 2 6 5 4 5" xfId="32265"/>
    <cellStyle name="Normal 2 6 5 5" xfId="8430"/>
    <cellStyle name="Normal 2 6 5 5 2" xfId="32267"/>
    <cellStyle name="Normal 2 6 5 6" xfId="15826"/>
    <cellStyle name="Normal 2 6 5 7" xfId="23222"/>
    <cellStyle name="Normal 2 6 5 8" xfId="32256"/>
    <cellStyle name="Normal 2 6 6" xfId="1724"/>
    <cellStyle name="Normal 2 6 6 2" xfId="5411"/>
    <cellStyle name="Normal 2 6 6 2 2" xfId="12852"/>
    <cellStyle name="Normal 2 6 6 2 2 2" xfId="32271"/>
    <cellStyle name="Normal 2 6 6 2 2 3" xfId="32270"/>
    <cellStyle name="Normal 2 6 6 2 3" xfId="20248"/>
    <cellStyle name="Normal 2 6 6 2 3 2" xfId="32272"/>
    <cellStyle name="Normal 2 6 6 2 4" xfId="27644"/>
    <cellStyle name="Normal 2 6 6 2 5" xfId="32269"/>
    <cellStyle name="Normal 2 6 6 3" xfId="3534"/>
    <cellStyle name="Normal 2 6 6 3 2" xfId="10975"/>
    <cellStyle name="Normal 2 6 6 3 2 2" xfId="32275"/>
    <cellStyle name="Normal 2 6 6 3 2 3" xfId="32274"/>
    <cellStyle name="Normal 2 6 6 3 3" xfId="18371"/>
    <cellStyle name="Normal 2 6 6 3 3 2" xfId="32276"/>
    <cellStyle name="Normal 2 6 6 3 4" xfId="25767"/>
    <cellStyle name="Normal 2 6 6 3 5" xfId="32273"/>
    <cellStyle name="Normal 2 6 6 4" xfId="7356"/>
    <cellStyle name="Normal 2 6 6 4 2" xfId="14752"/>
    <cellStyle name="Normal 2 6 6 4 2 2" xfId="32278"/>
    <cellStyle name="Normal 2 6 6 4 3" xfId="22148"/>
    <cellStyle name="Normal 2 6 6 4 4" xfId="29544"/>
    <cellStyle name="Normal 2 6 6 4 5" xfId="32277"/>
    <cellStyle name="Normal 2 6 6 5" xfId="9166"/>
    <cellStyle name="Normal 2 6 6 5 2" xfId="32279"/>
    <cellStyle name="Normal 2 6 6 6" xfId="16562"/>
    <cellStyle name="Normal 2 6 6 7" xfId="23958"/>
    <cellStyle name="Normal 2 6 6 8" xfId="32268"/>
    <cellStyle name="Normal 2 6 7" xfId="1981"/>
    <cellStyle name="Normal 2 6 7 2" xfId="5668"/>
    <cellStyle name="Normal 2 6 7 2 2" xfId="13108"/>
    <cellStyle name="Normal 2 6 7 2 2 2" xfId="32283"/>
    <cellStyle name="Normal 2 6 7 2 2 3" xfId="32282"/>
    <cellStyle name="Normal 2 6 7 2 3" xfId="20504"/>
    <cellStyle name="Normal 2 6 7 2 3 2" xfId="32284"/>
    <cellStyle name="Normal 2 6 7 2 4" xfId="27900"/>
    <cellStyle name="Normal 2 6 7 2 5" xfId="32281"/>
    <cellStyle name="Normal 2 6 7 3" xfId="3790"/>
    <cellStyle name="Normal 2 6 7 3 2" xfId="11231"/>
    <cellStyle name="Normal 2 6 7 3 2 2" xfId="32287"/>
    <cellStyle name="Normal 2 6 7 3 2 3" xfId="32286"/>
    <cellStyle name="Normal 2 6 7 3 3" xfId="18627"/>
    <cellStyle name="Normal 2 6 7 3 3 2" xfId="32288"/>
    <cellStyle name="Normal 2 6 7 3 4" xfId="26023"/>
    <cellStyle name="Normal 2 6 7 3 5" xfId="32285"/>
    <cellStyle name="Normal 2 6 7 4" xfId="7613"/>
    <cellStyle name="Normal 2 6 7 4 2" xfId="15009"/>
    <cellStyle name="Normal 2 6 7 4 2 2" xfId="32290"/>
    <cellStyle name="Normal 2 6 7 4 3" xfId="22405"/>
    <cellStyle name="Normal 2 6 7 4 4" xfId="29801"/>
    <cellStyle name="Normal 2 6 7 4 5" xfId="32289"/>
    <cellStyle name="Normal 2 6 7 5" xfId="9422"/>
    <cellStyle name="Normal 2 6 7 5 2" xfId="32291"/>
    <cellStyle name="Normal 2 6 7 6" xfId="16818"/>
    <cellStyle name="Normal 2 6 7 7" xfId="24214"/>
    <cellStyle name="Normal 2 6 7 8" xfId="32280"/>
    <cellStyle name="Normal 2 6 8" xfId="4031"/>
    <cellStyle name="Normal 2 6 8 2" xfId="11472"/>
    <cellStyle name="Normal 2 6 8 2 2" xfId="32294"/>
    <cellStyle name="Normal 2 6 8 2 3" xfId="32293"/>
    <cellStyle name="Normal 2 6 8 3" xfId="18868"/>
    <cellStyle name="Normal 2 6 8 3 2" xfId="32295"/>
    <cellStyle name="Normal 2 6 8 4" xfId="26264"/>
    <cellStyle name="Normal 2 6 8 5" xfId="32292"/>
    <cellStyle name="Normal 2 6 9" xfId="2154"/>
    <cellStyle name="Normal 2 6 9 2" xfId="9595"/>
    <cellStyle name="Normal 2 6 9 2 2" xfId="32298"/>
    <cellStyle name="Normal 2 6 9 2 3" xfId="32297"/>
    <cellStyle name="Normal 2 6 9 3" xfId="16991"/>
    <cellStyle name="Normal 2 6 9 3 2" xfId="32299"/>
    <cellStyle name="Normal 2 6 9 4" xfId="24387"/>
    <cellStyle name="Normal 2 6 9 5" xfId="32296"/>
    <cellStyle name="Normal 2 7" xfId="285"/>
    <cellStyle name="Normal 2 7 10" xfId="32300"/>
    <cellStyle name="Normal 2 7 2" xfId="853"/>
    <cellStyle name="Normal 2 7 2 2" xfId="1562"/>
    <cellStyle name="Normal 2 7 2 2 2" xfId="5250"/>
    <cellStyle name="Normal 2 7 2 2 2 2" xfId="12691"/>
    <cellStyle name="Normal 2 7 2 2 2 2 2" xfId="32305"/>
    <cellStyle name="Normal 2 7 2 2 2 2 3" xfId="32304"/>
    <cellStyle name="Normal 2 7 2 2 2 3" xfId="20087"/>
    <cellStyle name="Normal 2 7 2 2 2 3 2" xfId="32306"/>
    <cellStyle name="Normal 2 7 2 2 2 4" xfId="27483"/>
    <cellStyle name="Normal 2 7 2 2 2 5" xfId="32303"/>
    <cellStyle name="Normal 2 7 2 2 3" xfId="3373"/>
    <cellStyle name="Normal 2 7 2 2 3 2" xfId="10814"/>
    <cellStyle name="Normal 2 7 2 2 3 2 2" xfId="32309"/>
    <cellStyle name="Normal 2 7 2 2 3 2 3" xfId="32308"/>
    <cellStyle name="Normal 2 7 2 2 3 3" xfId="18210"/>
    <cellStyle name="Normal 2 7 2 2 3 3 2" xfId="32310"/>
    <cellStyle name="Normal 2 7 2 2 3 4" xfId="25606"/>
    <cellStyle name="Normal 2 7 2 2 3 5" xfId="32307"/>
    <cellStyle name="Normal 2 7 2 2 4" xfId="7195"/>
    <cellStyle name="Normal 2 7 2 2 4 2" xfId="14591"/>
    <cellStyle name="Normal 2 7 2 2 4 2 2" xfId="32312"/>
    <cellStyle name="Normal 2 7 2 2 4 3" xfId="21987"/>
    <cellStyle name="Normal 2 7 2 2 4 4" xfId="29383"/>
    <cellStyle name="Normal 2 7 2 2 4 5" xfId="32311"/>
    <cellStyle name="Normal 2 7 2 2 5" xfId="9005"/>
    <cellStyle name="Normal 2 7 2 2 5 2" xfId="32313"/>
    <cellStyle name="Normal 2 7 2 2 6" xfId="16401"/>
    <cellStyle name="Normal 2 7 2 2 7" xfId="23797"/>
    <cellStyle name="Normal 2 7 2 2 8" xfId="32302"/>
    <cellStyle name="Normal 2 7 2 3" xfId="4606"/>
    <cellStyle name="Normal 2 7 2 3 2" xfId="12047"/>
    <cellStyle name="Normal 2 7 2 3 2 2" xfId="32316"/>
    <cellStyle name="Normal 2 7 2 3 2 3" xfId="32315"/>
    <cellStyle name="Normal 2 7 2 3 3" xfId="19443"/>
    <cellStyle name="Normal 2 7 2 3 3 2" xfId="32317"/>
    <cellStyle name="Normal 2 7 2 3 4" xfId="26839"/>
    <cellStyle name="Normal 2 7 2 3 5" xfId="32314"/>
    <cellStyle name="Normal 2 7 2 4" xfId="2729"/>
    <cellStyle name="Normal 2 7 2 4 2" xfId="10170"/>
    <cellStyle name="Normal 2 7 2 4 2 2" xfId="32320"/>
    <cellStyle name="Normal 2 7 2 4 2 3" xfId="32319"/>
    <cellStyle name="Normal 2 7 2 4 3" xfId="17566"/>
    <cellStyle name="Normal 2 7 2 4 3 2" xfId="32321"/>
    <cellStyle name="Normal 2 7 2 4 4" xfId="24962"/>
    <cellStyle name="Normal 2 7 2 4 5" xfId="32318"/>
    <cellStyle name="Normal 2 7 2 5" xfId="6551"/>
    <cellStyle name="Normal 2 7 2 5 2" xfId="13947"/>
    <cellStyle name="Normal 2 7 2 5 2 2" xfId="32323"/>
    <cellStyle name="Normal 2 7 2 5 3" xfId="21343"/>
    <cellStyle name="Normal 2 7 2 5 4" xfId="28739"/>
    <cellStyle name="Normal 2 7 2 5 5" xfId="32322"/>
    <cellStyle name="Normal 2 7 2 6" xfId="8361"/>
    <cellStyle name="Normal 2 7 2 6 2" xfId="32324"/>
    <cellStyle name="Normal 2 7 2 7" xfId="15757"/>
    <cellStyle name="Normal 2 7 2 8" xfId="23153"/>
    <cellStyle name="Normal 2 7 2 9" xfId="32301"/>
    <cellStyle name="Normal 2 7 3" xfId="996"/>
    <cellStyle name="Normal 2 7 3 2" xfId="4684"/>
    <cellStyle name="Normal 2 7 3 2 2" xfId="12125"/>
    <cellStyle name="Normal 2 7 3 2 2 2" xfId="32328"/>
    <cellStyle name="Normal 2 7 3 2 2 3" xfId="32327"/>
    <cellStyle name="Normal 2 7 3 2 3" xfId="19521"/>
    <cellStyle name="Normal 2 7 3 2 3 2" xfId="32329"/>
    <cellStyle name="Normal 2 7 3 2 4" xfId="26917"/>
    <cellStyle name="Normal 2 7 3 2 5" xfId="32326"/>
    <cellStyle name="Normal 2 7 3 3" xfId="2807"/>
    <cellStyle name="Normal 2 7 3 3 2" xfId="10248"/>
    <cellStyle name="Normal 2 7 3 3 2 2" xfId="32332"/>
    <cellStyle name="Normal 2 7 3 3 2 3" xfId="32331"/>
    <cellStyle name="Normal 2 7 3 3 3" xfId="17644"/>
    <cellStyle name="Normal 2 7 3 3 3 2" xfId="32333"/>
    <cellStyle name="Normal 2 7 3 3 4" xfId="25040"/>
    <cellStyle name="Normal 2 7 3 3 5" xfId="32330"/>
    <cellStyle name="Normal 2 7 3 4" xfId="6629"/>
    <cellStyle name="Normal 2 7 3 4 2" xfId="14025"/>
    <cellStyle name="Normal 2 7 3 4 2 2" xfId="32335"/>
    <cellStyle name="Normal 2 7 3 4 3" xfId="21421"/>
    <cellStyle name="Normal 2 7 3 4 4" xfId="28817"/>
    <cellStyle name="Normal 2 7 3 4 5" xfId="32334"/>
    <cellStyle name="Normal 2 7 3 5" xfId="8439"/>
    <cellStyle name="Normal 2 7 3 5 2" xfId="32336"/>
    <cellStyle name="Normal 2 7 3 6" xfId="15835"/>
    <cellStyle name="Normal 2 7 3 7" xfId="23231"/>
    <cellStyle name="Normal 2 7 3 8" xfId="32325"/>
    <cellStyle name="Normal 2 7 4" xfId="4040"/>
    <cellStyle name="Normal 2 7 4 2" xfId="11481"/>
    <cellStyle name="Normal 2 7 4 2 2" xfId="32339"/>
    <cellStyle name="Normal 2 7 4 2 3" xfId="32338"/>
    <cellStyle name="Normal 2 7 4 3" xfId="18877"/>
    <cellStyle name="Normal 2 7 4 3 2" xfId="32340"/>
    <cellStyle name="Normal 2 7 4 4" xfId="26273"/>
    <cellStyle name="Normal 2 7 4 5" xfId="32337"/>
    <cellStyle name="Normal 2 7 5" xfId="2163"/>
    <cellStyle name="Normal 2 7 5 2" xfId="9604"/>
    <cellStyle name="Normal 2 7 5 2 2" xfId="32343"/>
    <cellStyle name="Normal 2 7 5 2 3" xfId="32342"/>
    <cellStyle name="Normal 2 7 5 3" xfId="17000"/>
    <cellStyle name="Normal 2 7 5 3 2" xfId="32344"/>
    <cellStyle name="Normal 2 7 5 4" xfId="24396"/>
    <cellStyle name="Normal 2 7 5 5" xfId="32341"/>
    <cellStyle name="Normal 2 7 6" xfId="5985"/>
    <cellStyle name="Normal 2 7 6 2" xfId="13381"/>
    <cellStyle name="Normal 2 7 6 2 2" xfId="32346"/>
    <cellStyle name="Normal 2 7 6 3" xfId="20777"/>
    <cellStyle name="Normal 2 7 6 4" xfId="28173"/>
    <cellStyle name="Normal 2 7 6 5" xfId="32345"/>
    <cellStyle name="Normal 2 7 7" xfId="7795"/>
    <cellStyle name="Normal 2 7 7 2" xfId="32347"/>
    <cellStyle name="Normal 2 7 8" xfId="15191"/>
    <cellStyle name="Normal 2 7 9" xfId="22587"/>
    <cellStyle name="Normal 2 8" xfId="294"/>
    <cellStyle name="Normal 2 8 10" xfId="32348"/>
    <cellStyle name="Normal 2 8 2" xfId="860"/>
    <cellStyle name="Normal 2 8 2 2" xfId="1569"/>
    <cellStyle name="Normal 2 8 2 2 2" xfId="5257"/>
    <cellStyle name="Normal 2 8 2 2 2 2" xfId="12698"/>
    <cellStyle name="Normal 2 8 2 2 2 2 2" xfId="32353"/>
    <cellStyle name="Normal 2 8 2 2 2 2 3" xfId="32352"/>
    <cellStyle name="Normal 2 8 2 2 2 3" xfId="20094"/>
    <cellStyle name="Normal 2 8 2 2 2 3 2" xfId="32354"/>
    <cellStyle name="Normal 2 8 2 2 2 4" xfId="27490"/>
    <cellStyle name="Normal 2 8 2 2 2 5" xfId="32351"/>
    <cellStyle name="Normal 2 8 2 2 3" xfId="3380"/>
    <cellStyle name="Normal 2 8 2 2 3 2" xfId="10821"/>
    <cellStyle name="Normal 2 8 2 2 3 2 2" xfId="32357"/>
    <cellStyle name="Normal 2 8 2 2 3 2 3" xfId="32356"/>
    <cellStyle name="Normal 2 8 2 2 3 3" xfId="18217"/>
    <cellStyle name="Normal 2 8 2 2 3 3 2" xfId="32358"/>
    <cellStyle name="Normal 2 8 2 2 3 4" xfId="25613"/>
    <cellStyle name="Normal 2 8 2 2 3 5" xfId="32355"/>
    <cellStyle name="Normal 2 8 2 2 4" xfId="7202"/>
    <cellStyle name="Normal 2 8 2 2 4 2" xfId="14598"/>
    <cellStyle name="Normal 2 8 2 2 4 2 2" xfId="32360"/>
    <cellStyle name="Normal 2 8 2 2 4 3" xfId="21994"/>
    <cellStyle name="Normal 2 8 2 2 4 4" xfId="29390"/>
    <cellStyle name="Normal 2 8 2 2 4 5" xfId="32359"/>
    <cellStyle name="Normal 2 8 2 2 5" xfId="9012"/>
    <cellStyle name="Normal 2 8 2 2 5 2" xfId="32361"/>
    <cellStyle name="Normal 2 8 2 2 6" xfId="16408"/>
    <cellStyle name="Normal 2 8 2 2 7" xfId="23804"/>
    <cellStyle name="Normal 2 8 2 2 8" xfId="32350"/>
    <cellStyle name="Normal 2 8 2 3" xfId="4613"/>
    <cellStyle name="Normal 2 8 2 3 2" xfId="12054"/>
    <cellStyle name="Normal 2 8 2 3 2 2" xfId="32364"/>
    <cellStyle name="Normal 2 8 2 3 2 3" xfId="32363"/>
    <cellStyle name="Normal 2 8 2 3 3" xfId="19450"/>
    <cellStyle name="Normal 2 8 2 3 3 2" xfId="32365"/>
    <cellStyle name="Normal 2 8 2 3 4" xfId="26846"/>
    <cellStyle name="Normal 2 8 2 3 5" xfId="32362"/>
    <cellStyle name="Normal 2 8 2 4" xfId="2736"/>
    <cellStyle name="Normal 2 8 2 4 2" xfId="10177"/>
    <cellStyle name="Normal 2 8 2 4 2 2" xfId="32368"/>
    <cellStyle name="Normal 2 8 2 4 2 3" xfId="32367"/>
    <cellStyle name="Normal 2 8 2 4 3" xfId="17573"/>
    <cellStyle name="Normal 2 8 2 4 3 2" xfId="32369"/>
    <cellStyle name="Normal 2 8 2 4 4" xfId="24969"/>
    <cellStyle name="Normal 2 8 2 4 5" xfId="32366"/>
    <cellStyle name="Normal 2 8 2 5" xfId="6558"/>
    <cellStyle name="Normal 2 8 2 5 2" xfId="13954"/>
    <cellStyle name="Normal 2 8 2 5 2 2" xfId="32371"/>
    <cellStyle name="Normal 2 8 2 5 3" xfId="21350"/>
    <cellStyle name="Normal 2 8 2 5 4" xfId="28746"/>
    <cellStyle name="Normal 2 8 2 5 5" xfId="32370"/>
    <cellStyle name="Normal 2 8 2 6" xfId="8368"/>
    <cellStyle name="Normal 2 8 2 6 2" xfId="32372"/>
    <cellStyle name="Normal 2 8 2 7" xfId="15764"/>
    <cellStyle name="Normal 2 8 2 8" xfId="23160"/>
    <cellStyle name="Normal 2 8 2 9" xfId="32349"/>
    <cellStyle name="Normal 2 8 3" xfId="1005"/>
    <cellStyle name="Normal 2 8 3 2" xfId="4693"/>
    <cellStyle name="Normal 2 8 3 2 2" xfId="12134"/>
    <cellStyle name="Normal 2 8 3 2 2 2" xfId="32376"/>
    <cellStyle name="Normal 2 8 3 2 2 3" xfId="32375"/>
    <cellStyle name="Normal 2 8 3 2 3" xfId="19530"/>
    <cellStyle name="Normal 2 8 3 2 3 2" xfId="32377"/>
    <cellStyle name="Normal 2 8 3 2 4" xfId="26926"/>
    <cellStyle name="Normal 2 8 3 2 5" xfId="32374"/>
    <cellStyle name="Normal 2 8 3 3" xfId="2816"/>
    <cellStyle name="Normal 2 8 3 3 2" xfId="10257"/>
    <cellStyle name="Normal 2 8 3 3 2 2" xfId="32380"/>
    <cellStyle name="Normal 2 8 3 3 2 3" xfId="32379"/>
    <cellStyle name="Normal 2 8 3 3 3" xfId="17653"/>
    <cellStyle name="Normal 2 8 3 3 3 2" xfId="32381"/>
    <cellStyle name="Normal 2 8 3 3 4" xfId="25049"/>
    <cellStyle name="Normal 2 8 3 3 5" xfId="32378"/>
    <cellStyle name="Normal 2 8 3 4" xfId="6638"/>
    <cellStyle name="Normal 2 8 3 4 2" xfId="14034"/>
    <cellStyle name="Normal 2 8 3 4 2 2" xfId="32383"/>
    <cellStyle name="Normal 2 8 3 4 3" xfId="21430"/>
    <cellStyle name="Normal 2 8 3 4 4" xfId="28826"/>
    <cellStyle name="Normal 2 8 3 4 5" xfId="32382"/>
    <cellStyle name="Normal 2 8 3 5" xfId="8448"/>
    <cellStyle name="Normal 2 8 3 5 2" xfId="32384"/>
    <cellStyle name="Normal 2 8 3 6" xfId="15844"/>
    <cellStyle name="Normal 2 8 3 7" xfId="23240"/>
    <cellStyle name="Normal 2 8 3 8" xfId="32373"/>
    <cellStyle name="Normal 2 8 4" xfId="4049"/>
    <cellStyle name="Normal 2 8 4 2" xfId="11490"/>
    <cellStyle name="Normal 2 8 4 2 2" xfId="32387"/>
    <cellStyle name="Normal 2 8 4 2 3" xfId="32386"/>
    <cellStyle name="Normal 2 8 4 3" xfId="18886"/>
    <cellStyle name="Normal 2 8 4 3 2" xfId="32388"/>
    <cellStyle name="Normal 2 8 4 4" xfId="26282"/>
    <cellStyle name="Normal 2 8 4 5" xfId="32385"/>
    <cellStyle name="Normal 2 8 5" xfId="2172"/>
    <cellStyle name="Normal 2 8 5 2" xfId="9613"/>
    <cellStyle name="Normal 2 8 5 2 2" xfId="32391"/>
    <cellStyle name="Normal 2 8 5 2 3" xfId="32390"/>
    <cellStyle name="Normal 2 8 5 3" xfId="17009"/>
    <cellStyle name="Normal 2 8 5 3 2" xfId="32392"/>
    <cellStyle name="Normal 2 8 5 4" xfId="24405"/>
    <cellStyle name="Normal 2 8 5 5" xfId="32389"/>
    <cellStyle name="Normal 2 8 6" xfId="5994"/>
    <cellStyle name="Normal 2 8 6 2" xfId="13390"/>
    <cellStyle name="Normal 2 8 6 2 2" xfId="32394"/>
    <cellStyle name="Normal 2 8 6 3" xfId="20786"/>
    <cellStyle name="Normal 2 8 6 4" xfId="28182"/>
    <cellStyle name="Normal 2 8 6 5" xfId="32393"/>
    <cellStyle name="Normal 2 8 7" xfId="7804"/>
    <cellStyle name="Normal 2 8 7 2" xfId="32395"/>
    <cellStyle name="Normal 2 8 8" xfId="15200"/>
    <cellStyle name="Normal 2 8 9" xfId="22596"/>
    <cellStyle name="Normal 2 9" xfId="551"/>
    <cellStyle name="Normal 2 9 10" xfId="32396"/>
    <cellStyle name="Normal 2 9 2" xfId="865"/>
    <cellStyle name="Normal 2 9 2 2" xfId="1574"/>
    <cellStyle name="Normal 2 9 2 2 2" xfId="5262"/>
    <cellStyle name="Normal 2 9 2 2 2 2" xfId="12703"/>
    <cellStyle name="Normal 2 9 2 2 2 2 2" xfId="32401"/>
    <cellStyle name="Normal 2 9 2 2 2 2 3" xfId="32400"/>
    <cellStyle name="Normal 2 9 2 2 2 3" xfId="20099"/>
    <cellStyle name="Normal 2 9 2 2 2 3 2" xfId="32402"/>
    <cellStyle name="Normal 2 9 2 2 2 4" xfId="27495"/>
    <cellStyle name="Normal 2 9 2 2 2 5" xfId="32399"/>
    <cellStyle name="Normal 2 9 2 2 3" xfId="3385"/>
    <cellStyle name="Normal 2 9 2 2 3 2" xfId="10826"/>
    <cellStyle name="Normal 2 9 2 2 3 2 2" xfId="32405"/>
    <cellStyle name="Normal 2 9 2 2 3 2 3" xfId="32404"/>
    <cellStyle name="Normal 2 9 2 2 3 3" xfId="18222"/>
    <cellStyle name="Normal 2 9 2 2 3 3 2" xfId="32406"/>
    <cellStyle name="Normal 2 9 2 2 3 4" xfId="25618"/>
    <cellStyle name="Normal 2 9 2 2 3 5" xfId="32403"/>
    <cellStyle name="Normal 2 9 2 2 4" xfId="7207"/>
    <cellStyle name="Normal 2 9 2 2 4 2" xfId="14603"/>
    <cellStyle name="Normal 2 9 2 2 4 2 2" xfId="32408"/>
    <cellStyle name="Normal 2 9 2 2 4 3" xfId="21999"/>
    <cellStyle name="Normal 2 9 2 2 4 4" xfId="29395"/>
    <cellStyle name="Normal 2 9 2 2 4 5" xfId="32407"/>
    <cellStyle name="Normal 2 9 2 2 5" xfId="9017"/>
    <cellStyle name="Normal 2 9 2 2 5 2" xfId="32409"/>
    <cellStyle name="Normal 2 9 2 2 6" xfId="16413"/>
    <cellStyle name="Normal 2 9 2 2 7" xfId="23809"/>
    <cellStyle name="Normal 2 9 2 2 8" xfId="32398"/>
    <cellStyle name="Normal 2 9 2 3" xfId="4618"/>
    <cellStyle name="Normal 2 9 2 3 2" xfId="12059"/>
    <cellStyle name="Normal 2 9 2 3 2 2" xfId="32412"/>
    <cellStyle name="Normal 2 9 2 3 2 3" xfId="32411"/>
    <cellStyle name="Normal 2 9 2 3 3" xfId="19455"/>
    <cellStyle name="Normal 2 9 2 3 3 2" xfId="32413"/>
    <cellStyle name="Normal 2 9 2 3 4" xfId="26851"/>
    <cellStyle name="Normal 2 9 2 3 5" xfId="32410"/>
    <cellStyle name="Normal 2 9 2 4" xfId="2741"/>
    <cellStyle name="Normal 2 9 2 4 2" xfId="10182"/>
    <cellStyle name="Normal 2 9 2 4 2 2" xfId="32416"/>
    <cellStyle name="Normal 2 9 2 4 2 3" xfId="32415"/>
    <cellStyle name="Normal 2 9 2 4 3" xfId="17578"/>
    <cellStyle name="Normal 2 9 2 4 3 2" xfId="32417"/>
    <cellStyle name="Normal 2 9 2 4 4" xfId="24974"/>
    <cellStyle name="Normal 2 9 2 4 5" xfId="32414"/>
    <cellStyle name="Normal 2 9 2 5" xfId="6563"/>
    <cellStyle name="Normal 2 9 2 5 2" xfId="13959"/>
    <cellStyle name="Normal 2 9 2 5 2 2" xfId="32419"/>
    <cellStyle name="Normal 2 9 2 5 3" xfId="21355"/>
    <cellStyle name="Normal 2 9 2 5 4" xfId="28751"/>
    <cellStyle name="Normal 2 9 2 5 5" xfId="32418"/>
    <cellStyle name="Normal 2 9 2 6" xfId="8373"/>
    <cellStyle name="Normal 2 9 2 6 2" xfId="32420"/>
    <cellStyle name="Normal 2 9 2 7" xfId="15769"/>
    <cellStyle name="Normal 2 9 2 8" xfId="23165"/>
    <cellStyle name="Normal 2 9 2 9" xfId="32397"/>
    <cellStyle name="Normal 2 9 3" xfId="1261"/>
    <cellStyle name="Normal 2 9 3 2" xfId="4949"/>
    <cellStyle name="Normal 2 9 3 2 2" xfId="12390"/>
    <cellStyle name="Normal 2 9 3 2 2 2" xfId="32424"/>
    <cellStyle name="Normal 2 9 3 2 2 3" xfId="32423"/>
    <cellStyle name="Normal 2 9 3 2 3" xfId="19786"/>
    <cellStyle name="Normal 2 9 3 2 3 2" xfId="32425"/>
    <cellStyle name="Normal 2 9 3 2 4" xfId="27182"/>
    <cellStyle name="Normal 2 9 3 2 5" xfId="32422"/>
    <cellStyle name="Normal 2 9 3 3" xfId="3072"/>
    <cellStyle name="Normal 2 9 3 3 2" xfId="10513"/>
    <cellStyle name="Normal 2 9 3 3 2 2" xfId="32428"/>
    <cellStyle name="Normal 2 9 3 3 2 3" xfId="32427"/>
    <cellStyle name="Normal 2 9 3 3 3" xfId="17909"/>
    <cellStyle name="Normal 2 9 3 3 3 2" xfId="32429"/>
    <cellStyle name="Normal 2 9 3 3 4" xfId="25305"/>
    <cellStyle name="Normal 2 9 3 3 5" xfId="32426"/>
    <cellStyle name="Normal 2 9 3 4" xfId="6894"/>
    <cellStyle name="Normal 2 9 3 4 2" xfId="14290"/>
    <cellStyle name="Normal 2 9 3 4 2 2" xfId="32431"/>
    <cellStyle name="Normal 2 9 3 4 3" xfId="21686"/>
    <cellStyle name="Normal 2 9 3 4 4" xfId="29082"/>
    <cellStyle name="Normal 2 9 3 4 5" xfId="32430"/>
    <cellStyle name="Normal 2 9 3 5" xfId="8704"/>
    <cellStyle name="Normal 2 9 3 5 2" xfId="32432"/>
    <cellStyle name="Normal 2 9 3 6" xfId="16100"/>
    <cellStyle name="Normal 2 9 3 7" xfId="23496"/>
    <cellStyle name="Normal 2 9 3 8" xfId="32421"/>
    <cellStyle name="Normal 2 9 4" xfId="4305"/>
    <cellStyle name="Normal 2 9 4 2" xfId="11746"/>
    <cellStyle name="Normal 2 9 4 2 2" xfId="32435"/>
    <cellStyle name="Normal 2 9 4 2 3" xfId="32434"/>
    <cellStyle name="Normal 2 9 4 3" xfId="19142"/>
    <cellStyle name="Normal 2 9 4 3 2" xfId="32436"/>
    <cellStyle name="Normal 2 9 4 4" xfId="26538"/>
    <cellStyle name="Normal 2 9 4 5" xfId="32433"/>
    <cellStyle name="Normal 2 9 5" xfId="2428"/>
    <cellStyle name="Normal 2 9 5 2" xfId="9869"/>
    <cellStyle name="Normal 2 9 5 2 2" xfId="32439"/>
    <cellStyle name="Normal 2 9 5 2 3" xfId="32438"/>
    <cellStyle name="Normal 2 9 5 3" xfId="17265"/>
    <cellStyle name="Normal 2 9 5 3 2" xfId="32440"/>
    <cellStyle name="Normal 2 9 5 4" xfId="24661"/>
    <cellStyle name="Normal 2 9 5 5" xfId="32437"/>
    <cellStyle name="Normal 2 9 6" xfId="6250"/>
    <cellStyle name="Normal 2 9 6 2" xfId="13646"/>
    <cellStyle name="Normal 2 9 6 2 2" xfId="32442"/>
    <cellStyle name="Normal 2 9 6 3" xfId="21042"/>
    <cellStyle name="Normal 2 9 6 4" xfId="28438"/>
    <cellStyle name="Normal 2 9 6 5" xfId="32441"/>
    <cellStyle name="Normal 2 9 7" xfId="8060"/>
    <cellStyle name="Normal 2 9 7 2" xfId="32443"/>
    <cellStyle name="Normal 2 9 8" xfId="15456"/>
    <cellStyle name="Normal 2 9 9" xfId="22852"/>
    <cellStyle name="Normal 20" xfId="61151"/>
    <cellStyle name="Normal 3" xfId="73"/>
    <cellStyle name="Normal 3 2" xfId="74"/>
    <cellStyle name="Normal 3 2 2" xfId="196"/>
    <cellStyle name="Normal 3 2 2 2" xfId="917"/>
    <cellStyle name="Normal 3 2 2 3" xfId="61123"/>
    <cellStyle name="Normal 3 2 3" xfId="32445"/>
    <cellStyle name="Normal 3 3" xfId="195"/>
    <cellStyle name="Normal 3 3 2" xfId="916"/>
    <cellStyle name="Normal 3 4" xfId="5930"/>
    <cellStyle name="Normal 3 4 2" xfId="13327"/>
    <cellStyle name="Normal 3 4 2 2" xfId="32448"/>
    <cellStyle name="Normal 3 4 2 3" xfId="32447"/>
    <cellStyle name="Normal 3 4 3" xfId="20723"/>
    <cellStyle name="Normal 3 4 3 2" xfId="32449"/>
    <cellStyle name="Normal 3 4 4" xfId="28119"/>
    <cellStyle name="Normal 3 4 5" xfId="32446"/>
    <cellStyle name="Normal 3 5" xfId="32450"/>
    <cellStyle name="Normal 3 6" xfId="32451"/>
    <cellStyle name="Normal 3 6 2" xfId="32452"/>
    <cellStyle name="Normal 3 7" xfId="32453"/>
    <cellStyle name="Normal 3 8" xfId="32444"/>
    <cellStyle name="Normal 4" xfId="75"/>
    <cellStyle name="Normal 4 2" xfId="76"/>
    <cellStyle name="Normal 4 2 2" xfId="77"/>
    <cellStyle name="Normal 4 2 2 2" xfId="199"/>
    <cellStyle name="Normal 4 2 2 2 10" xfId="3998"/>
    <cellStyle name="Normal 4 2 2 2 10 2" xfId="11439"/>
    <cellStyle name="Normal 4 2 2 2 10 2 2" xfId="32457"/>
    <cellStyle name="Normal 4 2 2 2 10 2 3" xfId="32456"/>
    <cellStyle name="Normal 4 2 2 2 10 3" xfId="18835"/>
    <cellStyle name="Normal 4 2 2 2 10 3 2" xfId="32458"/>
    <cellStyle name="Normal 4 2 2 2 10 4" xfId="26231"/>
    <cellStyle name="Normal 4 2 2 2 10 5" xfId="32455"/>
    <cellStyle name="Normal 4 2 2 2 11" xfId="2121"/>
    <cellStyle name="Normal 4 2 2 2 11 2" xfId="9562"/>
    <cellStyle name="Normal 4 2 2 2 11 2 2" xfId="32461"/>
    <cellStyle name="Normal 4 2 2 2 11 2 3" xfId="32460"/>
    <cellStyle name="Normal 4 2 2 2 11 3" xfId="16958"/>
    <cellStyle name="Normal 4 2 2 2 11 3 2" xfId="32462"/>
    <cellStyle name="Normal 4 2 2 2 11 4" xfId="24354"/>
    <cellStyle name="Normal 4 2 2 2 11 5" xfId="32459"/>
    <cellStyle name="Normal 4 2 2 2 12" xfId="5943"/>
    <cellStyle name="Normal 4 2 2 2 12 2" xfId="13339"/>
    <cellStyle name="Normal 4 2 2 2 12 2 2" xfId="32464"/>
    <cellStyle name="Normal 4 2 2 2 12 3" xfId="20735"/>
    <cellStyle name="Normal 4 2 2 2 12 4" xfId="28131"/>
    <cellStyle name="Normal 4 2 2 2 12 5" xfId="32463"/>
    <cellStyle name="Normal 4 2 2 2 13" xfId="7753"/>
    <cellStyle name="Normal 4 2 2 2 13 2" xfId="32465"/>
    <cellStyle name="Normal 4 2 2 2 14" xfId="15149"/>
    <cellStyle name="Normal 4 2 2 2 15" xfId="22545"/>
    <cellStyle name="Normal 4 2 2 2 16" xfId="32454"/>
    <cellStyle name="Normal 4 2 2 2 2" xfId="252"/>
    <cellStyle name="Normal 4 2 2 2 2 10" xfId="2130"/>
    <cellStyle name="Normal 4 2 2 2 2 10 2" xfId="9571"/>
    <cellStyle name="Normal 4 2 2 2 2 10 2 2" xfId="32469"/>
    <cellStyle name="Normal 4 2 2 2 2 10 2 3" xfId="32468"/>
    <cellStyle name="Normal 4 2 2 2 2 10 3" xfId="16967"/>
    <cellStyle name="Normal 4 2 2 2 2 10 3 2" xfId="32470"/>
    <cellStyle name="Normal 4 2 2 2 2 10 4" xfId="24363"/>
    <cellStyle name="Normal 4 2 2 2 2 10 5" xfId="32467"/>
    <cellStyle name="Normal 4 2 2 2 2 11" xfId="5952"/>
    <cellStyle name="Normal 4 2 2 2 2 11 2" xfId="13348"/>
    <cellStyle name="Normal 4 2 2 2 2 11 2 2" xfId="32472"/>
    <cellStyle name="Normal 4 2 2 2 2 11 3" xfId="20744"/>
    <cellStyle name="Normal 4 2 2 2 2 11 4" xfId="28140"/>
    <cellStyle name="Normal 4 2 2 2 2 11 5" xfId="32471"/>
    <cellStyle name="Normal 4 2 2 2 2 12" xfId="7762"/>
    <cellStyle name="Normal 4 2 2 2 2 12 2" xfId="32473"/>
    <cellStyle name="Normal 4 2 2 2 2 13" xfId="15158"/>
    <cellStyle name="Normal 4 2 2 2 2 14" xfId="22554"/>
    <cellStyle name="Normal 4 2 2 2 2 15" xfId="32466"/>
    <cellStyle name="Normal 4 2 2 2 2 2" xfId="270"/>
    <cellStyle name="Normal 4 2 2 2 2 2 10" xfId="32474"/>
    <cellStyle name="Normal 4 2 2 2 2 2 2" xfId="838"/>
    <cellStyle name="Normal 4 2 2 2 2 2 2 2" xfId="1547"/>
    <cellStyle name="Normal 4 2 2 2 2 2 2 2 2" xfId="5235"/>
    <cellStyle name="Normal 4 2 2 2 2 2 2 2 2 2" xfId="12676"/>
    <cellStyle name="Normal 4 2 2 2 2 2 2 2 2 2 2" xfId="32479"/>
    <cellStyle name="Normal 4 2 2 2 2 2 2 2 2 2 3" xfId="32478"/>
    <cellStyle name="Normal 4 2 2 2 2 2 2 2 2 3" xfId="20072"/>
    <cellStyle name="Normal 4 2 2 2 2 2 2 2 2 3 2" xfId="32480"/>
    <cellStyle name="Normal 4 2 2 2 2 2 2 2 2 4" xfId="27468"/>
    <cellStyle name="Normal 4 2 2 2 2 2 2 2 2 5" xfId="32477"/>
    <cellStyle name="Normal 4 2 2 2 2 2 2 2 3" xfId="3358"/>
    <cellStyle name="Normal 4 2 2 2 2 2 2 2 3 2" xfId="10799"/>
    <cellStyle name="Normal 4 2 2 2 2 2 2 2 3 2 2" xfId="32483"/>
    <cellStyle name="Normal 4 2 2 2 2 2 2 2 3 2 3" xfId="32482"/>
    <cellStyle name="Normal 4 2 2 2 2 2 2 2 3 3" xfId="18195"/>
    <cellStyle name="Normal 4 2 2 2 2 2 2 2 3 3 2" xfId="32484"/>
    <cellStyle name="Normal 4 2 2 2 2 2 2 2 3 4" xfId="25591"/>
    <cellStyle name="Normal 4 2 2 2 2 2 2 2 3 5" xfId="32481"/>
    <cellStyle name="Normal 4 2 2 2 2 2 2 2 4" xfId="7180"/>
    <cellStyle name="Normal 4 2 2 2 2 2 2 2 4 2" xfId="14576"/>
    <cellStyle name="Normal 4 2 2 2 2 2 2 2 4 2 2" xfId="32486"/>
    <cellStyle name="Normal 4 2 2 2 2 2 2 2 4 3" xfId="21972"/>
    <cellStyle name="Normal 4 2 2 2 2 2 2 2 4 4" xfId="29368"/>
    <cellStyle name="Normal 4 2 2 2 2 2 2 2 4 5" xfId="32485"/>
    <cellStyle name="Normal 4 2 2 2 2 2 2 2 5" xfId="8990"/>
    <cellStyle name="Normal 4 2 2 2 2 2 2 2 5 2" xfId="32487"/>
    <cellStyle name="Normal 4 2 2 2 2 2 2 2 6" xfId="16386"/>
    <cellStyle name="Normal 4 2 2 2 2 2 2 2 7" xfId="23782"/>
    <cellStyle name="Normal 4 2 2 2 2 2 2 2 8" xfId="32476"/>
    <cellStyle name="Normal 4 2 2 2 2 2 2 3" xfId="4591"/>
    <cellStyle name="Normal 4 2 2 2 2 2 2 3 2" xfId="12032"/>
    <cellStyle name="Normal 4 2 2 2 2 2 2 3 2 2" xfId="32490"/>
    <cellStyle name="Normal 4 2 2 2 2 2 2 3 2 3" xfId="32489"/>
    <cellStyle name="Normal 4 2 2 2 2 2 2 3 3" xfId="19428"/>
    <cellStyle name="Normal 4 2 2 2 2 2 2 3 3 2" xfId="32491"/>
    <cellStyle name="Normal 4 2 2 2 2 2 2 3 4" xfId="26824"/>
    <cellStyle name="Normal 4 2 2 2 2 2 2 3 5" xfId="32488"/>
    <cellStyle name="Normal 4 2 2 2 2 2 2 4" xfId="2714"/>
    <cellStyle name="Normal 4 2 2 2 2 2 2 4 2" xfId="10155"/>
    <cellStyle name="Normal 4 2 2 2 2 2 2 4 2 2" xfId="32494"/>
    <cellStyle name="Normal 4 2 2 2 2 2 2 4 2 3" xfId="32493"/>
    <cellStyle name="Normal 4 2 2 2 2 2 2 4 3" xfId="17551"/>
    <cellStyle name="Normal 4 2 2 2 2 2 2 4 3 2" xfId="32495"/>
    <cellStyle name="Normal 4 2 2 2 2 2 2 4 4" xfId="24947"/>
    <cellStyle name="Normal 4 2 2 2 2 2 2 4 5" xfId="32492"/>
    <cellStyle name="Normal 4 2 2 2 2 2 2 5" xfId="6536"/>
    <cellStyle name="Normal 4 2 2 2 2 2 2 5 2" xfId="13932"/>
    <cellStyle name="Normal 4 2 2 2 2 2 2 5 2 2" xfId="32497"/>
    <cellStyle name="Normal 4 2 2 2 2 2 2 5 3" xfId="21328"/>
    <cellStyle name="Normal 4 2 2 2 2 2 2 5 4" xfId="28724"/>
    <cellStyle name="Normal 4 2 2 2 2 2 2 5 5" xfId="32496"/>
    <cellStyle name="Normal 4 2 2 2 2 2 2 6" xfId="8346"/>
    <cellStyle name="Normal 4 2 2 2 2 2 2 6 2" xfId="32498"/>
    <cellStyle name="Normal 4 2 2 2 2 2 2 7" xfId="15742"/>
    <cellStyle name="Normal 4 2 2 2 2 2 2 8" xfId="23138"/>
    <cellStyle name="Normal 4 2 2 2 2 2 2 9" xfId="32475"/>
    <cellStyle name="Normal 4 2 2 2 2 2 3" xfId="981"/>
    <cellStyle name="Normal 4 2 2 2 2 2 3 2" xfId="4669"/>
    <cellStyle name="Normal 4 2 2 2 2 2 3 2 2" xfId="12110"/>
    <cellStyle name="Normal 4 2 2 2 2 2 3 2 2 2" xfId="32502"/>
    <cellStyle name="Normal 4 2 2 2 2 2 3 2 2 3" xfId="32501"/>
    <cellStyle name="Normal 4 2 2 2 2 2 3 2 3" xfId="19506"/>
    <cellStyle name="Normal 4 2 2 2 2 2 3 2 3 2" xfId="32503"/>
    <cellStyle name="Normal 4 2 2 2 2 2 3 2 4" xfId="26902"/>
    <cellStyle name="Normal 4 2 2 2 2 2 3 2 5" xfId="32500"/>
    <cellStyle name="Normal 4 2 2 2 2 2 3 3" xfId="2792"/>
    <cellStyle name="Normal 4 2 2 2 2 2 3 3 2" xfId="10233"/>
    <cellStyle name="Normal 4 2 2 2 2 2 3 3 2 2" xfId="32506"/>
    <cellStyle name="Normal 4 2 2 2 2 2 3 3 2 3" xfId="32505"/>
    <cellStyle name="Normal 4 2 2 2 2 2 3 3 3" xfId="17629"/>
    <cellStyle name="Normal 4 2 2 2 2 2 3 3 3 2" xfId="32507"/>
    <cellStyle name="Normal 4 2 2 2 2 2 3 3 4" xfId="25025"/>
    <cellStyle name="Normal 4 2 2 2 2 2 3 3 5" xfId="32504"/>
    <cellStyle name="Normal 4 2 2 2 2 2 3 4" xfId="6614"/>
    <cellStyle name="Normal 4 2 2 2 2 2 3 4 2" xfId="14010"/>
    <cellStyle name="Normal 4 2 2 2 2 2 3 4 2 2" xfId="32509"/>
    <cellStyle name="Normal 4 2 2 2 2 2 3 4 3" xfId="21406"/>
    <cellStyle name="Normal 4 2 2 2 2 2 3 4 4" xfId="28802"/>
    <cellStyle name="Normal 4 2 2 2 2 2 3 4 5" xfId="32508"/>
    <cellStyle name="Normal 4 2 2 2 2 2 3 5" xfId="8424"/>
    <cellStyle name="Normal 4 2 2 2 2 2 3 5 2" xfId="32510"/>
    <cellStyle name="Normal 4 2 2 2 2 2 3 6" xfId="15820"/>
    <cellStyle name="Normal 4 2 2 2 2 2 3 7" xfId="23216"/>
    <cellStyle name="Normal 4 2 2 2 2 2 3 8" xfId="32499"/>
    <cellStyle name="Normal 4 2 2 2 2 2 4" xfId="4025"/>
    <cellStyle name="Normal 4 2 2 2 2 2 4 2" xfId="11466"/>
    <cellStyle name="Normal 4 2 2 2 2 2 4 2 2" xfId="32513"/>
    <cellStyle name="Normal 4 2 2 2 2 2 4 2 3" xfId="32512"/>
    <cellStyle name="Normal 4 2 2 2 2 2 4 3" xfId="18862"/>
    <cellStyle name="Normal 4 2 2 2 2 2 4 3 2" xfId="32514"/>
    <cellStyle name="Normal 4 2 2 2 2 2 4 4" xfId="26258"/>
    <cellStyle name="Normal 4 2 2 2 2 2 4 5" xfId="32511"/>
    <cellStyle name="Normal 4 2 2 2 2 2 5" xfId="2148"/>
    <cellStyle name="Normal 4 2 2 2 2 2 5 2" xfId="9589"/>
    <cellStyle name="Normal 4 2 2 2 2 2 5 2 2" xfId="32517"/>
    <cellStyle name="Normal 4 2 2 2 2 2 5 2 3" xfId="32516"/>
    <cellStyle name="Normal 4 2 2 2 2 2 5 3" xfId="16985"/>
    <cellStyle name="Normal 4 2 2 2 2 2 5 3 2" xfId="32518"/>
    <cellStyle name="Normal 4 2 2 2 2 2 5 4" xfId="24381"/>
    <cellStyle name="Normal 4 2 2 2 2 2 5 5" xfId="32515"/>
    <cellStyle name="Normal 4 2 2 2 2 2 6" xfId="5970"/>
    <cellStyle name="Normal 4 2 2 2 2 2 6 2" xfId="13366"/>
    <cellStyle name="Normal 4 2 2 2 2 2 6 2 2" xfId="32520"/>
    <cellStyle name="Normal 4 2 2 2 2 2 6 3" xfId="20762"/>
    <cellStyle name="Normal 4 2 2 2 2 2 6 4" xfId="28158"/>
    <cellStyle name="Normal 4 2 2 2 2 2 6 5" xfId="32519"/>
    <cellStyle name="Normal 4 2 2 2 2 2 7" xfId="7780"/>
    <cellStyle name="Normal 4 2 2 2 2 2 7 2" xfId="32521"/>
    <cellStyle name="Normal 4 2 2 2 2 2 8" xfId="15176"/>
    <cellStyle name="Normal 4 2 2 2 2 2 9" xfId="22572"/>
    <cellStyle name="Normal 4 2 2 2 2 3" xfId="489"/>
    <cellStyle name="Normal 4 2 2 2 2 3 2" xfId="1200"/>
    <cellStyle name="Normal 4 2 2 2 2 3 2 2" xfId="4888"/>
    <cellStyle name="Normal 4 2 2 2 2 3 2 2 2" xfId="12329"/>
    <cellStyle name="Normal 4 2 2 2 2 3 2 2 2 2" xfId="32526"/>
    <cellStyle name="Normal 4 2 2 2 2 3 2 2 2 3" xfId="32525"/>
    <cellStyle name="Normal 4 2 2 2 2 3 2 2 3" xfId="19725"/>
    <cellStyle name="Normal 4 2 2 2 2 3 2 2 3 2" xfId="32527"/>
    <cellStyle name="Normal 4 2 2 2 2 3 2 2 4" xfId="27121"/>
    <cellStyle name="Normal 4 2 2 2 2 3 2 2 5" xfId="32524"/>
    <cellStyle name="Normal 4 2 2 2 2 3 2 3" xfId="3011"/>
    <cellStyle name="Normal 4 2 2 2 2 3 2 3 2" xfId="10452"/>
    <cellStyle name="Normal 4 2 2 2 2 3 2 3 2 2" xfId="32530"/>
    <cellStyle name="Normal 4 2 2 2 2 3 2 3 2 3" xfId="32529"/>
    <cellStyle name="Normal 4 2 2 2 2 3 2 3 3" xfId="17848"/>
    <cellStyle name="Normal 4 2 2 2 2 3 2 3 3 2" xfId="32531"/>
    <cellStyle name="Normal 4 2 2 2 2 3 2 3 4" xfId="25244"/>
    <cellStyle name="Normal 4 2 2 2 2 3 2 3 5" xfId="32528"/>
    <cellStyle name="Normal 4 2 2 2 2 3 2 4" xfId="6833"/>
    <cellStyle name="Normal 4 2 2 2 2 3 2 4 2" xfId="14229"/>
    <cellStyle name="Normal 4 2 2 2 2 3 2 4 2 2" xfId="32533"/>
    <cellStyle name="Normal 4 2 2 2 2 3 2 4 3" xfId="21625"/>
    <cellStyle name="Normal 4 2 2 2 2 3 2 4 4" xfId="29021"/>
    <cellStyle name="Normal 4 2 2 2 2 3 2 4 5" xfId="32532"/>
    <cellStyle name="Normal 4 2 2 2 2 3 2 5" xfId="8643"/>
    <cellStyle name="Normal 4 2 2 2 2 3 2 5 2" xfId="32534"/>
    <cellStyle name="Normal 4 2 2 2 2 3 2 6" xfId="16039"/>
    <cellStyle name="Normal 4 2 2 2 2 3 2 7" xfId="23435"/>
    <cellStyle name="Normal 4 2 2 2 2 3 2 8" xfId="32523"/>
    <cellStyle name="Normal 4 2 2 2 2 3 3" xfId="4244"/>
    <cellStyle name="Normal 4 2 2 2 2 3 3 2" xfId="11685"/>
    <cellStyle name="Normal 4 2 2 2 2 3 3 2 2" xfId="32537"/>
    <cellStyle name="Normal 4 2 2 2 2 3 3 2 3" xfId="32536"/>
    <cellStyle name="Normal 4 2 2 2 2 3 3 3" xfId="19081"/>
    <cellStyle name="Normal 4 2 2 2 2 3 3 3 2" xfId="32538"/>
    <cellStyle name="Normal 4 2 2 2 2 3 3 4" xfId="26477"/>
    <cellStyle name="Normal 4 2 2 2 2 3 3 5" xfId="32535"/>
    <cellStyle name="Normal 4 2 2 2 2 3 4" xfId="2367"/>
    <cellStyle name="Normal 4 2 2 2 2 3 4 2" xfId="9808"/>
    <cellStyle name="Normal 4 2 2 2 2 3 4 2 2" xfId="32541"/>
    <cellStyle name="Normal 4 2 2 2 2 3 4 2 3" xfId="32540"/>
    <cellStyle name="Normal 4 2 2 2 2 3 4 3" xfId="17204"/>
    <cellStyle name="Normal 4 2 2 2 2 3 4 3 2" xfId="32542"/>
    <cellStyle name="Normal 4 2 2 2 2 3 4 4" xfId="24600"/>
    <cellStyle name="Normal 4 2 2 2 2 3 4 5" xfId="32539"/>
    <cellStyle name="Normal 4 2 2 2 2 3 5" xfId="6189"/>
    <cellStyle name="Normal 4 2 2 2 2 3 5 2" xfId="13585"/>
    <cellStyle name="Normal 4 2 2 2 2 3 5 2 2" xfId="32544"/>
    <cellStyle name="Normal 4 2 2 2 2 3 5 3" xfId="20981"/>
    <cellStyle name="Normal 4 2 2 2 2 3 5 4" xfId="28377"/>
    <cellStyle name="Normal 4 2 2 2 2 3 5 5" xfId="32543"/>
    <cellStyle name="Normal 4 2 2 2 2 3 6" xfId="7999"/>
    <cellStyle name="Normal 4 2 2 2 2 3 6 2" xfId="32545"/>
    <cellStyle name="Normal 4 2 2 2 2 3 7" xfId="15395"/>
    <cellStyle name="Normal 4 2 2 2 2 3 8" xfId="22791"/>
    <cellStyle name="Normal 4 2 2 2 2 3 9" xfId="32522"/>
    <cellStyle name="Normal 4 2 2 2 2 4" xfId="746"/>
    <cellStyle name="Normal 4 2 2 2 2 4 2" xfId="1456"/>
    <cellStyle name="Normal 4 2 2 2 2 4 2 2" xfId="5144"/>
    <cellStyle name="Normal 4 2 2 2 2 4 2 2 2" xfId="12585"/>
    <cellStyle name="Normal 4 2 2 2 2 4 2 2 2 2" xfId="32550"/>
    <cellStyle name="Normal 4 2 2 2 2 4 2 2 2 3" xfId="32549"/>
    <cellStyle name="Normal 4 2 2 2 2 4 2 2 3" xfId="19981"/>
    <cellStyle name="Normal 4 2 2 2 2 4 2 2 3 2" xfId="32551"/>
    <cellStyle name="Normal 4 2 2 2 2 4 2 2 4" xfId="27377"/>
    <cellStyle name="Normal 4 2 2 2 2 4 2 2 5" xfId="32548"/>
    <cellStyle name="Normal 4 2 2 2 2 4 2 3" xfId="3267"/>
    <cellStyle name="Normal 4 2 2 2 2 4 2 3 2" xfId="10708"/>
    <cellStyle name="Normal 4 2 2 2 2 4 2 3 2 2" xfId="32554"/>
    <cellStyle name="Normal 4 2 2 2 2 4 2 3 2 3" xfId="32553"/>
    <cellStyle name="Normal 4 2 2 2 2 4 2 3 3" xfId="18104"/>
    <cellStyle name="Normal 4 2 2 2 2 4 2 3 3 2" xfId="32555"/>
    <cellStyle name="Normal 4 2 2 2 2 4 2 3 4" xfId="25500"/>
    <cellStyle name="Normal 4 2 2 2 2 4 2 3 5" xfId="32552"/>
    <cellStyle name="Normal 4 2 2 2 2 4 2 4" xfId="7089"/>
    <cellStyle name="Normal 4 2 2 2 2 4 2 4 2" xfId="14485"/>
    <cellStyle name="Normal 4 2 2 2 2 4 2 4 2 2" xfId="32557"/>
    <cellStyle name="Normal 4 2 2 2 2 4 2 4 3" xfId="21881"/>
    <cellStyle name="Normal 4 2 2 2 2 4 2 4 4" xfId="29277"/>
    <cellStyle name="Normal 4 2 2 2 2 4 2 4 5" xfId="32556"/>
    <cellStyle name="Normal 4 2 2 2 2 4 2 5" xfId="8899"/>
    <cellStyle name="Normal 4 2 2 2 2 4 2 5 2" xfId="32558"/>
    <cellStyle name="Normal 4 2 2 2 2 4 2 6" xfId="16295"/>
    <cellStyle name="Normal 4 2 2 2 2 4 2 7" xfId="23691"/>
    <cellStyle name="Normal 4 2 2 2 2 4 2 8" xfId="32547"/>
    <cellStyle name="Normal 4 2 2 2 2 4 3" xfId="4500"/>
    <cellStyle name="Normal 4 2 2 2 2 4 3 2" xfId="11941"/>
    <cellStyle name="Normal 4 2 2 2 2 4 3 2 2" xfId="32561"/>
    <cellStyle name="Normal 4 2 2 2 2 4 3 2 3" xfId="32560"/>
    <cellStyle name="Normal 4 2 2 2 2 4 3 3" xfId="19337"/>
    <cellStyle name="Normal 4 2 2 2 2 4 3 3 2" xfId="32562"/>
    <cellStyle name="Normal 4 2 2 2 2 4 3 4" xfId="26733"/>
    <cellStyle name="Normal 4 2 2 2 2 4 3 5" xfId="32559"/>
    <cellStyle name="Normal 4 2 2 2 2 4 4" xfId="2623"/>
    <cellStyle name="Normal 4 2 2 2 2 4 4 2" xfId="10064"/>
    <cellStyle name="Normal 4 2 2 2 2 4 4 2 2" xfId="32565"/>
    <cellStyle name="Normal 4 2 2 2 2 4 4 2 3" xfId="32564"/>
    <cellStyle name="Normal 4 2 2 2 2 4 4 3" xfId="17460"/>
    <cellStyle name="Normal 4 2 2 2 2 4 4 3 2" xfId="32566"/>
    <cellStyle name="Normal 4 2 2 2 2 4 4 4" xfId="24856"/>
    <cellStyle name="Normal 4 2 2 2 2 4 4 5" xfId="32563"/>
    <cellStyle name="Normal 4 2 2 2 2 4 5" xfId="6445"/>
    <cellStyle name="Normal 4 2 2 2 2 4 5 2" xfId="13841"/>
    <cellStyle name="Normal 4 2 2 2 2 4 5 2 2" xfId="32568"/>
    <cellStyle name="Normal 4 2 2 2 2 4 5 3" xfId="21237"/>
    <cellStyle name="Normal 4 2 2 2 2 4 5 4" xfId="28633"/>
    <cellStyle name="Normal 4 2 2 2 2 4 5 5" xfId="32567"/>
    <cellStyle name="Normal 4 2 2 2 2 4 6" xfId="8255"/>
    <cellStyle name="Normal 4 2 2 2 2 4 6 2" xfId="32569"/>
    <cellStyle name="Normal 4 2 2 2 2 4 7" xfId="15651"/>
    <cellStyle name="Normal 4 2 2 2 2 4 8" xfId="23047"/>
    <cellStyle name="Normal 4 2 2 2 2 4 9" xfId="32546"/>
    <cellStyle name="Normal 4 2 2 2 2 5" xfId="820"/>
    <cellStyle name="Normal 4 2 2 2 2 5 2" xfId="1529"/>
    <cellStyle name="Normal 4 2 2 2 2 5 2 2" xfId="5217"/>
    <cellStyle name="Normal 4 2 2 2 2 5 2 2 2" xfId="12658"/>
    <cellStyle name="Normal 4 2 2 2 2 5 2 2 2 2" xfId="32574"/>
    <cellStyle name="Normal 4 2 2 2 2 5 2 2 2 3" xfId="32573"/>
    <cellStyle name="Normal 4 2 2 2 2 5 2 2 3" xfId="20054"/>
    <cellStyle name="Normal 4 2 2 2 2 5 2 2 3 2" xfId="32575"/>
    <cellStyle name="Normal 4 2 2 2 2 5 2 2 4" xfId="27450"/>
    <cellStyle name="Normal 4 2 2 2 2 5 2 2 5" xfId="32572"/>
    <cellStyle name="Normal 4 2 2 2 2 5 2 3" xfId="3340"/>
    <cellStyle name="Normal 4 2 2 2 2 5 2 3 2" xfId="10781"/>
    <cellStyle name="Normal 4 2 2 2 2 5 2 3 2 2" xfId="32578"/>
    <cellStyle name="Normal 4 2 2 2 2 5 2 3 2 3" xfId="32577"/>
    <cellStyle name="Normal 4 2 2 2 2 5 2 3 3" xfId="18177"/>
    <cellStyle name="Normal 4 2 2 2 2 5 2 3 3 2" xfId="32579"/>
    <cellStyle name="Normal 4 2 2 2 2 5 2 3 4" xfId="25573"/>
    <cellStyle name="Normal 4 2 2 2 2 5 2 3 5" xfId="32576"/>
    <cellStyle name="Normal 4 2 2 2 2 5 2 4" xfId="7162"/>
    <cellStyle name="Normal 4 2 2 2 2 5 2 4 2" xfId="14558"/>
    <cellStyle name="Normal 4 2 2 2 2 5 2 4 2 2" xfId="32581"/>
    <cellStyle name="Normal 4 2 2 2 2 5 2 4 3" xfId="21954"/>
    <cellStyle name="Normal 4 2 2 2 2 5 2 4 4" xfId="29350"/>
    <cellStyle name="Normal 4 2 2 2 2 5 2 4 5" xfId="32580"/>
    <cellStyle name="Normal 4 2 2 2 2 5 2 5" xfId="8972"/>
    <cellStyle name="Normal 4 2 2 2 2 5 2 5 2" xfId="32582"/>
    <cellStyle name="Normal 4 2 2 2 2 5 2 6" xfId="16368"/>
    <cellStyle name="Normal 4 2 2 2 2 5 2 7" xfId="23764"/>
    <cellStyle name="Normal 4 2 2 2 2 5 2 8" xfId="32571"/>
    <cellStyle name="Normal 4 2 2 2 2 5 3" xfId="4573"/>
    <cellStyle name="Normal 4 2 2 2 2 5 3 2" xfId="12014"/>
    <cellStyle name="Normal 4 2 2 2 2 5 3 2 2" xfId="32585"/>
    <cellStyle name="Normal 4 2 2 2 2 5 3 2 3" xfId="32584"/>
    <cellStyle name="Normal 4 2 2 2 2 5 3 3" xfId="19410"/>
    <cellStyle name="Normal 4 2 2 2 2 5 3 3 2" xfId="32586"/>
    <cellStyle name="Normal 4 2 2 2 2 5 3 4" xfId="26806"/>
    <cellStyle name="Normal 4 2 2 2 2 5 3 5" xfId="32583"/>
    <cellStyle name="Normal 4 2 2 2 2 5 4" xfId="2696"/>
    <cellStyle name="Normal 4 2 2 2 2 5 4 2" xfId="10137"/>
    <cellStyle name="Normal 4 2 2 2 2 5 4 2 2" xfId="32589"/>
    <cellStyle name="Normal 4 2 2 2 2 5 4 2 3" xfId="32588"/>
    <cellStyle name="Normal 4 2 2 2 2 5 4 3" xfId="17533"/>
    <cellStyle name="Normal 4 2 2 2 2 5 4 3 2" xfId="32590"/>
    <cellStyle name="Normal 4 2 2 2 2 5 4 4" xfId="24929"/>
    <cellStyle name="Normal 4 2 2 2 2 5 4 5" xfId="32587"/>
    <cellStyle name="Normal 4 2 2 2 2 5 5" xfId="6518"/>
    <cellStyle name="Normal 4 2 2 2 2 5 5 2" xfId="13914"/>
    <cellStyle name="Normal 4 2 2 2 2 5 5 2 2" xfId="32592"/>
    <cellStyle name="Normal 4 2 2 2 2 5 5 3" xfId="21310"/>
    <cellStyle name="Normal 4 2 2 2 2 5 5 4" xfId="28706"/>
    <cellStyle name="Normal 4 2 2 2 2 5 5 5" xfId="32591"/>
    <cellStyle name="Normal 4 2 2 2 2 5 6" xfId="8328"/>
    <cellStyle name="Normal 4 2 2 2 2 5 6 2" xfId="32593"/>
    <cellStyle name="Normal 4 2 2 2 2 5 7" xfId="15724"/>
    <cellStyle name="Normal 4 2 2 2 2 5 8" xfId="23120"/>
    <cellStyle name="Normal 4 2 2 2 2 5 9" xfId="32570"/>
    <cellStyle name="Normal 4 2 2 2 2 6" xfId="963"/>
    <cellStyle name="Normal 4 2 2 2 2 6 2" xfId="4651"/>
    <cellStyle name="Normal 4 2 2 2 2 6 2 2" xfId="12092"/>
    <cellStyle name="Normal 4 2 2 2 2 6 2 2 2" xfId="32597"/>
    <cellStyle name="Normal 4 2 2 2 2 6 2 2 3" xfId="32596"/>
    <cellStyle name="Normal 4 2 2 2 2 6 2 3" xfId="19488"/>
    <cellStyle name="Normal 4 2 2 2 2 6 2 3 2" xfId="32598"/>
    <cellStyle name="Normal 4 2 2 2 2 6 2 4" xfId="26884"/>
    <cellStyle name="Normal 4 2 2 2 2 6 2 5" xfId="32595"/>
    <cellStyle name="Normal 4 2 2 2 2 6 3" xfId="2774"/>
    <cellStyle name="Normal 4 2 2 2 2 6 3 2" xfId="10215"/>
    <cellStyle name="Normal 4 2 2 2 2 6 3 2 2" xfId="32601"/>
    <cellStyle name="Normal 4 2 2 2 2 6 3 2 3" xfId="32600"/>
    <cellStyle name="Normal 4 2 2 2 2 6 3 3" xfId="17611"/>
    <cellStyle name="Normal 4 2 2 2 2 6 3 3 2" xfId="32602"/>
    <cellStyle name="Normal 4 2 2 2 2 6 3 4" xfId="25007"/>
    <cellStyle name="Normal 4 2 2 2 2 6 3 5" xfId="32599"/>
    <cellStyle name="Normal 4 2 2 2 2 6 4" xfId="6596"/>
    <cellStyle name="Normal 4 2 2 2 2 6 4 2" xfId="13992"/>
    <cellStyle name="Normal 4 2 2 2 2 6 4 2 2" xfId="32604"/>
    <cellStyle name="Normal 4 2 2 2 2 6 4 3" xfId="21388"/>
    <cellStyle name="Normal 4 2 2 2 2 6 4 4" xfId="28784"/>
    <cellStyle name="Normal 4 2 2 2 2 6 4 5" xfId="32603"/>
    <cellStyle name="Normal 4 2 2 2 2 6 5" xfId="8406"/>
    <cellStyle name="Normal 4 2 2 2 2 6 5 2" xfId="32605"/>
    <cellStyle name="Normal 4 2 2 2 2 6 6" xfId="15802"/>
    <cellStyle name="Normal 4 2 2 2 2 6 7" xfId="23198"/>
    <cellStyle name="Normal 4 2 2 2 2 6 8" xfId="32594"/>
    <cellStyle name="Normal 4 2 2 2 2 7" xfId="1791"/>
    <cellStyle name="Normal 4 2 2 2 2 7 2" xfId="5478"/>
    <cellStyle name="Normal 4 2 2 2 2 7 2 2" xfId="12919"/>
    <cellStyle name="Normal 4 2 2 2 2 7 2 2 2" xfId="32609"/>
    <cellStyle name="Normal 4 2 2 2 2 7 2 2 3" xfId="32608"/>
    <cellStyle name="Normal 4 2 2 2 2 7 2 3" xfId="20315"/>
    <cellStyle name="Normal 4 2 2 2 2 7 2 3 2" xfId="32610"/>
    <cellStyle name="Normal 4 2 2 2 2 7 2 4" xfId="27711"/>
    <cellStyle name="Normal 4 2 2 2 2 7 2 5" xfId="32607"/>
    <cellStyle name="Normal 4 2 2 2 2 7 3" xfId="3601"/>
    <cellStyle name="Normal 4 2 2 2 2 7 3 2" xfId="11042"/>
    <cellStyle name="Normal 4 2 2 2 2 7 3 2 2" xfId="32613"/>
    <cellStyle name="Normal 4 2 2 2 2 7 3 2 3" xfId="32612"/>
    <cellStyle name="Normal 4 2 2 2 2 7 3 3" xfId="18438"/>
    <cellStyle name="Normal 4 2 2 2 2 7 3 3 2" xfId="32614"/>
    <cellStyle name="Normal 4 2 2 2 2 7 3 4" xfId="25834"/>
    <cellStyle name="Normal 4 2 2 2 2 7 3 5" xfId="32611"/>
    <cellStyle name="Normal 4 2 2 2 2 7 4" xfId="7423"/>
    <cellStyle name="Normal 4 2 2 2 2 7 4 2" xfId="14819"/>
    <cellStyle name="Normal 4 2 2 2 2 7 4 2 2" xfId="32616"/>
    <cellStyle name="Normal 4 2 2 2 2 7 4 3" xfId="22215"/>
    <cellStyle name="Normal 4 2 2 2 2 7 4 4" xfId="29611"/>
    <cellStyle name="Normal 4 2 2 2 2 7 4 5" xfId="32615"/>
    <cellStyle name="Normal 4 2 2 2 2 7 5" xfId="9233"/>
    <cellStyle name="Normal 4 2 2 2 2 7 5 2" xfId="32617"/>
    <cellStyle name="Normal 4 2 2 2 2 7 6" xfId="16629"/>
    <cellStyle name="Normal 4 2 2 2 2 7 7" xfId="24025"/>
    <cellStyle name="Normal 4 2 2 2 2 7 8" xfId="32606"/>
    <cellStyle name="Normal 4 2 2 2 2 8" xfId="2048"/>
    <cellStyle name="Normal 4 2 2 2 2 8 2" xfId="5735"/>
    <cellStyle name="Normal 4 2 2 2 2 8 2 2" xfId="13175"/>
    <cellStyle name="Normal 4 2 2 2 2 8 2 2 2" xfId="32621"/>
    <cellStyle name="Normal 4 2 2 2 2 8 2 2 3" xfId="32620"/>
    <cellStyle name="Normal 4 2 2 2 2 8 2 3" xfId="20571"/>
    <cellStyle name="Normal 4 2 2 2 2 8 2 3 2" xfId="32622"/>
    <cellStyle name="Normal 4 2 2 2 2 8 2 4" xfId="27967"/>
    <cellStyle name="Normal 4 2 2 2 2 8 2 5" xfId="32619"/>
    <cellStyle name="Normal 4 2 2 2 2 8 3" xfId="3857"/>
    <cellStyle name="Normal 4 2 2 2 2 8 3 2" xfId="11298"/>
    <cellStyle name="Normal 4 2 2 2 2 8 3 2 2" xfId="32625"/>
    <cellStyle name="Normal 4 2 2 2 2 8 3 2 3" xfId="32624"/>
    <cellStyle name="Normal 4 2 2 2 2 8 3 3" xfId="18694"/>
    <cellStyle name="Normal 4 2 2 2 2 8 3 3 2" xfId="32626"/>
    <cellStyle name="Normal 4 2 2 2 2 8 3 4" xfId="26090"/>
    <cellStyle name="Normal 4 2 2 2 2 8 3 5" xfId="32623"/>
    <cellStyle name="Normal 4 2 2 2 2 8 4" xfId="7680"/>
    <cellStyle name="Normal 4 2 2 2 2 8 4 2" xfId="15076"/>
    <cellStyle name="Normal 4 2 2 2 2 8 4 2 2" xfId="32628"/>
    <cellStyle name="Normal 4 2 2 2 2 8 4 3" xfId="22472"/>
    <cellStyle name="Normal 4 2 2 2 2 8 4 4" xfId="29868"/>
    <cellStyle name="Normal 4 2 2 2 2 8 4 5" xfId="32627"/>
    <cellStyle name="Normal 4 2 2 2 2 8 5" xfId="9489"/>
    <cellStyle name="Normal 4 2 2 2 2 8 5 2" xfId="32629"/>
    <cellStyle name="Normal 4 2 2 2 2 8 6" xfId="16885"/>
    <cellStyle name="Normal 4 2 2 2 2 8 7" xfId="24281"/>
    <cellStyle name="Normal 4 2 2 2 2 8 8" xfId="32618"/>
    <cellStyle name="Normal 4 2 2 2 2 9" xfId="4007"/>
    <cellStyle name="Normal 4 2 2 2 2 9 2" xfId="11448"/>
    <cellStyle name="Normal 4 2 2 2 2 9 2 2" xfId="32632"/>
    <cellStyle name="Normal 4 2 2 2 2 9 2 3" xfId="32631"/>
    <cellStyle name="Normal 4 2 2 2 2 9 3" xfId="18844"/>
    <cellStyle name="Normal 4 2 2 2 2 9 3 2" xfId="32633"/>
    <cellStyle name="Normal 4 2 2 2 2 9 4" xfId="26240"/>
    <cellStyle name="Normal 4 2 2 2 2 9 5" xfId="32630"/>
    <cellStyle name="Normal 4 2 2 2 3" xfId="261"/>
    <cellStyle name="Normal 4 2 2 2 3 10" xfId="32634"/>
    <cellStyle name="Normal 4 2 2 2 3 2" xfId="829"/>
    <cellStyle name="Normal 4 2 2 2 3 2 2" xfId="1538"/>
    <cellStyle name="Normal 4 2 2 2 3 2 2 2" xfId="5226"/>
    <cellStyle name="Normal 4 2 2 2 3 2 2 2 2" xfId="12667"/>
    <cellStyle name="Normal 4 2 2 2 3 2 2 2 2 2" xfId="32639"/>
    <cellStyle name="Normal 4 2 2 2 3 2 2 2 2 3" xfId="32638"/>
    <cellStyle name="Normal 4 2 2 2 3 2 2 2 3" xfId="20063"/>
    <cellStyle name="Normal 4 2 2 2 3 2 2 2 3 2" xfId="32640"/>
    <cellStyle name="Normal 4 2 2 2 3 2 2 2 4" xfId="27459"/>
    <cellStyle name="Normal 4 2 2 2 3 2 2 2 5" xfId="32637"/>
    <cellStyle name="Normal 4 2 2 2 3 2 2 3" xfId="3349"/>
    <cellStyle name="Normal 4 2 2 2 3 2 2 3 2" xfId="10790"/>
    <cellStyle name="Normal 4 2 2 2 3 2 2 3 2 2" xfId="32643"/>
    <cellStyle name="Normal 4 2 2 2 3 2 2 3 2 3" xfId="32642"/>
    <cellStyle name="Normal 4 2 2 2 3 2 2 3 3" xfId="18186"/>
    <cellStyle name="Normal 4 2 2 2 3 2 2 3 3 2" xfId="32644"/>
    <cellStyle name="Normal 4 2 2 2 3 2 2 3 4" xfId="25582"/>
    <cellStyle name="Normal 4 2 2 2 3 2 2 3 5" xfId="32641"/>
    <cellStyle name="Normal 4 2 2 2 3 2 2 4" xfId="7171"/>
    <cellStyle name="Normal 4 2 2 2 3 2 2 4 2" xfId="14567"/>
    <cellStyle name="Normal 4 2 2 2 3 2 2 4 2 2" xfId="32646"/>
    <cellStyle name="Normal 4 2 2 2 3 2 2 4 3" xfId="21963"/>
    <cellStyle name="Normal 4 2 2 2 3 2 2 4 4" xfId="29359"/>
    <cellStyle name="Normal 4 2 2 2 3 2 2 4 5" xfId="32645"/>
    <cellStyle name="Normal 4 2 2 2 3 2 2 5" xfId="8981"/>
    <cellStyle name="Normal 4 2 2 2 3 2 2 5 2" xfId="32647"/>
    <cellStyle name="Normal 4 2 2 2 3 2 2 6" xfId="16377"/>
    <cellStyle name="Normal 4 2 2 2 3 2 2 7" xfId="23773"/>
    <cellStyle name="Normal 4 2 2 2 3 2 2 8" xfId="32636"/>
    <cellStyle name="Normal 4 2 2 2 3 2 3" xfId="4582"/>
    <cellStyle name="Normal 4 2 2 2 3 2 3 2" xfId="12023"/>
    <cellStyle name="Normal 4 2 2 2 3 2 3 2 2" xfId="32650"/>
    <cellStyle name="Normal 4 2 2 2 3 2 3 2 3" xfId="32649"/>
    <cellStyle name="Normal 4 2 2 2 3 2 3 3" xfId="19419"/>
    <cellStyle name="Normal 4 2 2 2 3 2 3 3 2" xfId="32651"/>
    <cellStyle name="Normal 4 2 2 2 3 2 3 4" xfId="26815"/>
    <cellStyle name="Normal 4 2 2 2 3 2 3 5" xfId="32648"/>
    <cellStyle name="Normal 4 2 2 2 3 2 4" xfId="2705"/>
    <cellStyle name="Normal 4 2 2 2 3 2 4 2" xfId="10146"/>
    <cellStyle name="Normal 4 2 2 2 3 2 4 2 2" xfId="32654"/>
    <cellStyle name="Normal 4 2 2 2 3 2 4 2 3" xfId="32653"/>
    <cellStyle name="Normal 4 2 2 2 3 2 4 3" xfId="17542"/>
    <cellStyle name="Normal 4 2 2 2 3 2 4 3 2" xfId="32655"/>
    <cellStyle name="Normal 4 2 2 2 3 2 4 4" xfId="24938"/>
    <cellStyle name="Normal 4 2 2 2 3 2 4 5" xfId="32652"/>
    <cellStyle name="Normal 4 2 2 2 3 2 5" xfId="6527"/>
    <cellStyle name="Normal 4 2 2 2 3 2 5 2" xfId="13923"/>
    <cellStyle name="Normal 4 2 2 2 3 2 5 2 2" xfId="32657"/>
    <cellStyle name="Normal 4 2 2 2 3 2 5 3" xfId="21319"/>
    <cellStyle name="Normal 4 2 2 2 3 2 5 4" xfId="28715"/>
    <cellStyle name="Normal 4 2 2 2 3 2 5 5" xfId="32656"/>
    <cellStyle name="Normal 4 2 2 2 3 2 6" xfId="8337"/>
    <cellStyle name="Normal 4 2 2 2 3 2 6 2" xfId="32658"/>
    <cellStyle name="Normal 4 2 2 2 3 2 7" xfId="15733"/>
    <cellStyle name="Normal 4 2 2 2 3 2 8" xfId="23129"/>
    <cellStyle name="Normal 4 2 2 2 3 2 9" xfId="32635"/>
    <cellStyle name="Normal 4 2 2 2 3 3" xfId="972"/>
    <cellStyle name="Normal 4 2 2 2 3 3 2" xfId="4660"/>
    <cellStyle name="Normal 4 2 2 2 3 3 2 2" xfId="12101"/>
    <cellStyle name="Normal 4 2 2 2 3 3 2 2 2" xfId="32662"/>
    <cellStyle name="Normal 4 2 2 2 3 3 2 2 3" xfId="32661"/>
    <cellStyle name="Normal 4 2 2 2 3 3 2 3" xfId="19497"/>
    <cellStyle name="Normal 4 2 2 2 3 3 2 3 2" xfId="32663"/>
    <cellStyle name="Normal 4 2 2 2 3 3 2 4" xfId="26893"/>
    <cellStyle name="Normal 4 2 2 2 3 3 2 5" xfId="32660"/>
    <cellStyle name="Normal 4 2 2 2 3 3 3" xfId="2783"/>
    <cellStyle name="Normal 4 2 2 2 3 3 3 2" xfId="10224"/>
    <cellStyle name="Normal 4 2 2 2 3 3 3 2 2" xfId="32666"/>
    <cellStyle name="Normal 4 2 2 2 3 3 3 2 3" xfId="32665"/>
    <cellStyle name="Normal 4 2 2 2 3 3 3 3" xfId="17620"/>
    <cellStyle name="Normal 4 2 2 2 3 3 3 3 2" xfId="32667"/>
    <cellStyle name="Normal 4 2 2 2 3 3 3 4" xfId="25016"/>
    <cellStyle name="Normal 4 2 2 2 3 3 3 5" xfId="32664"/>
    <cellStyle name="Normal 4 2 2 2 3 3 4" xfId="6605"/>
    <cellStyle name="Normal 4 2 2 2 3 3 4 2" xfId="14001"/>
    <cellStyle name="Normal 4 2 2 2 3 3 4 2 2" xfId="32669"/>
    <cellStyle name="Normal 4 2 2 2 3 3 4 3" xfId="21397"/>
    <cellStyle name="Normal 4 2 2 2 3 3 4 4" xfId="28793"/>
    <cellStyle name="Normal 4 2 2 2 3 3 4 5" xfId="32668"/>
    <cellStyle name="Normal 4 2 2 2 3 3 5" xfId="8415"/>
    <cellStyle name="Normal 4 2 2 2 3 3 5 2" xfId="32670"/>
    <cellStyle name="Normal 4 2 2 2 3 3 6" xfId="15811"/>
    <cellStyle name="Normal 4 2 2 2 3 3 7" xfId="23207"/>
    <cellStyle name="Normal 4 2 2 2 3 3 8" xfId="32659"/>
    <cellStyle name="Normal 4 2 2 2 3 4" xfId="4016"/>
    <cellStyle name="Normal 4 2 2 2 3 4 2" xfId="11457"/>
    <cellStyle name="Normal 4 2 2 2 3 4 2 2" xfId="32673"/>
    <cellStyle name="Normal 4 2 2 2 3 4 2 3" xfId="32672"/>
    <cellStyle name="Normal 4 2 2 2 3 4 3" xfId="18853"/>
    <cellStyle name="Normal 4 2 2 2 3 4 3 2" xfId="32674"/>
    <cellStyle name="Normal 4 2 2 2 3 4 4" xfId="26249"/>
    <cellStyle name="Normal 4 2 2 2 3 4 5" xfId="32671"/>
    <cellStyle name="Normal 4 2 2 2 3 5" xfId="2139"/>
    <cellStyle name="Normal 4 2 2 2 3 5 2" xfId="9580"/>
    <cellStyle name="Normal 4 2 2 2 3 5 2 2" xfId="32677"/>
    <cellStyle name="Normal 4 2 2 2 3 5 2 3" xfId="32676"/>
    <cellStyle name="Normal 4 2 2 2 3 5 3" xfId="16976"/>
    <cellStyle name="Normal 4 2 2 2 3 5 3 2" xfId="32678"/>
    <cellStyle name="Normal 4 2 2 2 3 5 4" xfId="24372"/>
    <cellStyle name="Normal 4 2 2 2 3 5 5" xfId="32675"/>
    <cellStyle name="Normal 4 2 2 2 3 6" xfId="5961"/>
    <cellStyle name="Normal 4 2 2 2 3 6 2" xfId="13357"/>
    <cellStyle name="Normal 4 2 2 2 3 6 2 2" xfId="32680"/>
    <cellStyle name="Normal 4 2 2 2 3 6 3" xfId="20753"/>
    <cellStyle name="Normal 4 2 2 2 3 6 4" xfId="28149"/>
    <cellStyle name="Normal 4 2 2 2 3 6 5" xfId="32679"/>
    <cellStyle name="Normal 4 2 2 2 3 7" xfId="7771"/>
    <cellStyle name="Normal 4 2 2 2 3 7 2" xfId="32681"/>
    <cellStyle name="Normal 4 2 2 2 3 8" xfId="15167"/>
    <cellStyle name="Normal 4 2 2 2 3 9" xfId="22563"/>
    <cellStyle name="Normal 4 2 2 2 4" xfId="361"/>
    <cellStyle name="Normal 4 2 2 2 4 2" xfId="1072"/>
    <cellStyle name="Normal 4 2 2 2 4 2 2" xfId="4760"/>
    <cellStyle name="Normal 4 2 2 2 4 2 2 2" xfId="12201"/>
    <cellStyle name="Normal 4 2 2 2 4 2 2 2 2" xfId="32686"/>
    <cellStyle name="Normal 4 2 2 2 4 2 2 2 3" xfId="32685"/>
    <cellStyle name="Normal 4 2 2 2 4 2 2 3" xfId="19597"/>
    <cellStyle name="Normal 4 2 2 2 4 2 2 3 2" xfId="32687"/>
    <cellStyle name="Normal 4 2 2 2 4 2 2 4" xfId="26993"/>
    <cellStyle name="Normal 4 2 2 2 4 2 2 5" xfId="32684"/>
    <cellStyle name="Normal 4 2 2 2 4 2 3" xfId="2883"/>
    <cellStyle name="Normal 4 2 2 2 4 2 3 2" xfId="10324"/>
    <cellStyle name="Normal 4 2 2 2 4 2 3 2 2" xfId="32690"/>
    <cellStyle name="Normal 4 2 2 2 4 2 3 2 3" xfId="32689"/>
    <cellStyle name="Normal 4 2 2 2 4 2 3 3" xfId="17720"/>
    <cellStyle name="Normal 4 2 2 2 4 2 3 3 2" xfId="32691"/>
    <cellStyle name="Normal 4 2 2 2 4 2 3 4" xfId="25116"/>
    <cellStyle name="Normal 4 2 2 2 4 2 3 5" xfId="32688"/>
    <cellStyle name="Normal 4 2 2 2 4 2 4" xfId="6705"/>
    <cellStyle name="Normal 4 2 2 2 4 2 4 2" xfId="14101"/>
    <cellStyle name="Normal 4 2 2 2 4 2 4 2 2" xfId="32693"/>
    <cellStyle name="Normal 4 2 2 2 4 2 4 3" xfId="21497"/>
    <cellStyle name="Normal 4 2 2 2 4 2 4 4" xfId="28893"/>
    <cellStyle name="Normal 4 2 2 2 4 2 4 5" xfId="32692"/>
    <cellStyle name="Normal 4 2 2 2 4 2 5" xfId="8515"/>
    <cellStyle name="Normal 4 2 2 2 4 2 5 2" xfId="32694"/>
    <cellStyle name="Normal 4 2 2 2 4 2 6" xfId="15911"/>
    <cellStyle name="Normal 4 2 2 2 4 2 7" xfId="23307"/>
    <cellStyle name="Normal 4 2 2 2 4 2 8" xfId="32683"/>
    <cellStyle name="Normal 4 2 2 2 4 3" xfId="4116"/>
    <cellStyle name="Normal 4 2 2 2 4 3 2" xfId="11557"/>
    <cellStyle name="Normal 4 2 2 2 4 3 2 2" xfId="32697"/>
    <cellStyle name="Normal 4 2 2 2 4 3 2 3" xfId="32696"/>
    <cellStyle name="Normal 4 2 2 2 4 3 3" xfId="18953"/>
    <cellStyle name="Normal 4 2 2 2 4 3 3 2" xfId="32698"/>
    <cellStyle name="Normal 4 2 2 2 4 3 4" xfId="26349"/>
    <cellStyle name="Normal 4 2 2 2 4 3 5" xfId="32695"/>
    <cellStyle name="Normal 4 2 2 2 4 4" xfId="2239"/>
    <cellStyle name="Normal 4 2 2 2 4 4 2" xfId="9680"/>
    <cellStyle name="Normal 4 2 2 2 4 4 2 2" xfId="32701"/>
    <cellStyle name="Normal 4 2 2 2 4 4 2 3" xfId="32700"/>
    <cellStyle name="Normal 4 2 2 2 4 4 3" xfId="17076"/>
    <cellStyle name="Normal 4 2 2 2 4 4 3 2" xfId="32702"/>
    <cellStyle name="Normal 4 2 2 2 4 4 4" xfId="24472"/>
    <cellStyle name="Normal 4 2 2 2 4 4 5" xfId="32699"/>
    <cellStyle name="Normal 4 2 2 2 4 5" xfId="6061"/>
    <cellStyle name="Normal 4 2 2 2 4 5 2" xfId="13457"/>
    <cellStyle name="Normal 4 2 2 2 4 5 2 2" xfId="32704"/>
    <cellStyle name="Normal 4 2 2 2 4 5 3" xfId="20853"/>
    <cellStyle name="Normal 4 2 2 2 4 5 4" xfId="28249"/>
    <cellStyle name="Normal 4 2 2 2 4 5 5" xfId="32703"/>
    <cellStyle name="Normal 4 2 2 2 4 6" xfId="7871"/>
    <cellStyle name="Normal 4 2 2 2 4 6 2" xfId="32705"/>
    <cellStyle name="Normal 4 2 2 2 4 7" xfId="15267"/>
    <cellStyle name="Normal 4 2 2 2 4 8" xfId="22663"/>
    <cellStyle name="Normal 4 2 2 2 4 9" xfId="32682"/>
    <cellStyle name="Normal 4 2 2 2 5" xfId="618"/>
    <cellStyle name="Normal 4 2 2 2 5 2" xfId="1328"/>
    <cellStyle name="Normal 4 2 2 2 5 2 2" xfId="5016"/>
    <cellStyle name="Normal 4 2 2 2 5 2 2 2" xfId="12457"/>
    <cellStyle name="Normal 4 2 2 2 5 2 2 2 2" xfId="32710"/>
    <cellStyle name="Normal 4 2 2 2 5 2 2 2 3" xfId="32709"/>
    <cellStyle name="Normal 4 2 2 2 5 2 2 3" xfId="19853"/>
    <cellStyle name="Normal 4 2 2 2 5 2 2 3 2" xfId="32711"/>
    <cellStyle name="Normal 4 2 2 2 5 2 2 4" xfId="27249"/>
    <cellStyle name="Normal 4 2 2 2 5 2 2 5" xfId="32708"/>
    <cellStyle name="Normal 4 2 2 2 5 2 3" xfId="3139"/>
    <cellStyle name="Normal 4 2 2 2 5 2 3 2" xfId="10580"/>
    <cellStyle name="Normal 4 2 2 2 5 2 3 2 2" xfId="32714"/>
    <cellStyle name="Normal 4 2 2 2 5 2 3 2 3" xfId="32713"/>
    <cellStyle name="Normal 4 2 2 2 5 2 3 3" xfId="17976"/>
    <cellStyle name="Normal 4 2 2 2 5 2 3 3 2" xfId="32715"/>
    <cellStyle name="Normal 4 2 2 2 5 2 3 4" xfId="25372"/>
    <cellStyle name="Normal 4 2 2 2 5 2 3 5" xfId="32712"/>
    <cellStyle name="Normal 4 2 2 2 5 2 4" xfId="6961"/>
    <cellStyle name="Normal 4 2 2 2 5 2 4 2" xfId="14357"/>
    <cellStyle name="Normal 4 2 2 2 5 2 4 2 2" xfId="32717"/>
    <cellStyle name="Normal 4 2 2 2 5 2 4 3" xfId="21753"/>
    <cellStyle name="Normal 4 2 2 2 5 2 4 4" xfId="29149"/>
    <cellStyle name="Normal 4 2 2 2 5 2 4 5" xfId="32716"/>
    <cellStyle name="Normal 4 2 2 2 5 2 5" xfId="8771"/>
    <cellStyle name="Normal 4 2 2 2 5 2 5 2" xfId="32718"/>
    <cellStyle name="Normal 4 2 2 2 5 2 6" xfId="16167"/>
    <cellStyle name="Normal 4 2 2 2 5 2 7" xfId="23563"/>
    <cellStyle name="Normal 4 2 2 2 5 2 8" xfId="32707"/>
    <cellStyle name="Normal 4 2 2 2 5 3" xfId="4372"/>
    <cellStyle name="Normal 4 2 2 2 5 3 2" xfId="11813"/>
    <cellStyle name="Normal 4 2 2 2 5 3 2 2" xfId="32721"/>
    <cellStyle name="Normal 4 2 2 2 5 3 2 3" xfId="32720"/>
    <cellStyle name="Normal 4 2 2 2 5 3 3" xfId="19209"/>
    <cellStyle name="Normal 4 2 2 2 5 3 3 2" xfId="32722"/>
    <cellStyle name="Normal 4 2 2 2 5 3 4" xfId="26605"/>
    <cellStyle name="Normal 4 2 2 2 5 3 5" xfId="32719"/>
    <cellStyle name="Normal 4 2 2 2 5 4" xfId="2495"/>
    <cellStyle name="Normal 4 2 2 2 5 4 2" xfId="9936"/>
    <cellStyle name="Normal 4 2 2 2 5 4 2 2" xfId="32725"/>
    <cellStyle name="Normal 4 2 2 2 5 4 2 3" xfId="32724"/>
    <cellStyle name="Normal 4 2 2 2 5 4 3" xfId="17332"/>
    <cellStyle name="Normal 4 2 2 2 5 4 3 2" xfId="32726"/>
    <cellStyle name="Normal 4 2 2 2 5 4 4" xfId="24728"/>
    <cellStyle name="Normal 4 2 2 2 5 4 5" xfId="32723"/>
    <cellStyle name="Normal 4 2 2 2 5 5" xfId="6317"/>
    <cellStyle name="Normal 4 2 2 2 5 5 2" xfId="13713"/>
    <cellStyle name="Normal 4 2 2 2 5 5 2 2" xfId="32728"/>
    <cellStyle name="Normal 4 2 2 2 5 5 3" xfId="21109"/>
    <cellStyle name="Normal 4 2 2 2 5 5 4" xfId="28505"/>
    <cellStyle name="Normal 4 2 2 2 5 5 5" xfId="32727"/>
    <cellStyle name="Normal 4 2 2 2 5 6" xfId="8127"/>
    <cellStyle name="Normal 4 2 2 2 5 6 2" xfId="32729"/>
    <cellStyle name="Normal 4 2 2 2 5 7" xfId="15523"/>
    <cellStyle name="Normal 4 2 2 2 5 8" xfId="22919"/>
    <cellStyle name="Normal 4 2 2 2 5 9" xfId="32706"/>
    <cellStyle name="Normal 4 2 2 2 6" xfId="811"/>
    <cellStyle name="Normal 4 2 2 2 6 2" xfId="1520"/>
    <cellStyle name="Normal 4 2 2 2 6 2 2" xfId="5208"/>
    <cellStyle name="Normal 4 2 2 2 6 2 2 2" xfId="12649"/>
    <cellStyle name="Normal 4 2 2 2 6 2 2 2 2" xfId="32734"/>
    <cellStyle name="Normal 4 2 2 2 6 2 2 2 3" xfId="32733"/>
    <cellStyle name="Normal 4 2 2 2 6 2 2 3" xfId="20045"/>
    <cellStyle name="Normal 4 2 2 2 6 2 2 3 2" xfId="32735"/>
    <cellStyle name="Normal 4 2 2 2 6 2 2 4" xfId="27441"/>
    <cellStyle name="Normal 4 2 2 2 6 2 2 5" xfId="32732"/>
    <cellStyle name="Normal 4 2 2 2 6 2 3" xfId="3331"/>
    <cellStyle name="Normal 4 2 2 2 6 2 3 2" xfId="10772"/>
    <cellStyle name="Normal 4 2 2 2 6 2 3 2 2" xfId="32738"/>
    <cellStyle name="Normal 4 2 2 2 6 2 3 2 3" xfId="32737"/>
    <cellStyle name="Normal 4 2 2 2 6 2 3 3" xfId="18168"/>
    <cellStyle name="Normal 4 2 2 2 6 2 3 3 2" xfId="32739"/>
    <cellStyle name="Normal 4 2 2 2 6 2 3 4" xfId="25564"/>
    <cellStyle name="Normal 4 2 2 2 6 2 3 5" xfId="32736"/>
    <cellStyle name="Normal 4 2 2 2 6 2 4" xfId="7153"/>
    <cellStyle name="Normal 4 2 2 2 6 2 4 2" xfId="14549"/>
    <cellStyle name="Normal 4 2 2 2 6 2 4 2 2" xfId="32741"/>
    <cellStyle name="Normal 4 2 2 2 6 2 4 3" xfId="21945"/>
    <cellStyle name="Normal 4 2 2 2 6 2 4 4" xfId="29341"/>
    <cellStyle name="Normal 4 2 2 2 6 2 4 5" xfId="32740"/>
    <cellStyle name="Normal 4 2 2 2 6 2 5" xfId="8963"/>
    <cellStyle name="Normal 4 2 2 2 6 2 5 2" xfId="32742"/>
    <cellStyle name="Normal 4 2 2 2 6 2 6" xfId="16359"/>
    <cellStyle name="Normal 4 2 2 2 6 2 7" xfId="23755"/>
    <cellStyle name="Normal 4 2 2 2 6 2 8" xfId="32731"/>
    <cellStyle name="Normal 4 2 2 2 6 3" xfId="4564"/>
    <cellStyle name="Normal 4 2 2 2 6 3 2" xfId="12005"/>
    <cellStyle name="Normal 4 2 2 2 6 3 2 2" xfId="32745"/>
    <cellStyle name="Normal 4 2 2 2 6 3 2 3" xfId="32744"/>
    <cellStyle name="Normal 4 2 2 2 6 3 3" xfId="19401"/>
    <cellStyle name="Normal 4 2 2 2 6 3 3 2" xfId="32746"/>
    <cellStyle name="Normal 4 2 2 2 6 3 4" xfId="26797"/>
    <cellStyle name="Normal 4 2 2 2 6 3 5" xfId="32743"/>
    <cellStyle name="Normal 4 2 2 2 6 4" xfId="2687"/>
    <cellStyle name="Normal 4 2 2 2 6 4 2" xfId="10128"/>
    <cellStyle name="Normal 4 2 2 2 6 4 2 2" xfId="32749"/>
    <cellStyle name="Normal 4 2 2 2 6 4 2 3" xfId="32748"/>
    <cellStyle name="Normal 4 2 2 2 6 4 3" xfId="17524"/>
    <cellStyle name="Normal 4 2 2 2 6 4 3 2" xfId="32750"/>
    <cellStyle name="Normal 4 2 2 2 6 4 4" xfId="24920"/>
    <cellStyle name="Normal 4 2 2 2 6 4 5" xfId="32747"/>
    <cellStyle name="Normal 4 2 2 2 6 5" xfId="6509"/>
    <cellStyle name="Normal 4 2 2 2 6 5 2" xfId="13905"/>
    <cellStyle name="Normal 4 2 2 2 6 5 2 2" xfId="32752"/>
    <cellStyle name="Normal 4 2 2 2 6 5 3" xfId="21301"/>
    <cellStyle name="Normal 4 2 2 2 6 5 4" xfId="28697"/>
    <cellStyle name="Normal 4 2 2 2 6 5 5" xfId="32751"/>
    <cellStyle name="Normal 4 2 2 2 6 6" xfId="8319"/>
    <cellStyle name="Normal 4 2 2 2 6 6 2" xfId="32753"/>
    <cellStyle name="Normal 4 2 2 2 6 7" xfId="15715"/>
    <cellStyle name="Normal 4 2 2 2 6 8" xfId="23111"/>
    <cellStyle name="Normal 4 2 2 2 6 9" xfId="32730"/>
    <cellStyle name="Normal 4 2 2 2 7" xfId="920"/>
    <cellStyle name="Normal 4 2 2 2 7 2" xfId="4642"/>
    <cellStyle name="Normal 4 2 2 2 7 2 2" xfId="12083"/>
    <cellStyle name="Normal 4 2 2 2 7 2 2 2" xfId="32757"/>
    <cellStyle name="Normal 4 2 2 2 7 2 2 3" xfId="32756"/>
    <cellStyle name="Normal 4 2 2 2 7 2 3" xfId="19479"/>
    <cellStyle name="Normal 4 2 2 2 7 2 3 2" xfId="32758"/>
    <cellStyle name="Normal 4 2 2 2 7 2 4" xfId="26875"/>
    <cellStyle name="Normal 4 2 2 2 7 2 5" xfId="32755"/>
    <cellStyle name="Normal 4 2 2 2 7 3" xfId="2765"/>
    <cellStyle name="Normal 4 2 2 2 7 3 2" xfId="10206"/>
    <cellStyle name="Normal 4 2 2 2 7 3 2 2" xfId="32761"/>
    <cellStyle name="Normal 4 2 2 2 7 3 2 3" xfId="32760"/>
    <cellStyle name="Normal 4 2 2 2 7 3 3" xfId="17602"/>
    <cellStyle name="Normal 4 2 2 2 7 3 3 2" xfId="32762"/>
    <cellStyle name="Normal 4 2 2 2 7 3 4" xfId="24998"/>
    <cellStyle name="Normal 4 2 2 2 7 3 5" xfId="32759"/>
    <cellStyle name="Normal 4 2 2 2 7 4" xfId="6587"/>
    <cellStyle name="Normal 4 2 2 2 7 4 2" xfId="13983"/>
    <cellStyle name="Normal 4 2 2 2 7 4 2 2" xfId="32764"/>
    <cellStyle name="Normal 4 2 2 2 7 4 3" xfId="21379"/>
    <cellStyle name="Normal 4 2 2 2 7 4 4" xfId="28775"/>
    <cellStyle name="Normal 4 2 2 2 7 4 5" xfId="32763"/>
    <cellStyle name="Normal 4 2 2 2 7 5" xfId="8397"/>
    <cellStyle name="Normal 4 2 2 2 7 5 2" xfId="32765"/>
    <cellStyle name="Normal 4 2 2 2 7 6" xfId="15793"/>
    <cellStyle name="Normal 4 2 2 2 7 7" xfId="23189"/>
    <cellStyle name="Normal 4 2 2 2 7 8" xfId="32754"/>
    <cellStyle name="Normal 4 2 2 2 8" xfId="1663"/>
    <cellStyle name="Normal 4 2 2 2 8 2" xfId="5350"/>
    <cellStyle name="Normal 4 2 2 2 8 2 2" xfId="12791"/>
    <cellStyle name="Normal 4 2 2 2 8 2 2 2" xfId="32769"/>
    <cellStyle name="Normal 4 2 2 2 8 2 2 3" xfId="32768"/>
    <cellStyle name="Normal 4 2 2 2 8 2 3" xfId="20187"/>
    <cellStyle name="Normal 4 2 2 2 8 2 3 2" xfId="32770"/>
    <cellStyle name="Normal 4 2 2 2 8 2 4" xfId="27583"/>
    <cellStyle name="Normal 4 2 2 2 8 2 5" xfId="32767"/>
    <cellStyle name="Normal 4 2 2 2 8 3" xfId="3473"/>
    <cellStyle name="Normal 4 2 2 2 8 3 2" xfId="10914"/>
    <cellStyle name="Normal 4 2 2 2 8 3 2 2" xfId="32773"/>
    <cellStyle name="Normal 4 2 2 2 8 3 2 3" xfId="32772"/>
    <cellStyle name="Normal 4 2 2 2 8 3 3" xfId="18310"/>
    <cellStyle name="Normal 4 2 2 2 8 3 3 2" xfId="32774"/>
    <cellStyle name="Normal 4 2 2 2 8 3 4" xfId="25706"/>
    <cellStyle name="Normal 4 2 2 2 8 3 5" xfId="32771"/>
    <cellStyle name="Normal 4 2 2 2 8 4" xfId="7295"/>
    <cellStyle name="Normal 4 2 2 2 8 4 2" xfId="14691"/>
    <cellStyle name="Normal 4 2 2 2 8 4 2 2" xfId="32776"/>
    <cellStyle name="Normal 4 2 2 2 8 4 3" xfId="22087"/>
    <cellStyle name="Normal 4 2 2 2 8 4 4" xfId="29483"/>
    <cellStyle name="Normal 4 2 2 2 8 4 5" xfId="32775"/>
    <cellStyle name="Normal 4 2 2 2 8 5" xfId="9105"/>
    <cellStyle name="Normal 4 2 2 2 8 5 2" xfId="32777"/>
    <cellStyle name="Normal 4 2 2 2 8 6" xfId="16501"/>
    <cellStyle name="Normal 4 2 2 2 8 7" xfId="23897"/>
    <cellStyle name="Normal 4 2 2 2 8 8" xfId="32766"/>
    <cellStyle name="Normal 4 2 2 2 9" xfId="1920"/>
    <cellStyle name="Normal 4 2 2 2 9 2" xfId="5607"/>
    <cellStyle name="Normal 4 2 2 2 9 2 2" xfId="13047"/>
    <cellStyle name="Normal 4 2 2 2 9 2 2 2" xfId="32781"/>
    <cellStyle name="Normal 4 2 2 2 9 2 2 3" xfId="32780"/>
    <cellStyle name="Normal 4 2 2 2 9 2 3" xfId="20443"/>
    <cellStyle name="Normal 4 2 2 2 9 2 3 2" xfId="32782"/>
    <cellStyle name="Normal 4 2 2 2 9 2 4" xfId="27839"/>
    <cellStyle name="Normal 4 2 2 2 9 2 5" xfId="32779"/>
    <cellStyle name="Normal 4 2 2 2 9 3" xfId="3729"/>
    <cellStyle name="Normal 4 2 2 2 9 3 2" xfId="11170"/>
    <cellStyle name="Normal 4 2 2 2 9 3 2 2" xfId="32785"/>
    <cellStyle name="Normal 4 2 2 2 9 3 2 3" xfId="32784"/>
    <cellStyle name="Normal 4 2 2 2 9 3 3" xfId="18566"/>
    <cellStyle name="Normal 4 2 2 2 9 3 3 2" xfId="32786"/>
    <cellStyle name="Normal 4 2 2 2 9 3 4" xfId="25962"/>
    <cellStyle name="Normal 4 2 2 2 9 3 5" xfId="32783"/>
    <cellStyle name="Normal 4 2 2 2 9 4" xfId="7552"/>
    <cellStyle name="Normal 4 2 2 2 9 4 2" xfId="14948"/>
    <cellStyle name="Normal 4 2 2 2 9 4 2 2" xfId="32788"/>
    <cellStyle name="Normal 4 2 2 2 9 4 3" xfId="22344"/>
    <cellStyle name="Normal 4 2 2 2 9 4 4" xfId="29740"/>
    <cellStyle name="Normal 4 2 2 2 9 4 5" xfId="32787"/>
    <cellStyle name="Normal 4 2 2 2 9 5" xfId="9361"/>
    <cellStyle name="Normal 4 2 2 2 9 5 2" xfId="32789"/>
    <cellStyle name="Normal 4 2 2 2 9 6" xfId="16757"/>
    <cellStyle name="Normal 4 2 2 2 9 7" xfId="24153"/>
    <cellStyle name="Normal 4 2 2 2 9 8" xfId="32778"/>
    <cellStyle name="Normal 4 2 2 3" xfId="279"/>
    <cellStyle name="Normal 4 2 2 3 10" xfId="5979"/>
    <cellStyle name="Normal 4 2 2 3 10 2" xfId="13375"/>
    <cellStyle name="Normal 4 2 2 3 10 2 2" xfId="32792"/>
    <cellStyle name="Normal 4 2 2 3 10 3" xfId="20771"/>
    <cellStyle name="Normal 4 2 2 3 10 4" xfId="28167"/>
    <cellStyle name="Normal 4 2 2 3 10 5" xfId="32791"/>
    <cellStyle name="Normal 4 2 2 3 11" xfId="7789"/>
    <cellStyle name="Normal 4 2 2 3 11 2" xfId="32793"/>
    <cellStyle name="Normal 4 2 2 3 12" xfId="15185"/>
    <cellStyle name="Normal 4 2 2 3 13" xfId="22581"/>
    <cellStyle name="Normal 4 2 2 3 14" xfId="32790"/>
    <cellStyle name="Normal 4 2 2 3 2" xfId="425"/>
    <cellStyle name="Normal 4 2 2 3 2 2" xfId="1136"/>
    <cellStyle name="Normal 4 2 2 3 2 2 2" xfId="4824"/>
    <cellStyle name="Normal 4 2 2 3 2 2 2 2" xfId="12265"/>
    <cellStyle name="Normal 4 2 2 3 2 2 2 2 2" xfId="32798"/>
    <cellStyle name="Normal 4 2 2 3 2 2 2 2 3" xfId="32797"/>
    <cellStyle name="Normal 4 2 2 3 2 2 2 3" xfId="19661"/>
    <cellStyle name="Normal 4 2 2 3 2 2 2 3 2" xfId="32799"/>
    <cellStyle name="Normal 4 2 2 3 2 2 2 4" xfId="27057"/>
    <cellStyle name="Normal 4 2 2 3 2 2 2 5" xfId="32796"/>
    <cellStyle name="Normal 4 2 2 3 2 2 3" xfId="2947"/>
    <cellStyle name="Normal 4 2 2 3 2 2 3 2" xfId="10388"/>
    <cellStyle name="Normal 4 2 2 3 2 2 3 2 2" xfId="32802"/>
    <cellStyle name="Normal 4 2 2 3 2 2 3 2 3" xfId="32801"/>
    <cellStyle name="Normal 4 2 2 3 2 2 3 3" xfId="17784"/>
    <cellStyle name="Normal 4 2 2 3 2 2 3 3 2" xfId="32803"/>
    <cellStyle name="Normal 4 2 2 3 2 2 3 4" xfId="25180"/>
    <cellStyle name="Normal 4 2 2 3 2 2 3 5" xfId="32800"/>
    <cellStyle name="Normal 4 2 2 3 2 2 4" xfId="6769"/>
    <cellStyle name="Normal 4 2 2 3 2 2 4 2" xfId="14165"/>
    <cellStyle name="Normal 4 2 2 3 2 2 4 2 2" xfId="32805"/>
    <cellStyle name="Normal 4 2 2 3 2 2 4 3" xfId="21561"/>
    <cellStyle name="Normal 4 2 2 3 2 2 4 4" xfId="28957"/>
    <cellStyle name="Normal 4 2 2 3 2 2 4 5" xfId="32804"/>
    <cellStyle name="Normal 4 2 2 3 2 2 5" xfId="8579"/>
    <cellStyle name="Normal 4 2 2 3 2 2 5 2" xfId="32806"/>
    <cellStyle name="Normal 4 2 2 3 2 2 6" xfId="15975"/>
    <cellStyle name="Normal 4 2 2 3 2 2 7" xfId="23371"/>
    <cellStyle name="Normal 4 2 2 3 2 2 8" xfId="32795"/>
    <cellStyle name="Normal 4 2 2 3 2 3" xfId="4180"/>
    <cellStyle name="Normal 4 2 2 3 2 3 2" xfId="11621"/>
    <cellStyle name="Normal 4 2 2 3 2 3 2 2" xfId="32809"/>
    <cellStyle name="Normal 4 2 2 3 2 3 2 3" xfId="32808"/>
    <cellStyle name="Normal 4 2 2 3 2 3 3" xfId="19017"/>
    <cellStyle name="Normal 4 2 2 3 2 3 3 2" xfId="32810"/>
    <cellStyle name="Normal 4 2 2 3 2 3 4" xfId="26413"/>
    <cellStyle name="Normal 4 2 2 3 2 3 5" xfId="32807"/>
    <cellStyle name="Normal 4 2 2 3 2 4" xfId="2303"/>
    <cellStyle name="Normal 4 2 2 3 2 4 2" xfId="9744"/>
    <cellStyle name="Normal 4 2 2 3 2 4 2 2" xfId="32813"/>
    <cellStyle name="Normal 4 2 2 3 2 4 2 3" xfId="32812"/>
    <cellStyle name="Normal 4 2 2 3 2 4 3" xfId="17140"/>
    <cellStyle name="Normal 4 2 2 3 2 4 3 2" xfId="32814"/>
    <cellStyle name="Normal 4 2 2 3 2 4 4" xfId="24536"/>
    <cellStyle name="Normal 4 2 2 3 2 4 5" xfId="32811"/>
    <cellStyle name="Normal 4 2 2 3 2 5" xfId="6125"/>
    <cellStyle name="Normal 4 2 2 3 2 5 2" xfId="13521"/>
    <cellStyle name="Normal 4 2 2 3 2 5 2 2" xfId="32816"/>
    <cellStyle name="Normal 4 2 2 3 2 5 3" xfId="20917"/>
    <cellStyle name="Normal 4 2 2 3 2 5 4" xfId="28313"/>
    <cellStyle name="Normal 4 2 2 3 2 5 5" xfId="32815"/>
    <cellStyle name="Normal 4 2 2 3 2 6" xfId="7935"/>
    <cellStyle name="Normal 4 2 2 3 2 6 2" xfId="32817"/>
    <cellStyle name="Normal 4 2 2 3 2 7" xfId="15331"/>
    <cellStyle name="Normal 4 2 2 3 2 8" xfId="22727"/>
    <cellStyle name="Normal 4 2 2 3 2 9" xfId="32794"/>
    <cellStyle name="Normal 4 2 2 3 3" xfId="682"/>
    <cellStyle name="Normal 4 2 2 3 3 2" xfId="1392"/>
    <cellStyle name="Normal 4 2 2 3 3 2 2" xfId="5080"/>
    <cellStyle name="Normal 4 2 2 3 3 2 2 2" xfId="12521"/>
    <cellStyle name="Normal 4 2 2 3 3 2 2 2 2" xfId="32822"/>
    <cellStyle name="Normal 4 2 2 3 3 2 2 2 3" xfId="32821"/>
    <cellStyle name="Normal 4 2 2 3 3 2 2 3" xfId="19917"/>
    <cellStyle name="Normal 4 2 2 3 3 2 2 3 2" xfId="32823"/>
    <cellStyle name="Normal 4 2 2 3 3 2 2 4" xfId="27313"/>
    <cellStyle name="Normal 4 2 2 3 3 2 2 5" xfId="32820"/>
    <cellStyle name="Normal 4 2 2 3 3 2 3" xfId="3203"/>
    <cellStyle name="Normal 4 2 2 3 3 2 3 2" xfId="10644"/>
    <cellStyle name="Normal 4 2 2 3 3 2 3 2 2" xfId="32826"/>
    <cellStyle name="Normal 4 2 2 3 3 2 3 2 3" xfId="32825"/>
    <cellStyle name="Normal 4 2 2 3 3 2 3 3" xfId="18040"/>
    <cellStyle name="Normal 4 2 2 3 3 2 3 3 2" xfId="32827"/>
    <cellStyle name="Normal 4 2 2 3 3 2 3 4" xfId="25436"/>
    <cellStyle name="Normal 4 2 2 3 3 2 3 5" xfId="32824"/>
    <cellStyle name="Normal 4 2 2 3 3 2 4" xfId="7025"/>
    <cellStyle name="Normal 4 2 2 3 3 2 4 2" xfId="14421"/>
    <cellStyle name="Normal 4 2 2 3 3 2 4 2 2" xfId="32829"/>
    <cellStyle name="Normal 4 2 2 3 3 2 4 3" xfId="21817"/>
    <cellStyle name="Normal 4 2 2 3 3 2 4 4" xfId="29213"/>
    <cellStyle name="Normal 4 2 2 3 3 2 4 5" xfId="32828"/>
    <cellStyle name="Normal 4 2 2 3 3 2 5" xfId="8835"/>
    <cellStyle name="Normal 4 2 2 3 3 2 5 2" xfId="32830"/>
    <cellStyle name="Normal 4 2 2 3 3 2 6" xfId="16231"/>
    <cellStyle name="Normal 4 2 2 3 3 2 7" xfId="23627"/>
    <cellStyle name="Normal 4 2 2 3 3 2 8" xfId="32819"/>
    <cellStyle name="Normal 4 2 2 3 3 3" xfId="4436"/>
    <cellStyle name="Normal 4 2 2 3 3 3 2" xfId="11877"/>
    <cellStyle name="Normal 4 2 2 3 3 3 2 2" xfId="32833"/>
    <cellStyle name="Normal 4 2 2 3 3 3 2 3" xfId="32832"/>
    <cellStyle name="Normal 4 2 2 3 3 3 3" xfId="19273"/>
    <cellStyle name="Normal 4 2 2 3 3 3 3 2" xfId="32834"/>
    <cellStyle name="Normal 4 2 2 3 3 3 4" xfId="26669"/>
    <cellStyle name="Normal 4 2 2 3 3 3 5" xfId="32831"/>
    <cellStyle name="Normal 4 2 2 3 3 4" xfId="2559"/>
    <cellStyle name="Normal 4 2 2 3 3 4 2" xfId="10000"/>
    <cellStyle name="Normal 4 2 2 3 3 4 2 2" xfId="32837"/>
    <cellStyle name="Normal 4 2 2 3 3 4 2 3" xfId="32836"/>
    <cellStyle name="Normal 4 2 2 3 3 4 3" xfId="17396"/>
    <cellStyle name="Normal 4 2 2 3 3 4 3 2" xfId="32838"/>
    <cellStyle name="Normal 4 2 2 3 3 4 4" xfId="24792"/>
    <cellStyle name="Normal 4 2 2 3 3 4 5" xfId="32835"/>
    <cellStyle name="Normal 4 2 2 3 3 5" xfId="6381"/>
    <cellStyle name="Normal 4 2 2 3 3 5 2" xfId="13777"/>
    <cellStyle name="Normal 4 2 2 3 3 5 2 2" xfId="32840"/>
    <cellStyle name="Normal 4 2 2 3 3 5 3" xfId="21173"/>
    <cellStyle name="Normal 4 2 2 3 3 5 4" xfId="28569"/>
    <cellStyle name="Normal 4 2 2 3 3 5 5" xfId="32839"/>
    <cellStyle name="Normal 4 2 2 3 3 6" xfId="8191"/>
    <cellStyle name="Normal 4 2 2 3 3 6 2" xfId="32841"/>
    <cellStyle name="Normal 4 2 2 3 3 7" xfId="15587"/>
    <cellStyle name="Normal 4 2 2 3 3 8" xfId="22983"/>
    <cellStyle name="Normal 4 2 2 3 3 9" xfId="32818"/>
    <cellStyle name="Normal 4 2 2 3 4" xfId="847"/>
    <cellStyle name="Normal 4 2 2 3 4 2" xfId="1556"/>
    <cellStyle name="Normal 4 2 2 3 4 2 2" xfId="5244"/>
    <cellStyle name="Normal 4 2 2 3 4 2 2 2" xfId="12685"/>
    <cellStyle name="Normal 4 2 2 3 4 2 2 2 2" xfId="32846"/>
    <cellStyle name="Normal 4 2 2 3 4 2 2 2 3" xfId="32845"/>
    <cellStyle name="Normal 4 2 2 3 4 2 2 3" xfId="20081"/>
    <cellStyle name="Normal 4 2 2 3 4 2 2 3 2" xfId="32847"/>
    <cellStyle name="Normal 4 2 2 3 4 2 2 4" xfId="27477"/>
    <cellStyle name="Normal 4 2 2 3 4 2 2 5" xfId="32844"/>
    <cellStyle name="Normal 4 2 2 3 4 2 3" xfId="3367"/>
    <cellStyle name="Normal 4 2 2 3 4 2 3 2" xfId="10808"/>
    <cellStyle name="Normal 4 2 2 3 4 2 3 2 2" xfId="32850"/>
    <cellStyle name="Normal 4 2 2 3 4 2 3 2 3" xfId="32849"/>
    <cellStyle name="Normal 4 2 2 3 4 2 3 3" xfId="18204"/>
    <cellStyle name="Normal 4 2 2 3 4 2 3 3 2" xfId="32851"/>
    <cellStyle name="Normal 4 2 2 3 4 2 3 4" xfId="25600"/>
    <cellStyle name="Normal 4 2 2 3 4 2 3 5" xfId="32848"/>
    <cellStyle name="Normal 4 2 2 3 4 2 4" xfId="7189"/>
    <cellStyle name="Normal 4 2 2 3 4 2 4 2" xfId="14585"/>
    <cellStyle name="Normal 4 2 2 3 4 2 4 2 2" xfId="32853"/>
    <cellStyle name="Normal 4 2 2 3 4 2 4 3" xfId="21981"/>
    <cellStyle name="Normal 4 2 2 3 4 2 4 4" xfId="29377"/>
    <cellStyle name="Normal 4 2 2 3 4 2 4 5" xfId="32852"/>
    <cellStyle name="Normal 4 2 2 3 4 2 5" xfId="8999"/>
    <cellStyle name="Normal 4 2 2 3 4 2 5 2" xfId="32854"/>
    <cellStyle name="Normal 4 2 2 3 4 2 6" xfId="16395"/>
    <cellStyle name="Normal 4 2 2 3 4 2 7" xfId="23791"/>
    <cellStyle name="Normal 4 2 2 3 4 2 8" xfId="32843"/>
    <cellStyle name="Normal 4 2 2 3 4 3" xfId="4600"/>
    <cellStyle name="Normal 4 2 2 3 4 3 2" xfId="12041"/>
    <cellStyle name="Normal 4 2 2 3 4 3 2 2" xfId="32857"/>
    <cellStyle name="Normal 4 2 2 3 4 3 2 3" xfId="32856"/>
    <cellStyle name="Normal 4 2 2 3 4 3 3" xfId="19437"/>
    <cellStyle name="Normal 4 2 2 3 4 3 3 2" xfId="32858"/>
    <cellStyle name="Normal 4 2 2 3 4 3 4" xfId="26833"/>
    <cellStyle name="Normal 4 2 2 3 4 3 5" xfId="32855"/>
    <cellStyle name="Normal 4 2 2 3 4 4" xfId="2723"/>
    <cellStyle name="Normal 4 2 2 3 4 4 2" xfId="10164"/>
    <cellStyle name="Normal 4 2 2 3 4 4 2 2" xfId="32861"/>
    <cellStyle name="Normal 4 2 2 3 4 4 2 3" xfId="32860"/>
    <cellStyle name="Normal 4 2 2 3 4 4 3" xfId="17560"/>
    <cellStyle name="Normal 4 2 2 3 4 4 3 2" xfId="32862"/>
    <cellStyle name="Normal 4 2 2 3 4 4 4" xfId="24956"/>
    <cellStyle name="Normal 4 2 2 3 4 4 5" xfId="32859"/>
    <cellStyle name="Normal 4 2 2 3 4 5" xfId="6545"/>
    <cellStyle name="Normal 4 2 2 3 4 5 2" xfId="13941"/>
    <cellStyle name="Normal 4 2 2 3 4 5 2 2" xfId="32864"/>
    <cellStyle name="Normal 4 2 2 3 4 5 3" xfId="21337"/>
    <cellStyle name="Normal 4 2 2 3 4 5 4" xfId="28733"/>
    <cellStyle name="Normal 4 2 2 3 4 5 5" xfId="32863"/>
    <cellStyle name="Normal 4 2 2 3 4 6" xfId="8355"/>
    <cellStyle name="Normal 4 2 2 3 4 6 2" xfId="32865"/>
    <cellStyle name="Normal 4 2 2 3 4 7" xfId="15751"/>
    <cellStyle name="Normal 4 2 2 3 4 8" xfId="23147"/>
    <cellStyle name="Normal 4 2 2 3 4 9" xfId="32842"/>
    <cellStyle name="Normal 4 2 2 3 5" xfId="990"/>
    <cellStyle name="Normal 4 2 2 3 5 2" xfId="4678"/>
    <cellStyle name="Normal 4 2 2 3 5 2 2" xfId="12119"/>
    <cellStyle name="Normal 4 2 2 3 5 2 2 2" xfId="32869"/>
    <cellStyle name="Normal 4 2 2 3 5 2 2 3" xfId="32868"/>
    <cellStyle name="Normal 4 2 2 3 5 2 3" xfId="19515"/>
    <cellStyle name="Normal 4 2 2 3 5 2 3 2" xfId="32870"/>
    <cellStyle name="Normal 4 2 2 3 5 2 4" xfId="26911"/>
    <cellStyle name="Normal 4 2 2 3 5 2 5" xfId="32867"/>
    <cellStyle name="Normal 4 2 2 3 5 3" xfId="2801"/>
    <cellStyle name="Normal 4 2 2 3 5 3 2" xfId="10242"/>
    <cellStyle name="Normal 4 2 2 3 5 3 2 2" xfId="32873"/>
    <cellStyle name="Normal 4 2 2 3 5 3 2 3" xfId="32872"/>
    <cellStyle name="Normal 4 2 2 3 5 3 3" xfId="17638"/>
    <cellStyle name="Normal 4 2 2 3 5 3 3 2" xfId="32874"/>
    <cellStyle name="Normal 4 2 2 3 5 3 4" xfId="25034"/>
    <cellStyle name="Normal 4 2 2 3 5 3 5" xfId="32871"/>
    <cellStyle name="Normal 4 2 2 3 5 4" xfId="6623"/>
    <cellStyle name="Normal 4 2 2 3 5 4 2" xfId="14019"/>
    <cellStyle name="Normal 4 2 2 3 5 4 2 2" xfId="32876"/>
    <cellStyle name="Normal 4 2 2 3 5 4 3" xfId="21415"/>
    <cellStyle name="Normal 4 2 2 3 5 4 4" xfId="28811"/>
    <cellStyle name="Normal 4 2 2 3 5 4 5" xfId="32875"/>
    <cellStyle name="Normal 4 2 2 3 5 5" xfId="8433"/>
    <cellStyle name="Normal 4 2 2 3 5 5 2" xfId="32877"/>
    <cellStyle name="Normal 4 2 2 3 5 6" xfId="15829"/>
    <cellStyle name="Normal 4 2 2 3 5 7" xfId="23225"/>
    <cellStyle name="Normal 4 2 2 3 5 8" xfId="32866"/>
    <cellStyle name="Normal 4 2 2 3 6" xfId="1727"/>
    <cellStyle name="Normal 4 2 2 3 6 2" xfId="5414"/>
    <cellStyle name="Normal 4 2 2 3 6 2 2" xfId="12855"/>
    <cellStyle name="Normal 4 2 2 3 6 2 2 2" xfId="32881"/>
    <cellStyle name="Normal 4 2 2 3 6 2 2 3" xfId="32880"/>
    <cellStyle name="Normal 4 2 2 3 6 2 3" xfId="20251"/>
    <cellStyle name="Normal 4 2 2 3 6 2 3 2" xfId="32882"/>
    <cellStyle name="Normal 4 2 2 3 6 2 4" xfId="27647"/>
    <cellStyle name="Normal 4 2 2 3 6 2 5" xfId="32879"/>
    <cellStyle name="Normal 4 2 2 3 6 3" xfId="3537"/>
    <cellStyle name="Normal 4 2 2 3 6 3 2" xfId="10978"/>
    <cellStyle name="Normal 4 2 2 3 6 3 2 2" xfId="32885"/>
    <cellStyle name="Normal 4 2 2 3 6 3 2 3" xfId="32884"/>
    <cellStyle name="Normal 4 2 2 3 6 3 3" xfId="18374"/>
    <cellStyle name="Normal 4 2 2 3 6 3 3 2" xfId="32886"/>
    <cellStyle name="Normal 4 2 2 3 6 3 4" xfId="25770"/>
    <cellStyle name="Normal 4 2 2 3 6 3 5" xfId="32883"/>
    <cellStyle name="Normal 4 2 2 3 6 4" xfId="7359"/>
    <cellStyle name="Normal 4 2 2 3 6 4 2" xfId="14755"/>
    <cellStyle name="Normal 4 2 2 3 6 4 2 2" xfId="32888"/>
    <cellStyle name="Normal 4 2 2 3 6 4 3" xfId="22151"/>
    <cellStyle name="Normal 4 2 2 3 6 4 4" xfId="29547"/>
    <cellStyle name="Normal 4 2 2 3 6 4 5" xfId="32887"/>
    <cellStyle name="Normal 4 2 2 3 6 5" xfId="9169"/>
    <cellStyle name="Normal 4 2 2 3 6 5 2" xfId="32889"/>
    <cellStyle name="Normal 4 2 2 3 6 6" xfId="16565"/>
    <cellStyle name="Normal 4 2 2 3 6 7" xfId="23961"/>
    <cellStyle name="Normal 4 2 2 3 6 8" xfId="32878"/>
    <cellStyle name="Normal 4 2 2 3 7" xfId="1984"/>
    <cellStyle name="Normal 4 2 2 3 7 2" xfId="5671"/>
    <cellStyle name="Normal 4 2 2 3 7 2 2" xfId="13111"/>
    <cellStyle name="Normal 4 2 2 3 7 2 2 2" xfId="32893"/>
    <cellStyle name="Normal 4 2 2 3 7 2 2 3" xfId="32892"/>
    <cellStyle name="Normal 4 2 2 3 7 2 3" xfId="20507"/>
    <cellStyle name="Normal 4 2 2 3 7 2 3 2" xfId="32894"/>
    <cellStyle name="Normal 4 2 2 3 7 2 4" xfId="27903"/>
    <cellStyle name="Normal 4 2 2 3 7 2 5" xfId="32891"/>
    <cellStyle name="Normal 4 2 2 3 7 3" xfId="3793"/>
    <cellStyle name="Normal 4 2 2 3 7 3 2" xfId="11234"/>
    <cellStyle name="Normal 4 2 2 3 7 3 2 2" xfId="32897"/>
    <cellStyle name="Normal 4 2 2 3 7 3 2 3" xfId="32896"/>
    <cellStyle name="Normal 4 2 2 3 7 3 3" xfId="18630"/>
    <cellStyle name="Normal 4 2 2 3 7 3 3 2" xfId="32898"/>
    <cellStyle name="Normal 4 2 2 3 7 3 4" xfId="26026"/>
    <cellStyle name="Normal 4 2 2 3 7 3 5" xfId="32895"/>
    <cellStyle name="Normal 4 2 2 3 7 4" xfId="7616"/>
    <cellStyle name="Normal 4 2 2 3 7 4 2" xfId="15012"/>
    <cellStyle name="Normal 4 2 2 3 7 4 2 2" xfId="32900"/>
    <cellStyle name="Normal 4 2 2 3 7 4 3" xfId="22408"/>
    <cellStyle name="Normal 4 2 2 3 7 4 4" xfId="29804"/>
    <cellStyle name="Normal 4 2 2 3 7 4 5" xfId="32899"/>
    <cellStyle name="Normal 4 2 2 3 7 5" xfId="9425"/>
    <cellStyle name="Normal 4 2 2 3 7 5 2" xfId="32901"/>
    <cellStyle name="Normal 4 2 2 3 7 6" xfId="16821"/>
    <cellStyle name="Normal 4 2 2 3 7 7" xfId="24217"/>
    <cellStyle name="Normal 4 2 2 3 7 8" xfId="32890"/>
    <cellStyle name="Normal 4 2 2 3 8" xfId="4034"/>
    <cellStyle name="Normal 4 2 2 3 8 2" xfId="11475"/>
    <cellStyle name="Normal 4 2 2 3 8 2 2" xfId="32904"/>
    <cellStyle name="Normal 4 2 2 3 8 2 3" xfId="32903"/>
    <cellStyle name="Normal 4 2 2 3 8 3" xfId="18871"/>
    <cellStyle name="Normal 4 2 2 3 8 3 2" xfId="32905"/>
    <cellStyle name="Normal 4 2 2 3 8 4" xfId="26267"/>
    <cellStyle name="Normal 4 2 2 3 8 5" xfId="32902"/>
    <cellStyle name="Normal 4 2 2 3 9" xfId="2157"/>
    <cellStyle name="Normal 4 2 2 3 9 2" xfId="9598"/>
    <cellStyle name="Normal 4 2 2 3 9 2 2" xfId="32908"/>
    <cellStyle name="Normal 4 2 2 3 9 2 3" xfId="32907"/>
    <cellStyle name="Normal 4 2 2 3 9 3" xfId="16994"/>
    <cellStyle name="Normal 4 2 2 3 9 3 2" xfId="32909"/>
    <cellStyle name="Normal 4 2 2 3 9 4" xfId="24390"/>
    <cellStyle name="Normal 4 2 2 3 9 5" xfId="32906"/>
    <cellStyle name="Normal 4 2 2 4" xfId="288"/>
    <cellStyle name="Normal 4 2 2 4 10" xfId="32910"/>
    <cellStyle name="Normal 4 2 2 4 2" xfId="856"/>
    <cellStyle name="Normal 4 2 2 4 2 2" xfId="1565"/>
    <cellStyle name="Normal 4 2 2 4 2 2 2" xfId="5253"/>
    <cellStyle name="Normal 4 2 2 4 2 2 2 2" xfId="12694"/>
    <cellStyle name="Normal 4 2 2 4 2 2 2 2 2" xfId="32915"/>
    <cellStyle name="Normal 4 2 2 4 2 2 2 2 3" xfId="32914"/>
    <cellStyle name="Normal 4 2 2 4 2 2 2 3" xfId="20090"/>
    <cellStyle name="Normal 4 2 2 4 2 2 2 3 2" xfId="32916"/>
    <cellStyle name="Normal 4 2 2 4 2 2 2 4" xfId="27486"/>
    <cellStyle name="Normal 4 2 2 4 2 2 2 5" xfId="32913"/>
    <cellStyle name="Normal 4 2 2 4 2 2 3" xfId="3376"/>
    <cellStyle name="Normal 4 2 2 4 2 2 3 2" xfId="10817"/>
    <cellStyle name="Normal 4 2 2 4 2 2 3 2 2" xfId="32919"/>
    <cellStyle name="Normal 4 2 2 4 2 2 3 2 3" xfId="32918"/>
    <cellStyle name="Normal 4 2 2 4 2 2 3 3" xfId="18213"/>
    <cellStyle name="Normal 4 2 2 4 2 2 3 3 2" xfId="32920"/>
    <cellStyle name="Normal 4 2 2 4 2 2 3 4" xfId="25609"/>
    <cellStyle name="Normal 4 2 2 4 2 2 3 5" xfId="32917"/>
    <cellStyle name="Normal 4 2 2 4 2 2 4" xfId="7198"/>
    <cellStyle name="Normal 4 2 2 4 2 2 4 2" xfId="14594"/>
    <cellStyle name="Normal 4 2 2 4 2 2 4 2 2" xfId="32922"/>
    <cellStyle name="Normal 4 2 2 4 2 2 4 3" xfId="21990"/>
    <cellStyle name="Normal 4 2 2 4 2 2 4 4" xfId="29386"/>
    <cellStyle name="Normal 4 2 2 4 2 2 4 5" xfId="32921"/>
    <cellStyle name="Normal 4 2 2 4 2 2 5" xfId="9008"/>
    <cellStyle name="Normal 4 2 2 4 2 2 5 2" xfId="32923"/>
    <cellStyle name="Normal 4 2 2 4 2 2 6" xfId="16404"/>
    <cellStyle name="Normal 4 2 2 4 2 2 7" xfId="23800"/>
    <cellStyle name="Normal 4 2 2 4 2 2 8" xfId="32912"/>
    <cellStyle name="Normal 4 2 2 4 2 3" xfId="4609"/>
    <cellStyle name="Normal 4 2 2 4 2 3 2" xfId="12050"/>
    <cellStyle name="Normal 4 2 2 4 2 3 2 2" xfId="32926"/>
    <cellStyle name="Normal 4 2 2 4 2 3 2 3" xfId="32925"/>
    <cellStyle name="Normal 4 2 2 4 2 3 3" xfId="19446"/>
    <cellStyle name="Normal 4 2 2 4 2 3 3 2" xfId="32927"/>
    <cellStyle name="Normal 4 2 2 4 2 3 4" xfId="26842"/>
    <cellStyle name="Normal 4 2 2 4 2 3 5" xfId="32924"/>
    <cellStyle name="Normal 4 2 2 4 2 4" xfId="2732"/>
    <cellStyle name="Normal 4 2 2 4 2 4 2" xfId="10173"/>
    <cellStyle name="Normal 4 2 2 4 2 4 2 2" xfId="32930"/>
    <cellStyle name="Normal 4 2 2 4 2 4 2 3" xfId="32929"/>
    <cellStyle name="Normal 4 2 2 4 2 4 3" xfId="17569"/>
    <cellStyle name="Normal 4 2 2 4 2 4 3 2" xfId="32931"/>
    <cellStyle name="Normal 4 2 2 4 2 4 4" xfId="24965"/>
    <cellStyle name="Normal 4 2 2 4 2 4 5" xfId="32928"/>
    <cellStyle name="Normal 4 2 2 4 2 5" xfId="6554"/>
    <cellStyle name="Normal 4 2 2 4 2 5 2" xfId="13950"/>
    <cellStyle name="Normal 4 2 2 4 2 5 2 2" xfId="32933"/>
    <cellStyle name="Normal 4 2 2 4 2 5 3" xfId="21346"/>
    <cellStyle name="Normal 4 2 2 4 2 5 4" xfId="28742"/>
    <cellStyle name="Normal 4 2 2 4 2 5 5" xfId="32932"/>
    <cellStyle name="Normal 4 2 2 4 2 6" xfId="8364"/>
    <cellStyle name="Normal 4 2 2 4 2 6 2" xfId="32934"/>
    <cellStyle name="Normal 4 2 2 4 2 7" xfId="15760"/>
    <cellStyle name="Normal 4 2 2 4 2 8" xfId="23156"/>
    <cellStyle name="Normal 4 2 2 4 2 9" xfId="32911"/>
    <cellStyle name="Normal 4 2 2 4 3" xfId="999"/>
    <cellStyle name="Normal 4 2 2 4 3 2" xfId="4687"/>
    <cellStyle name="Normal 4 2 2 4 3 2 2" xfId="12128"/>
    <cellStyle name="Normal 4 2 2 4 3 2 2 2" xfId="32938"/>
    <cellStyle name="Normal 4 2 2 4 3 2 2 3" xfId="32937"/>
    <cellStyle name="Normal 4 2 2 4 3 2 3" xfId="19524"/>
    <cellStyle name="Normal 4 2 2 4 3 2 3 2" xfId="32939"/>
    <cellStyle name="Normal 4 2 2 4 3 2 4" xfId="26920"/>
    <cellStyle name="Normal 4 2 2 4 3 2 5" xfId="32936"/>
    <cellStyle name="Normal 4 2 2 4 3 3" xfId="2810"/>
    <cellStyle name="Normal 4 2 2 4 3 3 2" xfId="10251"/>
    <cellStyle name="Normal 4 2 2 4 3 3 2 2" xfId="32942"/>
    <cellStyle name="Normal 4 2 2 4 3 3 2 3" xfId="32941"/>
    <cellStyle name="Normal 4 2 2 4 3 3 3" xfId="17647"/>
    <cellStyle name="Normal 4 2 2 4 3 3 3 2" xfId="32943"/>
    <cellStyle name="Normal 4 2 2 4 3 3 4" xfId="25043"/>
    <cellStyle name="Normal 4 2 2 4 3 3 5" xfId="32940"/>
    <cellStyle name="Normal 4 2 2 4 3 4" xfId="6632"/>
    <cellStyle name="Normal 4 2 2 4 3 4 2" xfId="14028"/>
    <cellStyle name="Normal 4 2 2 4 3 4 2 2" xfId="32945"/>
    <cellStyle name="Normal 4 2 2 4 3 4 3" xfId="21424"/>
    <cellStyle name="Normal 4 2 2 4 3 4 4" xfId="28820"/>
    <cellStyle name="Normal 4 2 2 4 3 4 5" xfId="32944"/>
    <cellStyle name="Normal 4 2 2 4 3 5" xfId="8442"/>
    <cellStyle name="Normal 4 2 2 4 3 5 2" xfId="32946"/>
    <cellStyle name="Normal 4 2 2 4 3 6" xfId="15838"/>
    <cellStyle name="Normal 4 2 2 4 3 7" xfId="23234"/>
    <cellStyle name="Normal 4 2 2 4 3 8" xfId="32935"/>
    <cellStyle name="Normal 4 2 2 4 4" xfId="4043"/>
    <cellStyle name="Normal 4 2 2 4 4 2" xfId="11484"/>
    <cellStyle name="Normal 4 2 2 4 4 2 2" xfId="32949"/>
    <cellStyle name="Normal 4 2 2 4 4 2 3" xfId="32948"/>
    <cellStyle name="Normal 4 2 2 4 4 3" xfId="18880"/>
    <cellStyle name="Normal 4 2 2 4 4 3 2" xfId="32950"/>
    <cellStyle name="Normal 4 2 2 4 4 4" xfId="26276"/>
    <cellStyle name="Normal 4 2 2 4 4 5" xfId="32947"/>
    <cellStyle name="Normal 4 2 2 4 5" xfId="2166"/>
    <cellStyle name="Normal 4 2 2 4 5 2" xfId="9607"/>
    <cellStyle name="Normal 4 2 2 4 5 2 2" xfId="32953"/>
    <cellStyle name="Normal 4 2 2 4 5 2 3" xfId="32952"/>
    <cellStyle name="Normal 4 2 2 4 5 3" xfId="17003"/>
    <cellStyle name="Normal 4 2 2 4 5 3 2" xfId="32954"/>
    <cellStyle name="Normal 4 2 2 4 5 4" xfId="24399"/>
    <cellStyle name="Normal 4 2 2 4 5 5" xfId="32951"/>
    <cellStyle name="Normal 4 2 2 4 6" xfId="5988"/>
    <cellStyle name="Normal 4 2 2 4 6 2" xfId="13384"/>
    <cellStyle name="Normal 4 2 2 4 6 2 2" xfId="32956"/>
    <cellStyle name="Normal 4 2 2 4 6 3" xfId="20780"/>
    <cellStyle name="Normal 4 2 2 4 6 4" xfId="28176"/>
    <cellStyle name="Normal 4 2 2 4 6 5" xfId="32955"/>
    <cellStyle name="Normal 4 2 2 4 7" xfId="7798"/>
    <cellStyle name="Normal 4 2 2 4 7 2" xfId="32957"/>
    <cellStyle name="Normal 4 2 2 4 8" xfId="15194"/>
    <cellStyle name="Normal 4 2 2 4 9" xfId="22590"/>
    <cellStyle name="Normal 4 2 2 5" xfId="297"/>
    <cellStyle name="Normal 4 2 2 5 10" xfId="32958"/>
    <cellStyle name="Normal 4 2 2 5 2" xfId="868"/>
    <cellStyle name="Normal 4 2 2 5 2 2" xfId="1577"/>
    <cellStyle name="Normal 4 2 2 5 2 2 2" xfId="5265"/>
    <cellStyle name="Normal 4 2 2 5 2 2 2 2" xfId="12706"/>
    <cellStyle name="Normal 4 2 2 5 2 2 2 2 2" xfId="32963"/>
    <cellStyle name="Normal 4 2 2 5 2 2 2 2 3" xfId="32962"/>
    <cellStyle name="Normal 4 2 2 5 2 2 2 3" xfId="20102"/>
    <cellStyle name="Normal 4 2 2 5 2 2 2 3 2" xfId="32964"/>
    <cellStyle name="Normal 4 2 2 5 2 2 2 4" xfId="27498"/>
    <cellStyle name="Normal 4 2 2 5 2 2 2 5" xfId="32961"/>
    <cellStyle name="Normal 4 2 2 5 2 2 3" xfId="3388"/>
    <cellStyle name="Normal 4 2 2 5 2 2 3 2" xfId="10829"/>
    <cellStyle name="Normal 4 2 2 5 2 2 3 2 2" xfId="32967"/>
    <cellStyle name="Normal 4 2 2 5 2 2 3 2 3" xfId="32966"/>
    <cellStyle name="Normal 4 2 2 5 2 2 3 3" xfId="18225"/>
    <cellStyle name="Normal 4 2 2 5 2 2 3 3 2" xfId="32968"/>
    <cellStyle name="Normal 4 2 2 5 2 2 3 4" xfId="25621"/>
    <cellStyle name="Normal 4 2 2 5 2 2 3 5" xfId="32965"/>
    <cellStyle name="Normal 4 2 2 5 2 2 4" xfId="7210"/>
    <cellStyle name="Normal 4 2 2 5 2 2 4 2" xfId="14606"/>
    <cellStyle name="Normal 4 2 2 5 2 2 4 2 2" xfId="32970"/>
    <cellStyle name="Normal 4 2 2 5 2 2 4 3" xfId="22002"/>
    <cellStyle name="Normal 4 2 2 5 2 2 4 4" xfId="29398"/>
    <cellStyle name="Normal 4 2 2 5 2 2 4 5" xfId="32969"/>
    <cellStyle name="Normal 4 2 2 5 2 2 5" xfId="9020"/>
    <cellStyle name="Normal 4 2 2 5 2 2 5 2" xfId="32971"/>
    <cellStyle name="Normal 4 2 2 5 2 2 6" xfId="16416"/>
    <cellStyle name="Normal 4 2 2 5 2 2 7" xfId="23812"/>
    <cellStyle name="Normal 4 2 2 5 2 2 8" xfId="32960"/>
    <cellStyle name="Normal 4 2 2 5 2 3" xfId="4621"/>
    <cellStyle name="Normal 4 2 2 5 2 3 2" xfId="12062"/>
    <cellStyle name="Normal 4 2 2 5 2 3 2 2" xfId="32974"/>
    <cellStyle name="Normal 4 2 2 5 2 3 2 3" xfId="32973"/>
    <cellStyle name="Normal 4 2 2 5 2 3 3" xfId="19458"/>
    <cellStyle name="Normal 4 2 2 5 2 3 3 2" xfId="32975"/>
    <cellStyle name="Normal 4 2 2 5 2 3 4" xfId="26854"/>
    <cellStyle name="Normal 4 2 2 5 2 3 5" xfId="32972"/>
    <cellStyle name="Normal 4 2 2 5 2 4" xfId="2744"/>
    <cellStyle name="Normal 4 2 2 5 2 4 2" xfId="10185"/>
    <cellStyle name="Normal 4 2 2 5 2 4 2 2" xfId="32978"/>
    <cellStyle name="Normal 4 2 2 5 2 4 2 3" xfId="32977"/>
    <cellStyle name="Normal 4 2 2 5 2 4 3" xfId="17581"/>
    <cellStyle name="Normal 4 2 2 5 2 4 3 2" xfId="32979"/>
    <cellStyle name="Normal 4 2 2 5 2 4 4" xfId="24977"/>
    <cellStyle name="Normal 4 2 2 5 2 4 5" xfId="32976"/>
    <cellStyle name="Normal 4 2 2 5 2 5" xfId="6566"/>
    <cellStyle name="Normal 4 2 2 5 2 5 2" xfId="13962"/>
    <cellStyle name="Normal 4 2 2 5 2 5 2 2" xfId="32981"/>
    <cellStyle name="Normal 4 2 2 5 2 5 3" xfId="21358"/>
    <cellStyle name="Normal 4 2 2 5 2 5 4" xfId="28754"/>
    <cellStyle name="Normal 4 2 2 5 2 5 5" xfId="32980"/>
    <cellStyle name="Normal 4 2 2 5 2 6" xfId="8376"/>
    <cellStyle name="Normal 4 2 2 5 2 6 2" xfId="32982"/>
    <cellStyle name="Normal 4 2 2 5 2 7" xfId="15772"/>
    <cellStyle name="Normal 4 2 2 5 2 8" xfId="23168"/>
    <cellStyle name="Normal 4 2 2 5 2 9" xfId="32959"/>
    <cellStyle name="Normal 4 2 2 5 3" xfId="1008"/>
    <cellStyle name="Normal 4 2 2 5 3 2" xfId="4696"/>
    <cellStyle name="Normal 4 2 2 5 3 2 2" xfId="12137"/>
    <cellStyle name="Normal 4 2 2 5 3 2 2 2" xfId="32986"/>
    <cellStyle name="Normal 4 2 2 5 3 2 2 3" xfId="32985"/>
    <cellStyle name="Normal 4 2 2 5 3 2 3" xfId="19533"/>
    <cellStyle name="Normal 4 2 2 5 3 2 3 2" xfId="32987"/>
    <cellStyle name="Normal 4 2 2 5 3 2 4" xfId="26929"/>
    <cellStyle name="Normal 4 2 2 5 3 2 5" xfId="32984"/>
    <cellStyle name="Normal 4 2 2 5 3 3" xfId="2819"/>
    <cellStyle name="Normal 4 2 2 5 3 3 2" xfId="10260"/>
    <cellStyle name="Normal 4 2 2 5 3 3 2 2" xfId="32990"/>
    <cellStyle name="Normal 4 2 2 5 3 3 2 3" xfId="32989"/>
    <cellStyle name="Normal 4 2 2 5 3 3 3" xfId="17656"/>
    <cellStyle name="Normal 4 2 2 5 3 3 3 2" xfId="32991"/>
    <cellStyle name="Normal 4 2 2 5 3 3 4" xfId="25052"/>
    <cellStyle name="Normal 4 2 2 5 3 3 5" xfId="32988"/>
    <cellStyle name="Normal 4 2 2 5 3 4" xfId="6641"/>
    <cellStyle name="Normal 4 2 2 5 3 4 2" xfId="14037"/>
    <cellStyle name="Normal 4 2 2 5 3 4 2 2" xfId="32993"/>
    <cellStyle name="Normal 4 2 2 5 3 4 3" xfId="21433"/>
    <cellStyle name="Normal 4 2 2 5 3 4 4" xfId="28829"/>
    <cellStyle name="Normal 4 2 2 5 3 4 5" xfId="32992"/>
    <cellStyle name="Normal 4 2 2 5 3 5" xfId="8451"/>
    <cellStyle name="Normal 4 2 2 5 3 5 2" xfId="32994"/>
    <cellStyle name="Normal 4 2 2 5 3 6" xfId="15847"/>
    <cellStyle name="Normal 4 2 2 5 3 7" xfId="23243"/>
    <cellStyle name="Normal 4 2 2 5 3 8" xfId="32983"/>
    <cellStyle name="Normal 4 2 2 5 4" xfId="4052"/>
    <cellStyle name="Normal 4 2 2 5 4 2" xfId="11493"/>
    <cellStyle name="Normal 4 2 2 5 4 2 2" xfId="32997"/>
    <cellStyle name="Normal 4 2 2 5 4 2 3" xfId="32996"/>
    <cellStyle name="Normal 4 2 2 5 4 3" xfId="18889"/>
    <cellStyle name="Normal 4 2 2 5 4 3 2" xfId="32998"/>
    <cellStyle name="Normal 4 2 2 5 4 4" xfId="26285"/>
    <cellStyle name="Normal 4 2 2 5 4 5" xfId="32995"/>
    <cellStyle name="Normal 4 2 2 5 5" xfId="2175"/>
    <cellStyle name="Normal 4 2 2 5 5 2" xfId="9616"/>
    <cellStyle name="Normal 4 2 2 5 5 2 2" xfId="33001"/>
    <cellStyle name="Normal 4 2 2 5 5 2 3" xfId="33000"/>
    <cellStyle name="Normal 4 2 2 5 5 3" xfId="17012"/>
    <cellStyle name="Normal 4 2 2 5 5 3 2" xfId="33002"/>
    <cellStyle name="Normal 4 2 2 5 5 4" xfId="24408"/>
    <cellStyle name="Normal 4 2 2 5 5 5" xfId="32999"/>
    <cellStyle name="Normal 4 2 2 5 6" xfId="5997"/>
    <cellStyle name="Normal 4 2 2 5 6 2" xfId="13393"/>
    <cellStyle name="Normal 4 2 2 5 6 2 2" xfId="33004"/>
    <cellStyle name="Normal 4 2 2 5 6 3" xfId="20789"/>
    <cellStyle name="Normal 4 2 2 5 6 4" xfId="28185"/>
    <cellStyle name="Normal 4 2 2 5 6 5" xfId="33003"/>
    <cellStyle name="Normal 4 2 2 5 7" xfId="7807"/>
    <cellStyle name="Normal 4 2 2 5 7 2" xfId="33005"/>
    <cellStyle name="Normal 4 2 2 5 8" xfId="15203"/>
    <cellStyle name="Normal 4 2 2 5 9" xfId="22599"/>
    <cellStyle name="Normal 4 2 2 6" xfId="554"/>
    <cellStyle name="Normal 4 2 2 6 10" xfId="33006"/>
    <cellStyle name="Normal 4 2 2 6 2" xfId="877"/>
    <cellStyle name="Normal 4 2 2 6 2 2" xfId="1586"/>
    <cellStyle name="Normal 4 2 2 6 2 2 2" xfId="5274"/>
    <cellStyle name="Normal 4 2 2 6 2 2 2 2" xfId="12715"/>
    <cellStyle name="Normal 4 2 2 6 2 2 2 2 2" xfId="33011"/>
    <cellStyle name="Normal 4 2 2 6 2 2 2 2 3" xfId="33010"/>
    <cellStyle name="Normal 4 2 2 6 2 2 2 3" xfId="20111"/>
    <cellStyle name="Normal 4 2 2 6 2 2 2 3 2" xfId="33012"/>
    <cellStyle name="Normal 4 2 2 6 2 2 2 4" xfId="27507"/>
    <cellStyle name="Normal 4 2 2 6 2 2 2 5" xfId="33009"/>
    <cellStyle name="Normal 4 2 2 6 2 2 3" xfId="3397"/>
    <cellStyle name="Normal 4 2 2 6 2 2 3 2" xfId="10838"/>
    <cellStyle name="Normal 4 2 2 6 2 2 3 2 2" xfId="33015"/>
    <cellStyle name="Normal 4 2 2 6 2 2 3 2 3" xfId="33014"/>
    <cellStyle name="Normal 4 2 2 6 2 2 3 3" xfId="18234"/>
    <cellStyle name="Normal 4 2 2 6 2 2 3 3 2" xfId="33016"/>
    <cellStyle name="Normal 4 2 2 6 2 2 3 4" xfId="25630"/>
    <cellStyle name="Normal 4 2 2 6 2 2 3 5" xfId="33013"/>
    <cellStyle name="Normal 4 2 2 6 2 2 4" xfId="7219"/>
    <cellStyle name="Normal 4 2 2 6 2 2 4 2" xfId="14615"/>
    <cellStyle name="Normal 4 2 2 6 2 2 4 2 2" xfId="33018"/>
    <cellStyle name="Normal 4 2 2 6 2 2 4 3" xfId="22011"/>
    <cellStyle name="Normal 4 2 2 6 2 2 4 4" xfId="29407"/>
    <cellStyle name="Normal 4 2 2 6 2 2 4 5" xfId="33017"/>
    <cellStyle name="Normal 4 2 2 6 2 2 5" xfId="9029"/>
    <cellStyle name="Normal 4 2 2 6 2 2 5 2" xfId="33019"/>
    <cellStyle name="Normal 4 2 2 6 2 2 6" xfId="16425"/>
    <cellStyle name="Normal 4 2 2 6 2 2 7" xfId="23821"/>
    <cellStyle name="Normal 4 2 2 6 2 2 8" xfId="33008"/>
    <cellStyle name="Normal 4 2 2 6 2 3" xfId="4630"/>
    <cellStyle name="Normal 4 2 2 6 2 3 2" xfId="12071"/>
    <cellStyle name="Normal 4 2 2 6 2 3 2 2" xfId="33022"/>
    <cellStyle name="Normal 4 2 2 6 2 3 2 3" xfId="33021"/>
    <cellStyle name="Normal 4 2 2 6 2 3 3" xfId="19467"/>
    <cellStyle name="Normal 4 2 2 6 2 3 3 2" xfId="33023"/>
    <cellStyle name="Normal 4 2 2 6 2 3 4" xfId="26863"/>
    <cellStyle name="Normal 4 2 2 6 2 3 5" xfId="33020"/>
    <cellStyle name="Normal 4 2 2 6 2 4" xfId="2753"/>
    <cellStyle name="Normal 4 2 2 6 2 4 2" xfId="10194"/>
    <cellStyle name="Normal 4 2 2 6 2 4 2 2" xfId="33026"/>
    <cellStyle name="Normal 4 2 2 6 2 4 2 3" xfId="33025"/>
    <cellStyle name="Normal 4 2 2 6 2 4 3" xfId="17590"/>
    <cellStyle name="Normal 4 2 2 6 2 4 3 2" xfId="33027"/>
    <cellStyle name="Normal 4 2 2 6 2 4 4" xfId="24986"/>
    <cellStyle name="Normal 4 2 2 6 2 4 5" xfId="33024"/>
    <cellStyle name="Normal 4 2 2 6 2 5" xfId="6575"/>
    <cellStyle name="Normal 4 2 2 6 2 5 2" xfId="13971"/>
    <cellStyle name="Normal 4 2 2 6 2 5 2 2" xfId="33029"/>
    <cellStyle name="Normal 4 2 2 6 2 5 3" xfId="21367"/>
    <cellStyle name="Normal 4 2 2 6 2 5 4" xfId="28763"/>
    <cellStyle name="Normal 4 2 2 6 2 5 5" xfId="33028"/>
    <cellStyle name="Normal 4 2 2 6 2 6" xfId="8385"/>
    <cellStyle name="Normal 4 2 2 6 2 6 2" xfId="33030"/>
    <cellStyle name="Normal 4 2 2 6 2 7" xfId="15781"/>
    <cellStyle name="Normal 4 2 2 6 2 8" xfId="23177"/>
    <cellStyle name="Normal 4 2 2 6 2 9" xfId="33007"/>
    <cellStyle name="Normal 4 2 2 6 3" xfId="1264"/>
    <cellStyle name="Normal 4 2 2 6 3 2" xfId="4952"/>
    <cellStyle name="Normal 4 2 2 6 3 2 2" xfId="12393"/>
    <cellStyle name="Normal 4 2 2 6 3 2 2 2" xfId="33034"/>
    <cellStyle name="Normal 4 2 2 6 3 2 2 3" xfId="33033"/>
    <cellStyle name="Normal 4 2 2 6 3 2 3" xfId="19789"/>
    <cellStyle name="Normal 4 2 2 6 3 2 3 2" xfId="33035"/>
    <cellStyle name="Normal 4 2 2 6 3 2 4" xfId="27185"/>
    <cellStyle name="Normal 4 2 2 6 3 2 5" xfId="33032"/>
    <cellStyle name="Normal 4 2 2 6 3 3" xfId="3075"/>
    <cellStyle name="Normal 4 2 2 6 3 3 2" xfId="10516"/>
    <cellStyle name="Normal 4 2 2 6 3 3 2 2" xfId="33038"/>
    <cellStyle name="Normal 4 2 2 6 3 3 2 3" xfId="33037"/>
    <cellStyle name="Normal 4 2 2 6 3 3 3" xfId="17912"/>
    <cellStyle name="Normal 4 2 2 6 3 3 3 2" xfId="33039"/>
    <cellStyle name="Normal 4 2 2 6 3 3 4" xfId="25308"/>
    <cellStyle name="Normal 4 2 2 6 3 3 5" xfId="33036"/>
    <cellStyle name="Normal 4 2 2 6 3 4" xfId="6897"/>
    <cellStyle name="Normal 4 2 2 6 3 4 2" xfId="14293"/>
    <cellStyle name="Normal 4 2 2 6 3 4 2 2" xfId="33041"/>
    <cellStyle name="Normal 4 2 2 6 3 4 3" xfId="21689"/>
    <cellStyle name="Normal 4 2 2 6 3 4 4" xfId="29085"/>
    <cellStyle name="Normal 4 2 2 6 3 4 5" xfId="33040"/>
    <cellStyle name="Normal 4 2 2 6 3 5" xfId="8707"/>
    <cellStyle name="Normal 4 2 2 6 3 5 2" xfId="33042"/>
    <cellStyle name="Normal 4 2 2 6 3 6" xfId="16103"/>
    <cellStyle name="Normal 4 2 2 6 3 7" xfId="23499"/>
    <cellStyle name="Normal 4 2 2 6 3 8" xfId="33031"/>
    <cellStyle name="Normal 4 2 2 6 4" xfId="4308"/>
    <cellStyle name="Normal 4 2 2 6 4 2" xfId="11749"/>
    <cellStyle name="Normal 4 2 2 6 4 2 2" xfId="33045"/>
    <cellStyle name="Normal 4 2 2 6 4 2 3" xfId="33044"/>
    <cellStyle name="Normal 4 2 2 6 4 3" xfId="19145"/>
    <cellStyle name="Normal 4 2 2 6 4 3 2" xfId="33046"/>
    <cellStyle name="Normal 4 2 2 6 4 4" xfId="26541"/>
    <cellStyle name="Normal 4 2 2 6 4 5" xfId="33043"/>
    <cellStyle name="Normal 4 2 2 6 5" xfId="2431"/>
    <cellStyle name="Normal 4 2 2 6 5 2" xfId="9872"/>
    <cellStyle name="Normal 4 2 2 6 5 2 2" xfId="33049"/>
    <cellStyle name="Normal 4 2 2 6 5 2 3" xfId="33048"/>
    <cellStyle name="Normal 4 2 2 6 5 3" xfId="17268"/>
    <cellStyle name="Normal 4 2 2 6 5 3 2" xfId="33050"/>
    <cellStyle name="Normal 4 2 2 6 5 4" xfId="24664"/>
    <cellStyle name="Normal 4 2 2 6 5 5" xfId="33047"/>
    <cellStyle name="Normal 4 2 2 6 6" xfId="6253"/>
    <cellStyle name="Normal 4 2 2 6 6 2" xfId="13649"/>
    <cellStyle name="Normal 4 2 2 6 6 2 2" xfId="33052"/>
    <cellStyle name="Normal 4 2 2 6 6 3" xfId="21045"/>
    <cellStyle name="Normal 4 2 2 6 6 4" xfId="28441"/>
    <cellStyle name="Normal 4 2 2 6 6 5" xfId="33051"/>
    <cellStyle name="Normal 4 2 2 6 7" xfId="8063"/>
    <cellStyle name="Normal 4 2 2 6 7 2" xfId="33053"/>
    <cellStyle name="Normal 4 2 2 6 8" xfId="15459"/>
    <cellStyle name="Normal 4 2 2 6 9" xfId="22855"/>
    <cellStyle name="Normal 4 2 2 7" xfId="1599"/>
    <cellStyle name="Normal 4 2 2 7 2" xfId="5286"/>
    <cellStyle name="Normal 4 2 2 7 2 2" xfId="12727"/>
    <cellStyle name="Normal 4 2 2 7 2 2 2" xfId="33057"/>
    <cellStyle name="Normal 4 2 2 7 2 2 3" xfId="33056"/>
    <cellStyle name="Normal 4 2 2 7 2 3" xfId="20123"/>
    <cellStyle name="Normal 4 2 2 7 2 3 2" xfId="33058"/>
    <cellStyle name="Normal 4 2 2 7 2 4" xfId="27519"/>
    <cellStyle name="Normal 4 2 2 7 2 5" xfId="33055"/>
    <cellStyle name="Normal 4 2 2 7 3" xfId="3409"/>
    <cellStyle name="Normal 4 2 2 7 3 2" xfId="10850"/>
    <cellStyle name="Normal 4 2 2 7 3 2 2" xfId="33061"/>
    <cellStyle name="Normal 4 2 2 7 3 2 3" xfId="33060"/>
    <cellStyle name="Normal 4 2 2 7 3 3" xfId="18246"/>
    <cellStyle name="Normal 4 2 2 7 3 3 2" xfId="33062"/>
    <cellStyle name="Normal 4 2 2 7 3 4" xfId="25642"/>
    <cellStyle name="Normal 4 2 2 7 3 5" xfId="33059"/>
    <cellStyle name="Normal 4 2 2 7 4" xfId="7231"/>
    <cellStyle name="Normal 4 2 2 7 4 2" xfId="14627"/>
    <cellStyle name="Normal 4 2 2 7 4 2 2" xfId="33064"/>
    <cellStyle name="Normal 4 2 2 7 4 3" xfId="22023"/>
    <cellStyle name="Normal 4 2 2 7 4 4" xfId="29419"/>
    <cellStyle name="Normal 4 2 2 7 4 5" xfId="33063"/>
    <cellStyle name="Normal 4 2 2 7 5" xfId="9041"/>
    <cellStyle name="Normal 4 2 2 7 5 2" xfId="33065"/>
    <cellStyle name="Normal 4 2 2 7 6" xfId="16437"/>
    <cellStyle name="Normal 4 2 2 7 7" xfId="23833"/>
    <cellStyle name="Normal 4 2 2 7 8" xfId="33054"/>
    <cellStyle name="Normal 4 2 2 8" xfId="1856"/>
    <cellStyle name="Normal 4 2 2 8 2" xfId="5543"/>
    <cellStyle name="Normal 4 2 2 8 2 2" xfId="12983"/>
    <cellStyle name="Normal 4 2 2 8 2 2 2" xfId="33069"/>
    <cellStyle name="Normal 4 2 2 8 2 2 3" xfId="33068"/>
    <cellStyle name="Normal 4 2 2 8 2 3" xfId="20379"/>
    <cellStyle name="Normal 4 2 2 8 2 3 2" xfId="33070"/>
    <cellStyle name="Normal 4 2 2 8 2 4" xfId="27775"/>
    <cellStyle name="Normal 4 2 2 8 2 5" xfId="33067"/>
    <cellStyle name="Normal 4 2 2 8 3" xfId="3665"/>
    <cellStyle name="Normal 4 2 2 8 3 2" xfId="11106"/>
    <cellStyle name="Normal 4 2 2 8 3 2 2" xfId="33073"/>
    <cellStyle name="Normal 4 2 2 8 3 2 3" xfId="33072"/>
    <cellStyle name="Normal 4 2 2 8 3 3" xfId="18502"/>
    <cellStyle name="Normal 4 2 2 8 3 3 2" xfId="33074"/>
    <cellStyle name="Normal 4 2 2 8 3 4" xfId="25898"/>
    <cellStyle name="Normal 4 2 2 8 3 5" xfId="33071"/>
    <cellStyle name="Normal 4 2 2 8 4" xfId="7488"/>
    <cellStyle name="Normal 4 2 2 8 4 2" xfId="14884"/>
    <cellStyle name="Normal 4 2 2 8 4 2 2" xfId="33076"/>
    <cellStyle name="Normal 4 2 2 8 4 3" xfId="22280"/>
    <cellStyle name="Normal 4 2 2 8 4 4" xfId="29676"/>
    <cellStyle name="Normal 4 2 2 8 4 5" xfId="33075"/>
    <cellStyle name="Normal 4 2 2 8 5" xfId="9297"/>
    <cellStyle name="Normal 4 2 2 8 5 2" xfId="33077"/>
    <cellStyle name="Normal 4 2 2 8 6" xfId="16693"/>
    <cellStyle name="Normal 4 2 2 8 7" xfId="24089"/>
    <cellStyle name="Normal 4 2 2 8 8" xfId="33066"/>
    <cellStyle name="Normal 4 2 2 9" xfId="2112"/>
    <cellStyle name="Normal 4 2 2 9 2" xfId="5799"/>
    <cellStyle name="Normal 4 2 2 9 2 2" xfId="13239"/>
    <cellStyle name="Normal 4 2 2 9 2 2 2" xfId="33081"/>
    <cellStyle name="Normal 4 2 2 9 2 2 3" xfId="33080"/>
    <cellStyle name="Normal 4 2 2 9 2 3" xfId="20635"/>
    <cellStyle name="Normal 4 2 2 9 2 3 2" xfId="33082"/>
    <cellStyle name="Normal 4 2 2 9 2 4" xfId="28031"/>
    <cellStyle name="Normal 4 2 2 9 2 5" xfId="33079"/>
    <cellStyle name="Normal 4 2 2 9 3" xfId="3921"/>
    <cellStyle name="Normal 4 2 2 9 3 2" xfId="11362"/>
    <cellStyle name="Normal 4 2 2 9 3 2 2" xfId="33085"/>
    <cellStyle name="Normal 4 2 2 9 3 2 3" xfId="33084"/>
    <cellStyle name="Normal 4 2 2 9 3 3" xfId="18758"/>
    <cellStyle name="Normal 4 2 2 9 3 3 2" xfId="33086"/>
    <cellStyle name="Normal 4 2 2 9 3 4" xfId="26154"/>
    <cellStyle name="Normal 4 2 2 9 3 5" xfId="33083"/>
    <cellStyle name="Normal 4 2 2 9 4" xfId="7744"/>
    <cellStyle name="Normal 4 2 2 9 4 2" xfId="15140"/>
    <cellStyle name="Normal 4 2 2 9 4 2 2" xfId="33088"/>
    <cellStyle name="Normal 4 2 2 9 4 3" xfId="22536"/>
    <cellStyle name="Normal 4 2 2 9 4 4" xfId="29932"/>
    <cellStyle name="Normal 4 2 2 9 4 5" xfId="33087"/>
    <cellStyle name="Normal 4 2 2 9 5" xfId="9553"/>
    <cellStyle name="Normal 4 2 2 9 5 2" xfId="33089"/>
    <cellStyle name="Normal 4 2 2 9 6" xfId="16949"/>
    <cellStyle name="Normal 4 2 2 9 7" xfId="24345"/>
    <cellStyle name="Normal 4 2 2 9 8" xfId="33078"/>
    <cellStyle name="Normal 4 2 3" xfId="198"/>
    <cellStyle name="Normal 4 2 3 2" xfId="919"/>
    <cellStyle name="Normal 4 2 4" xfId="33090"/>
    <cellStyle name="Normal 4 3" xfId="78"/>
    <cellStyle name="Normal 4 3 2" xfId="200"/>
    <cellStyle name="Normal 4 3 2 10" xfId="3999"/>
    <cellStyle name="Normal 4 3 2 10 2" xfId="11440"/>
    <cellStyle name="Normal 4 3 2 10 2 2" xfId="33094"/>
    <cellStyle name="Normal 4 3 2 10 2 3" xfId="33093"/>
    <cellStyle name="Normal 4 3 2 10 3" xfId="18836"/>
    <cellStyle name="Normal 4 3 2 10 3 2" xfId="33095"/>
    <cellStyle name="Normal 4 3 2 10 4" xfId="26232"/>
    <cellStyle name="Normal 4 3 2 10 5" xfId="33092"/>
    <cellStyle name="Normal 4 3 2 11" xfId="2122"/>
    <cellStyle name="Normal 4 3 2 11 2" xfId="9563"/>
    <cellStyle name="Normal 4 3 2 11 2 2" xfId="33098"/>
    <cellStyle name="Normal 4 3 2 11 2 3" xfId="33097"/>
    <cellStyle name="Normal 4 3 2 11 3" xfId="16959"/>
    <cellStyle name="Normal 4 3 2 11 3 2" xfId="33099"/>
    <cellStyle name="Normal 4 3 2 11 4" xfId="24355"/>
    <cellStyle name="Normal 4 3 2 11 5" xfId="33096"/>
    <cellStyle name="Normal 4 3 2 12" xfId="5944"/>
    <cellStyle name="Normal 4 3 2 12 2" xfId="13340"/>
    <cellStyle name="Normal 4 3 2 12 2 2" xfId="33101"/>
    <cellStyle name="Normal 4 3 2 12 3" xfId="20736"/>
    <cellStyle name="Normal 4 3 2 12 4" xfId="28132"/>
    <cellStyle name="Normal 4 3 2 12 5" xfId="33100"/>
    <cellStyle name="Normal 4 3 2 13" xfId="7754"/>
    <cellStyle name="Normal 4 3 2 13 2" xfId="33102"/>
    <cellStyle name="Normal 4 3 2 14" xfId="15150"/>
    <cellStyle name="Normal 4 3 2 15" xfId="22546"/>
    <cellStyle name="Normal 4 3 2 16" xfId="33091"/>
    <cellStyle name="Normal 4 3 2 2" xfId="253"/>
    <cellStyle name="Normal 4 3 2 2 10" xfId="2131"/>
    <cellStyle name="Normal 4 3 2 2 10 2" xfId="9572"/>
    <cellStyle name="Normal 4 3 2 2 10 2 2" xfId="33106"/>
    <cellStyle name="Normal 4 3 2 2 10 2 3" xfId="33105"/>
    <cellStyle name="Normal 4 3 2 2 10 3" xfId="16968"/>
    <cellStyle name="Normal 4 3 2 2 10 3 2" xfId="33107"/>
    <cellStyle name="Normal 4 3 2 2 10 4" xfId="24364"/>
    <cellStyle name="Normal 4 3 2 2 10 5" xfId="33104"/>
    <cellStyle name="Normal 4 3 2 2 11" xfId="5953"/>
    <cellStyle name="Normal 4 3 2 2 11 2" xfId="13349"/>
    <cellStyle name="Normal 4 3 2 2 11 2 2" xfId="33109"/>
    <cellStyle name="Normal 4 3 2 2 11 3" xfId="20745"/>
    <cellStyle name="Normal 4 3 2 2 11 4" xfId="28141"/>
    <cellStyle name="Normal 4 3 2 2 11 5" xfId="33108"/>
    <cellStyle name="Normal 4 3 2 2 12" xfId="7763"/>
    <cellStyle name="Normal 4 3 2 2 12 2" xfId="33110"/>
    <cellStyle name="Normal 4 3 2 2 13" xfId="15159"/>
    <cellStyle name="Normal 4 3 2 2 14" xfId="22555"/>
    <cellStyle name="Normal 4 3 2 2 15" xfId="33103"/>
    <cellStyle name="Normal 4 3 2 2 2" xfId="271"/>
    <cellStyle name="Normal 4 3 2 2 2 10" xfId="33111"/>
    <cellStyle name="Normal 4 3 2 2 2 2" xfId="839"/>
    <cellStyle name="Normal 4 3 2 2 2 2 2" xfId="1548"/>
    <cellStyle name="Normal 4 3 2 2 2 2 2 2" xfId="5236"/>
    <cellStyle name="Normal 4 3 2 2 2 2 2 2 2" xfId="12677"/>
    <cellStyle name="Normal 4 3 2 2 2 2 2 2 2 2" xfId="33116"/>
    <cellStyle name="Normal 4 3 2 2 2 2 2 2 2 3" xfId="33115"/>
    <cellStyle name="Normal 4 3 2 2 2 2 2 2 3" xfId="20073"/>
    <cellStyle name="Normal 4 3 2 2 2 2 2 2 3 2" xfId="33117"/>
    <cellStyle name="Normal 4 3 2 2 2 2 2 2 4" xfId="27469"/>
    <cellStyle name="Normal 4 3 2 2 2 2 2 2 5" xfId="33114"/>
    <cellStyle name="Normal 4 3 2 2 2 2 2 3" xfId="3359"/>
    <cellStyle name="Normal 4 3 2 2 2 2 2 3 2" xfId="10800"/>
    <cellStyle name="Normal 4 3 2 2 2 2 2 3 2 2" xfId="33120"/>
    <cellStyle name="Normal 4 3 2 2 2 2 2 3 2 3" xfId="33119"/>
    <cellStyle name="Normal 4 3 2 2 2 2 2 3 3" xfId="18196"/>
    <cellStyle name="Normal 4 3 2 2 2 2 2 3 3 2" xfId="33121"/>
    <cellStyle name="Normal 4 3 2 2 2 2 2 3 4" xfId="25592"/>
    <cellStyle name="Normal 4 3 2 2 2 2 2 3 5" xfId="33118"/>
    <cellStyle name="Normal 4 3 2 2 2 2 2 4" xfId="7181"/>
    <cellStyle name="Normal 4 3 2 2 2 2 2 4 2" xfId="14577"/>
    <cellStyle name="Normal 4 3 2 2 2 2 2 4 2 2" xfId="33123"/>
    <cellStyle name="Normal 4 3 2 2 2 2 2 4 3" xfId="21973"/>
    <cellStyle name="Normal 4 3 2 2 2 2 2 4 4" xfId="29369"/>
    <cellStyle name="Normal 4 3 2 2 2 2 2 4 5" xfId="33122"/>
    <cellStyle name="Normal 4 3 2 2 2 2 2 5" xfId="8991"/>
    <cellStyle name="Normal 4 3 2 2 2 2 2 5 2" xfId="33124"/>
    <cellStyle name="Normal 4 3 2 2 2 2 2 6" xfId="16387"/>
    <cellStyle name="Normal 4 3 2 2 2 2 2 7" xfId="23783"/>
    <cellStyle name="Normal 4 3 2 2 2 2 2 8" xfId="33113"/>
    <cellStyle name="Normal 4 3 2 2 2 2 3" xfId="4592"/>
    <cellStyle name="Normal 4 3 2 2 2 2 3 2" xfId="12033"/>
    <cellStyle name="Normal 4 3 2 2 2 2 3 2 2" xfId="33127"/>
    <cellStyle name="Normal 4 3 2 2 2 2 3 2 3" xfId="33126"/>
    <cellStyle name="Normal 4 3 2 2 2 2 3 3" xfId="19429"/>
    <cellStyle name="Normal 4 3 2 2 2 2 3 3 2" xfId="33128"/>
    <cellStyle name="Normal 4 3 2 2 2 2 3 4" xfId="26825"/>
    <cellStyle name="Normal 4 3 2 2 2 2 3 5" xfId="33125"/>
    <cellStyle name="Normal 4 3 2 2 2 2 4" xfId="2715"/>
    <cellStyle name="Normal 4 3 2 2 2 2 4 2" xfId="10156"/>
    <cellStyle name="Normal 4 3 2 2 2 2 4 2 2" xfId="33131"/>
    <cellStyle name="Normal 4 3 2 2 2 2 4 2 3" xfId="33130"/>
    <cellStyle name="Normal 4 3 2 2 2 2 4 3" xfId="17552"/>
    <cellStyle name="Normal 4 3 2 2 2 2 4 3 2" xfId="33132"/>
    <cellStyle name="Normal 4 3 2 2 2 2 4 4" xfId="24948"/>
    <cellStyle name="Normal 4 3 2 2 2 2 4 5" xfId="33129"/>
    <cellStyle name="Normal 4 3 2 2 2 2 5" xfId="6537"/>
    <cellStyle name="Normal 4 3 2 2 2 2 5 2" xfId="13933"/>
    <cellStyle name="Normal 4 3 2 2 2 2 5 2 2" xfId="33134"/>
    <cellStyle name="Normal 4 3 2 2 2 2 5 3" xfId="21329"/>
    <cellStyle name="Normal 4 3 2 2 2 2 5 4" xfId="28725"/>
    <cellStyle name="Normal 4 3 2 2 2 2 5 5" xfId="33133"/>
    <cellStyle name="Normal 4 3 2 2 2 2 6" xfId="8347"/>
    <cellStyle name="Normal 4 3 2 2 2 2 6 2" xfId="33135"/>
    <cellStyle name="Normal 4 3 2 2 2 2 7" xfId="15743"/>
    <cellStyle name="Normal 4 3 2 2 2 2 8" xfId="23139"/>
    <cellStyle name="Normal 4 3 2 2 2 2 9" xfId="33112"/>
    <cellStyle name="Normal 4 3 2 2 2 3" xfId="982"/>
    <cellStyle name="Normal 4 3 2 2 2 3 2" xfId="4670"/>
    <cellStyle name="Normal 4 3 2 2 2 3 2 2" xfId="12111"/>
    <cellStyle name="Normal 4 3 2 2 2 3 2 2 2" xfId="33139"/>
    <cellStyle name="Normal 4 3 2 2 2 3 2 2 3" xfId="33138"/>
    <cellStyle name="Normal 4 3 2 2 2 3 2 3" xfId="19507"/>
    <cellStyle name="Normal 4 3 2 2 2 3 2 3 2" xfId="33140"/>
    <cellStyle name="Normal 4 3 2 2 2 3 2 4" xfId="26903"/>
    <cellStyle name="Normal 4 3 2 2 2 3 2 5" xfId="33137"/>
    <cellStyle name="Normal 4 3 2 2 2 3 3" xfId="2793"/>
    <cellStyle name="Normal 4 3 2 2 2 3 3 2" xfId="10234"/>
    <cellStyle name="Normal 4 3 2 2 2 3 3 2 2" xfId="33143"/>
    <cellStyle name="Normal 4 3 2 2 2 3 3 2 3" xfId="33142"/>
    <cellStyle name="Normal 4 3 2 2 2 3 3 3" xfId="17630"/>
    <cellStyle name="Normal 4 3 2 2 2 3 3 3 2" xfId="33144"/>
    <cellStyle name="Normal 4 3 2 2 2 3 3 4" xfId="25026"/>
    <cellStyle name="Normal 4 3 2 2 2 3 3 5" xfId="33141"/>
    <cellStyle name="Normal 4 3 2 2 2 3 4" xfId="6615"/>
    <cellStyle name="Normal 4 3 2 2 2 3 4 2" xfId="14011"/>
    <cellStyle name="Normal 4 3 2 2 2 3 4 2 2" xfId="33146"/>
    <cellStyle name="Normal 4 3 2 2 2 3 4 3" xfId="21407"/>
    <cellStyle name="Normal 4 3 2 2 2 3 4 4" xfId="28803"/>
    <cellStyle name="Normal 4 3 2 2 2 3 4 5" xfId="33145"/>
    <cellStyle name="Normal 4 3 2 2 2 3 5" xfId="8425"/>
    <cellStyle name="Normal 4 3 2 2 2 3 5 2" xfId="33147"/>
    <cellStyle name="Normal 4 3 2 2 2 3 6" xfId="15821"/>
    <cellStyle name="Normal 4 3 2 2 2 3 7" xfId="23217"/>
    <cellStyle name="Normal 4 3 2 2 2 3 8" xfId="33136"/>
    <cellStyle name="Normal 4 3 2 2 2 4" xfId="4026"/>
    <cellStyle name="Normal 4 3 2 2 2 4 2" xfId="11467"/>
    <cellStyle name="Normal 4 3 2 2 2 4 2 2" xfId="33150"/>
    <cellStyle name="Normal 4 3 2 2 2 4 2 3" xfId="33149"/>
    <cellStyle name="Normal 4 3 2 2 2 4 3" xfId="18863"/>
    <cellStyle name="Normal 4 3 2 2 2 4 3 2" xfId="33151"/>
    <cellStyle name="Normal 4 3 2 2 2 4 4" xfId="26259"/>
    <cellStyle name="Normal 4 3 2 2 2 4 5" xfId="33148"/>
    <cellStyle name="Normal 4 3 2 2 2 5" xfId="2149"/>
    <cellStyle name="Normal 4 3 2 2 2 5 2" xfId="9590"/>
    <cellStyle name="Normal 4 3 2 2 2 5 2 2" xfId="33154"/>
    <cellStyle name="Normal 4 3 2 2 2 5 2 3" xfId="33153"/>
    <cellStyle name="Normal 4 3 2 2 2 5 3" xfId="16986"/>
    <cellStyle name="Normal 4 3 2 2 2 5 3 2" xfId="33155"/>
    <cellStyle name="Normal 4 3 2 2 2 5 4" xfId="24382"/>
    <cellStyle name="Normal 4 3 2 2 2 5 5" xfId="33152"/>
    <cellStyle name="Normal 4 3 2 2 2 6" xfId="5971"/>
    <cellStyle name="Normal 4 3 2 2 2 6 2" xfId="13367"/>
    <cellStyle name="Normal 4 3 2 2 2 6 2 2" xfId="33157"/>
    <cellStyle name="Normal 4 3 2 2 2 6 3" xfId="20763"/>
    <cellStyle name="Normal 4 3 2 2 2 6 4" xfId="28159"/>
    <cellStyle name="Normal 4 3 2 2 2 6 5" xfId="33156"/>
    <cellStyle name="Normal 4 3 2 2 2 7" xfId="7781"/>
    <cellStyle name="Normal 4 3 2 2 2 7 2" xfId="33158"/>
    <cellStyle name="Normal 4 3 2 2 2 8" xfId="15177"/>
    <cellStyle name="Normal 4 3 2 2 2 9" xfId="22573"/>
    <cellStyle name="Normal 4 3 2 2 3" xfId="490"/>
    <cellStyle name="Normal 4 3 2 2 3 2" xfId="1201"/>
    <cellStyle name="Normal 4 3 2 2 3 2 2" xfId="4889"/>
    <cellStyle name="Normal 4 3 2 2 3 2 2 2" xfId="12330"/>
    <cellStyle name="Normal 4 3 2 2 3 2 2 2 2" xfId="33163"/>
    <cellStyle name="Normal 4 3 2 2 3 2 2 2 3" xfId="33162"/>
    <cellStyle name="Normal 4 3 2 2 3 2 2 3" xfId="19726"/>
    <cellStyle name="Normal 4 3 2 2 3 2 2 3 2" xfId="33164"/>
    <cellStyle name="Normal 4 3 2 2 3 2 2 4" xfId="27122"/>
    <cellStyle name="Normal 4 3 2 2 3 2 2 5" xfId="33161"/>
    <cellStyle name="Normal 4 3 2 2 3 2 3" xfId="3012"/>
    <cellStyle name="Normal 4 3 2 2 3 2 3 2" xfId="10453"/>
    <cellStyle name="Normal 4 3 2 2 3 2 3 2 2" xfId="33167"/>
    <cellStyle name="Normal 4 3 2 2 3 2 3 2 3" xfId="33166"/>
    <cellStyle name="Normal 4 3 2 2 3 2 3 3" xfId="17849"/>
    <cellStyle name="Normal 4 3 2 2 3 2 3 3 2" xfId="33168"/>
    <cellStyle name="Normal 4 3 2 2 3 2 3 4" xfId="25245"/>
    <cellStyle name="Normal 4 3 2 2 3 2 3 5" xfId="33165"/>
    <cellStyle name="Normal 4 3 2 2 3 2 4" xfId="6834"/>
    <cellStyle name="Normal 4 3 2 2 3 2 4 2" xfId="14230"/>
    <cellStyle name="Normal 4 3 2 2 3 2 4 2 2" xfId="33170"/>
    <cellStyle name="Normal 4 3 2 2 3 2 4 3" xfId="21626"/>
    <cellStyle name="Normal 4 3 2 2 3 2 4 4" xfId="29022"/>
    <cellStyle name="Normal 4 3 2 2 3 2 4 5" xfId="33169"/>
    <cellStyle name="Normal 4 3 2 2 3 2 5" xfId="8644"/>
    <cellStyle name="Normal 4 3 2 2 3 2 5 2" xfId="33171"/>
    <cellStyle name="Normal 4 3 2 2 3 2 6" xfId="16040"/>
    <cellStyle name="Normal 4 3 2 2 3 2 7" xfId="23436"/>
    <cellStyle name="Normal 4 3 2 2 3 2 8" xfId="33160"/>
    <cellStyle name="Normal 4 3 2 2 3 3" xfId="4245"/>
    <cellStyle name="Normal 4 3 2 2 3 3 2" xfId="11686"/>
    <cellStyle name="Normal 4 3 2 2 3 3 2 2" xfId="33174"/>
    <cellStyle name="Normal 4 3 2 2 3 3 2 3" xfId="33173"/>
    <cellStyle name="Normal 4 3 2 2 3 3 3" xfId="19082"/>
    <cellStyle name="Normal 4 3 2 2 3 3 3 2" xfId="33175"/>
    <cellStyle name="Normal 4 3 2 2 3 3 4" xfId="26478"/>
    <cellStyle name="Normal 4 3 2 2 3 3 5" xfId="33172"/>
    <cellStyle name="Normal 4 3 2 2 3 4" xfId="2368"/>
    <cellStyle name="Normal 4 3 2 2 3 4 2" xfId="9809"/>
    <cellStyle name="Normal 4 3 2 2 3 4 2 2" xfId="33178"/>
    <cellStyle name="Normal 4 3 2 2 3 4 2 3" xfId="33177"/>
    <cellStyle name="Normal 4 3 2 2 3 4 3" xfId="17205"/>
    <cellStyle name="Normal 4 3 2 2 3 4 3 2" xfId="33179"/>
    <cellStyle name="Normal 4 3 2 2 3 4 4" xfId="24601"/>
    <cellStyle name="Normal 4 3 2 2 3 4 5" xfId="33176"/>
    <cellStyle name="Normal 4 3 2 2 3 5" xfId="6190"/>
    <cellStyle name="Normal 4 3 2 2 3 5 2" xfId="13586"/>
    <cellStyle name="Normal 4 3 2 2 3 5 2 2" xfId="33181"/>
    <cellStyle name="Normal 4 3 2 2 3 5 3" xfId="20982"/>
    <cellStyle name="Normal 4 3 2 2 3 5 4" xfId="28378"/>
    <cellStyle name="Normal 4 3 2 2 3 5 5" xfId="33180"/>
    <cellStyle name="Normal 4 3 2 2 3 6" xfId="8000"/>
    <cellStyle name="Normal 4 3 2 2 3 6 2" xfId="33182"/>
    <cellStyle name="Normal 4 3 2 2 3 7" xfId="15396"/>
    <cellStyle name="Normal 4 3 2 2 3 8" xfId="22792"/>
    <cellStyle name="Normal 4 3 2 2 3 9" xfId="33159"/>
    <cellStyle name="Normal 4 3 2 2 4" xfId="747"/>
    <cellStyle name="Normal 4 3 2 2 4 2" xfId="1457"/>
    <cellStyle name="Normal 4 3 2 2 4 2 2" xfId="5145"/>
    <cellStyle name="Normal 4 3 2 2 4 2 2 2" xfId="12586"/>
    <cellStyle name="Normal 4 3 2 2 4 2 2 2 2" xfId="33187"/>
    <cellStyle name="Normal 4 3 2 2 4 2 2 2 3" xfId="33186"/>
    <cellStyle name="Normal 4 3 2 2 4 2 2 3" xfId="19982"/>
    <cellStyle name="Normal 4 3 2 2 4 2 2 3 2" xfId="33188"/>
    <cellStyle name="Normal 4 3 2 2 4 2 2 4" xfId="27378"/>
    <cellStyle name="Normal 4 3 2 2 4 2 2 5" xfId="33185"/>
    <cellStyle name="Normal 4 3 2 2 4 2 3" xfId="3268"/>
    <cellStyle name="Normal 4 3 2 2 4 2 3 2" xfId="10709"/>
    <cellStyle name="Normal 4 3 2 2 4 2 3 2 2" xfId="33191"/>
    <cellStyle name="Normal 4 3 2 2 4 2 3 2 3" xfId="33190"/>
    <cellStyle name="Normal 4 3 2 2 4 2 3 3" xfId="18105"/>
    <cellStyle name="Normal 4 3 2 2 4 2 3 3 2" xfId="33192"/>
    <cellStyle name="Normal 4 3 2 2 4 2 3 4" xfId="25501"/>
    <cellStyle name="Normal 4 3 2 2 4 2 3 5" xfId="33189"/>
    <cellStyle name="Normal 4 3 2 2 4 2 4" xfId="7090"/>
    <cellStyle name="Normal 4 3 2 2 4 2 4 2" xfId="14486"/>
    <cellStyle name="Normal 4 3 2 2 4 2 4 2 2" xfId="33194"/>
    <cellStyle name="Normal 4 3 2 2 4 2 4 3" xfId="21882"/>
    <cellStyle name="Normal 4 3 2 2 4 2 4 4" xfId="29278"/>
    <cellStyle name="Normal 4 3 2 2 4 2 4 5" xfId="33193"/>
    <cellStyle name="Normal 4 3 2 2 4 2 5" xfId="8900"/>
    <cellStyle name="Normal 4 3 2 2 4 2 5 2" xfId="33195"/>
    <cellStyle name="Normal 4 3 2 2 4 2 6" xfId="16296"/>
    <cellStyle name="Normal 4 3 2 2 4 2 7" xfId="23692"/>
    <cellStyle name="Normal 4 3 2 2 4 2 8" xfId="33184"/>
    <cellStyle name="Normal 4 3 2 2 4 3" xfId="4501"/>
    <cellStyle name="Normal 4 3 2 2 4 3 2" xfId="11942"/>
    <cellStyle name="Normal 4 3 2 2 4 3 2 2" xfId="33198"/>
    <cellStyle name="Normal 4 3 2 2 4 3 2 3" xfId="33197"/>
    <cellStyle name="Normal 4 3 2 2 4 3 3" xfId="19338"/>
    <cellStyle name="Normal 4 3 2 2 4 3 3 2" xfId="33199"/>
    <cellStyle name="Normal 4 3 2 2 4 3 4" xfId="26734"/>
    <cellStyle name="Normal 4 3 2 2 4 3 5" xfId="33196"/>
    <cellStyle name="Normal 4 3 2 2 4 4" xfId="2624"/>
    <cellStyle name="Normal 4 3 2 2 4 4 2" xfId="10065"/>
    <cellStyle name="Normal 4 3 2 2 4 4 2 2" xfId="33202"/>
    <cellStyle name="Normal 4 3 2 2 4 4 2 3" xfId="33201"/>
    <cellStyle name="Normal 4 3 2 2 4 4 3" xfId="17461"/>
    <cellStyle name="Normal 4 3 2 2 4 4 3 2" xfId="33203"/>
    <cellStyle name="Normal 4 3 2 2 4 4 4" xfId="24857"/>
    <cellStyle name="Normal 4 3 2 2 4 4 5" xfId="33200"/>
    <cellStyle name="Normal 4 3 2 2 4 5" xfId="6446"/>
    <cellStyle name="Normal 4 3 2 2 4 5 2" xfId="13842"/>
    <cellStyle name="Normal 4 3 2 2 4 5 2 2" xfId="33205"/>
    <cellStyle name="Normal 4 3 2 2 4 5 3" xfId="21238"/>
    <cellStyle name="Normal 4 3 2 2 4 5 4" xfId="28634"/>
    <cellStyle name="Normal 4 3 2 2 4 5 5" xfId="33204"/>
    <cellStyle name="Normal 4 3 2 2 4 6" xfId="8256"/>
    <cellStyle name="Normal 4 3 2 2 4 6 2" xfId="33206"/>
    <cellStyle name="Normal 4 3 2 2 4 7" xfId="15652"/>
    <cellStyle name="Normal 4 3 2 2 4 8" xfId="23048"/>
    <cellStyle name="Normal 4 3 2 2 4 9" xfId="33183"/>
    <cellStyle name="Normal 4 3 2 2 5" xfId="821"/>
    <cellStyle name="Normal 4 3 2 2 5 2" xfId="1530"/>
    <cellStyle name="Normal 4 3 2 2 5 2 2" xfId="5218"/>
    <cellStyle name="Normal 4 3 2 2 5 2 2 2" xfId="12659"/>
    <cellStyle name="Normal 4 3 2 2 5 2 2 2 2" xfId="33211"/>
    <cellStyle name="Normal 4 3 2 2 5 2 2 2 3" xfId="33210"/>
    <cellStyle name="Normal 4 3 2 2 5 2 2 3" xfId="20055"/>
    <cellStyle name="Normal 4 3 2 2 5 2 2 3 2" xfId="33212"/>
    <cellStyle name="Normal 4 3 2 2 5 2 2 4" xfId="27451"/>
    <cellStyle name="Normal 4 3 2 2 5 2 2 5" xfId="33209"/>
    <cellStyle name="Normal 4 3 2 2 5 2 3" xfId="3341"/>
    <cellStyle name="Normal 4 3 2 2 5 2 3 2" xfId="10782"/>
    <cellStyle name="Normal 4 3 2 2 5 2 3 2 2" xfId="33215"/>
    <cellStyle name="Normal 4 3 2 2 5 2 3 2 3" xfId="33214"/>
    <cellStyle name="Normal 4 3 2 2 5 2 3 3" xfId="18178"/>
    <cellStyle name="Normal 4 3 2 2 5 2 3 3 2" xfId="33216"/>
    <cellStyle name="Normal 4 3 2 2 5 2 3 4" xfId="25574"/>
    <cellStyle name="Normal 4 3 2 2 5 2 3 5" xfId="33213"/>
    <cellStyle name="Normal 4 3 2 2 5 2 4" xfId="7163"/>
    <cellStyle name="Normal 4 3 2 2 5 2 4 2" xfId="14559"/>
    <cellStyle name="Normal 4 3 2 2 5 2 4 2 2" xfId="33218"/>
    <cellStyle name="Normal 4 3 2 2 5 2 4 3" xfId="21955"/>
    <cellStyle name="Normal 4 3 2 2 5 2 4 4" xfId="29351"/>
    <cellStyle name="Normal 4 3 2 2 5 2 4 5" xfId="33217"/>
    <cellStyle name="Normal 4 3 2 2 5 2 5" xfId="8973"/>
    <cellStyle name="Normal 4 3 2 2 5 2 5 2" xfId="33219"/>
    <cellStyle name="Normal 4 3 2 2 5 2 6" xfId="16369"/>
    <cellStyle name="Normal 4 3 2 2 5 2 7" xfId="23765"/>
    <cellStyle name="Normal 4 3 2 2 5 2 8" xfId="33208"/>
    <cellStyle name="Normal 4 3 2 2 5 3" xfId="4574"/>
    <cellStyle name="Normal 4 3 2 2 5 3 2" xfId="12015"/>
    <cellStyle name="Normal 4 3 2 2 5 3 2 2" xfId="33222"/>
    <cellStyle name="Normal 4 3 2 2 5 3 2 3" xfId="33221"/>
    <cellStyle name="Normal 4 3 2 2 5 3 3" xfId="19411"/>
    <cellStyle name="Normal 4 3 2 2 5 3 3 2" xfId="33223"/>
    <cellStyle name="Normal 4 3 2 2 5 3 4" xfId="26807"/>
    <cellStyle name="Normal 4 3 2 2 5 3 5" xfId="33220"/>
    <cellStyle name="Normal 4 3 2 2 5 4" xfId="2697"/>
    <cellStyle name="Normal 4 3 2 2 5 4 2" xfId="10138"/>
    <cellStyle name="Normal 4 3 2 2 5 4 2 2" xfId="33226"/>
    <cellStyle name="Normal 4 3 2 2 5 4 2 3" xfId="33225"/>
    <cellStyle name="Normal 4 3 2 2 5 4 3" xfId="17534"/>
    <cellStyle name="Normal 4 3 2 2 5 4 3 2" xfId="33227"/>
    <cellStyle name="Normal 4 3 2 2 5 4 4" xfId="24930"/>
    <cellStyle name="Normal 4 3 2 2 5 4 5" xfId="33224"/>
    <cellStyle name="Normal 4 3 2 2 5 5" xfId="6519"/>
    <cellStyle name="Normal 4 3 2 2 5 5 2" xfId="13915"/>
    <cellStyle name="Normal 4 3 2 2 5 5 2 2" xfId="33229"/>
    <cellStyle name="Normal 4 3 2 2 5 5 3" xfId="21311"/>
    <cellStyle name="Normal 4 3 2 2 5 5 4" xfId="28707"/>
    <cellStyle name="Normal 4 3 2 2 5 5 5" xfId="33228"/>
    <cellStyle name="Normal 4 3 2 2 5 6" xfId="8329"/>
    <cellStyle name="Normal 4 3 2 2 5 6 2" xfId="33230"/>
    <cellStyle name="Normal 4 3 2 2 5 7" xfId="15725"/>
    <cellStyle name="Normal 4 3 2 2 5 8" xfId="23121"/>
    <cellStyle name="Normal 4 3 2 2 5 9" xfId="33207"/>
    <cellStyle name="Normal 4 3 2 2 6" xfId="964"/>
    <cellStyle name="Normal 4 3 2 2 6 2" xfId="4652"/>
    <cellStyle name="Normal 4 3 2 2 6 2 2" xfId="12093"/>
    <cellStyle name="Normal 4 3 2 2 6 2 2 2" xfId="33234"/>
    <cellStyle name="Normal 4 3 2 2 6 2 2 3" xfId="33233"/>
    <cellStyle name="Normal 4 3 2 2 6 2 3" xfId="19489"/>
    <cellStyle name="Normal 4 3 2 2 6 2 3 2" xfId="33235"/>
    <cellStyle name="Normal 4 3 2 2 6 2 4" xfId="26885"/>
    <cellStyle name="Normal 4 3 2 2 6 2 5" xfId="33232"/>
    <cellStyle name="Normal 4 3 2 2 6 3" xfId="2775"/>
    <cellStyle name="Normal 4 3 2 2 6 3 2" xfId="10216"/>
    <cellStyle name="Normal 4 3 2 2 6 3 2 2" xfId="33238"/>
    <cellStyle name="Normal 4 3 2 2 6 3 2 3" xfId="33237"/>
    <cellStyle name="Normal 4 3 2 2 6 3 3" xfId="17612"/>
    <cellStyle name="Normal 4 3 2 2 6 3 3 2" xfId="33239"/>
    <cellStyle name="Normal 4 3 2 2 6 3 4" xfId="25008"/>
    <cellStyle name="Normal 4 3 2 2 6 3 5" xfId="33236"/>
    <cellStyle name="Normal 4 3 2 2 6 4" xfId="6597"/>
    <cellStyle name="Normal 4 3 2 2 6 4 2" xfId="13993"/>
    <cellStyle name="Normal 4 3 2 2 6 4 2 2" xfId="33241"/>
    <cellStyle name="Normal 4 3 2 2 6 4 3" xfId="21389"/>
    <cellStyle name="Normal 4 3 2 2 6 4 4" xfId="28785"/>
    <cellStyle name="Normal 4 3 2 2 6 4 5" xfId="33240"/>
    <cellStyle name="Normal 4 3 2 2 6 5" xfId="8407"/>
    <cellStyle name="Normal 4 3 2 2 6 5 2" xfId="33242"/>
    <cellStyle name="Normal 4 3 2 2 6 6" xfId="15803"/>
    <cellStyle name="Normal 4 3 2 2 6 7" xfId="23199"/>
    <cellStyle name="Normal 4 3 2 2 6 8" xfId="33231"/>
    <cellStyle name="Normal 4 3 2 2 7" xfId="1792"/>
    <cellStyle name="Normal 4 3 2 2 7 2" xfId="5479"/>
    <cellStyle name="Normal 4 3 2 2 7 2 2" xfId="12920"/>
    <cellStyle name="Normal 4 3 2 2 7 2 2 2" xfId="33246"/>
    <cellStyle name="Normal 4 3 2 2 7 2 2 3" xfId="33245"/>
    <cellStyle name="Normal 4 3 2 2 7 2 3" xfId="20316"/>
    <cellStyle name="Normal 4 3 2 2 7 2 3 2" xfId="33247"/>
    <cellStyle name="Normal 4 3 2 2 7 2 4" xfId="27712"/>
    <cellStyle name="Normal 4 3 2 2 7 2 5" xfId="33244"/>
    <cellStyle name="Normal 4 3 2 2 7 3" xfId="3602"/>
    <cellStyle name="Normal 4 3 2 2 7 3 2" xfId="11043"/>
    <cellStyle name="Normal 4 3 2 2 7 3 2 2" xfId="33250"/>
    <cellStyle name="Normal 4 3 2 2 7 3 2 3" xfId="33249"/>
    <cellStyle name="Normal 4 3 2 2 7 3 3" xfId="18439"/>
    <cellStyle name="Normal 4 3 2 2 7 3 3 2" xfId="33251"/>
    <cellStyle name="Normal 4 3 2 2 7 3 4" xfId="25835"/>
    <cellStyle name="Normal 4 3 2 2 7 3 5" xfId="33248"/>
    <cellStyle name="Normal 4 3 2 2 7 4" xfId="7424"/>
    <cellStyle name="Normal 4 3 2 2 7 4 2" xfId="14820"/>
    <cellStyle name="Normal 4 3 2 2 7 4 2 2" xfId="33253"/>
    <cellStyle name="Normal 4 3 2 2 7 4 3" xfId="22216"/>
    <cellStyle name="Normal 4 3 2 2 7 4 4" xfId="29612"/>
    <cellStyle name="Normal 4 3 2 2 7 4 5" xfId="33252"/>
    <cellStyle name="Normal 4 3 2 2 7 5" xfId="9234"/>
    <cellStyle name="Normal 4 3 2 2 7 5 2" xfId="33254"/>
    <cellStyle name="Normal 4 3 2 2 7 6" xfId="16630"/>
    <cellStyle name="Normal 4 3 2 2 7 7" xfId="24026"/>
    <cellStyle name="Normal 4 3 2 2 7 8" xfId="33243"/>
    <cellStyle name="Normal 4 3 2 2 8" xfId="2049"/>
    <cellStyle name="Normal 4 3 2 2 8 2" xfId="5736"/>
    <cellStyle name="Normal 4 3 2 2 8 2 2" xfId="13176"/>
    <cellStyle name="Normal 4 3 2 2 8 2 2 2" xfId="33258"/>
    <cellStyle name="Normal 4 3 2 2 8 2 2 3" xfId="33257"/>
    <cellStyle name="Normal 4 3 2 2 8 2 3" xfId="20572"/>
    <cellStyle name="Normal 4 3 2 2 8 2 3 2" xfId="33259"/>
    <cellStyle name="Normal 4 3 2 2 8 2 4" xfId="27968"/>
    <cellStyle name="Normal 4 3 2 2 8 2 5" xfId="33256"/>
    <cellStyle name="Normal 4 3 2 2 8 3" xfId="3858"/>
    <cellStyle name="Normal 4 3 2 2 8 3 2" xfId="11299"/>
    <cellStyle name="Normal 4 3 2 2 8 3 2 2" xfId="33262"/>
    <cellStyle name="Normal 4 3 2 2 8 3 2 3" xfId="33261"/>
    <cellStyle name="Normal 4 3 2 2 8 3 3" xfId="18695"/>
    <cellStyle name="Normal 4 3 2 2 8 3 3 2" xfId="33263"/>
    <cellStyle name="Normal 4 3 2 2 8 3 4" xfId="26091"/>
    <cellStyle name="Normal 4 3 2 2 8 3 5" xfId="33260"/>
    <cellStyle name="Normal 4 3 2 2 8 4" xfId="7681"/>
    <cellStyle name="Normal 4 3 2 2 8 4 2" xfId="15077"/>
    <cellStyle name="Normal 4 3 2 2 8 4 2 2" xfId="33265"/>
    <cellStyle name="Normal 4 3 2 2 8 4 3" xfId="22473"/>
    <cellStyle name="Normal 4 3 2 2 8 4 4" xfId="29869"/>
    <cellStyle name="Normal 4 3 2 2 8 4 5" xfId="33264"/>
    <cellStyle name="Normal 4 3 2 2 8 5" xfId="9490"/>
    <cellStyle name="Normal 4 3 2 2 8 5 2" xfId="33266"/>
    <cellStyle name="Normal 4 3 2 2 8 6" xfId="16886"/>
    <cellStyle name="Normal 4 3 2 2 8 7" xfId="24282"/>
    <cellStyle name="Normal 4 3 2 2 8 8" xfId="33255"/>
    <cellStyle name="Normal 4 3 2 2 9" xfId="4008"/>
    <cellStyle name="Normal 4 3 2 2 9 2" xfId="11449"/>
    <cellStyle name="Normal 4 3 2 2 9 2 2" xfId="33269"/>
    <cellStyle name="Normal 4 3 2 2 9 2 3" xfId="33268"/>
    <cellStyle name="Normal 4 3 2 2 9 3" xfId="18845"/>
    <cellStyle name="Normal 4 3 2 2 9 3 2" xfId="33270"/>
    <cellStyle name="Normal 4 3 2 2 9 4" xfId="26241"/>
    <cellStyle name="Normal 4 3 2 2 9 5" xfId="33267"/>
    <cellStyle name="Normal 4 3 2 3" xfId="262"/>
    <cellStyle name="Normal 4 3 2 3 10" xfId="33271"/>
    <cellStyle name="Normal 4 3 2 3 2" xfId="830"/>
    <cellStyle name="Normal 4 3 2 3 2 2" xfId="1539"/>
    <cellStyle name="Normal 4 3 2 3 2 2 2" xfId="5227"/>
    <cellStyle name="Normal 4 3 2 3 2 2 2 2" xfId="12668"/>
    <cellStyle name="Normal 4 3 2 3 2 2 2 2 2" xfId="33276"/>
    <cellStyle name="Normal 4 3 2 3 2 2 2 2 3" xfId="33275"/>
    <cellStyle name="Normal 4 3 2 3 2 2 2 3" xfId="20064"/>
    <cellStyle name="Normal 4 3 2 3 2 2 2 3 2" xfId="33277"/>
    <cellStyle name="Normal 4 3 2 3 2 2 2 4" xfId="27460"/>
    <cellStyle name="Normal 4 3 2 3 2 2 2 5" xfId="33274"/>
    <cellStyle name="Normal 4 3 2 3 2 2 3" xfId="3350"/>
    <cellStyle name="Normal 4 3 2 3 2 2 3 2" xfId="10791"/>
    <cellStyle name="Normal 4 3 2 3 2 2 3 2 2" xfId="33280"/>
    <cellStyle name="Normal 4 3 2 3 2 2 3 2 3" xfId="33279"/>
    <cellStyle name="Normal 4 3 2 3 2 2 3 3" xfId="18187"/>
    <cellStyle name="Normal 4 3 2 3 2 2 3 3 2" xfId="33281"/>
    <cellStyle name="Normal 4 3 2 3 2 2 3 4" xfId="25583"/>
    <cellStyle name="Normal 4 3 2 3 2 2 3 5" xfId="33278"/>
    <cellStyle name="Normal 4 3 2 3 2 2 4" xfId="7172"/>
    <cellStyle name="Normal 4 3 2 3 2 2 4 2" xfId="14568"/>
    <cellStyle name="Normal 4 3 2 3 2 2 4 2 2" xfId="33283"/>
    <cellStyle name="Normal 4 3 2 3 2 2 4 3" xfId="21964"/>
    <cellStyle name="Normal 4 3 2 3 2 2 4 4" xfId="29360"/>
    <cellStyle name="Normal 4 3 2 3 2 2 4 5" xfId="33282"/>
    <cellStyle name="Normal 4 3 2 3 2 2 5" xfId="8982"/>
    <cellStyle name="Normal 4 3 2 3 2 2 5 2" xfId="33284"/>
    <cellStyle name="Normal 4 3 2 3 2 2 6" xfId="16378"/>
    <cellStyle name="Normal 4 3 2 3 2 2 7" xfId="23774"/>
    <cellStyle name="Normal 4 3 2 3 2 2 8" xfId="33273"/>
    <cellStyle name="Normal 4 3 2 3 2 3" xfId="4583"/>
    <cellStyle name="Normal 4 3 2 3 2 3 2" xfId="12024"/>
    <cellStyle name="Normal 4 3 2 3 2 3 2 2" xfId="33287"/>
    <cellStyle name="Normal 4 3 2 3 2 3 2 3" xfId="33286"/>
    <cellStyle name="Normal 4 3 2 3 2 3 3" xfId="19420"/>
    <cellStyle name="Normal 4 3 2 3 2 3 3 2" xfId="33288"/>
    <cellStyle name="Normal 4 3 2 3 2 3 4" xfId="26816"/>
    <cellStyle name="Normal 4 3 2 3 2 3 5" xfId="33285"/>
    <cellStyle name="Normal 4 3 2 3 2 4" xfId="2706"/>
    <cellStyle name="Normal 4 3 2 3 2 4 2" xfId="10147"/>
    <cellStyle name="Normal 4 3 2 3 2 4 2 2" xfId="33291"/>
    <cellStyle name="Normal 4 3 2 3 2 4 2 3" xfId="33290"/>
    <cellStyle name="Normal 4 3 2 3 2 4 3" xfId="17543"/>
    <cellStyle name="Normal 4 3 2 3 2 4 3 2" xfId="33292"/>
    <cellStyle name="Normal 4 3 2 3 2 4 4" xfId="24939"/>
    <cellStyle name="Normal 4 3 2 3 2 4 5" xfId="33289"/>
    <cellStyle name="Normal 4 3 2 3 2 5" xfId="6528"/>
    <cellStyle name="Normal 4 3 2 3 2 5 2" xfId="13924"/>
    <cellStyle name="Normal 4 3 2 3 2 5 2 2" xfId="33294"/>
    <cellStyle name="Normal 4 3 2 3 2 5 3" xfId="21320"/>
    <cellStyle name="Normal 4 3 2 3 2 5 4" xfId="28716"/>
    <cellStyle name="Normal 4 3 2 3 2 5 5" xfId="33293"/>
    <cellStyle name="Normal 4 3 2 3 2 6" xfId="8338"/>
    <cellStyle name="Normal 4 3 2 3 2 6 2" xfId="33295"/>
    <cellStyle name="Normal 4 3 2 3 2 7" xfId="15734"/>
    <cellStyle name="Normal 4 3 2 3 2 8" xfId="23130"/>
    <cellStyle name="Normal 4 3 2 3 2 9" xfId="33272"/>
    <cellStyle name="Normal 4 3 2 3 3" xfId="973"/>
    <cellStyle name="Normal 4 3 2 3 3 2" xfId="4661"/>
    <cellStyle name="Normal 4 3 2 3 3 2 2" xfId="12102"/>
    <cellStyle name="Normal 4 3 2 3 3 2 2 2" xfId="33299"/>
    <cellStyle name="Normal 4 3 2 3 3 2 2 3" xfId="33298"/>
    <cellStyle name="Normal 4 3 2 3 3 2 3" xfId="19498"/>
    <cellStyle name="Normal 4 3 2 3 3 2 3 2" xfId="33300"/>
    <cellStyle name="Normal 4 3 2 3 3 2 4" xfId="26894"/>
    <cellStyle name="Normal 4 3 2 3 3 2 5" xfId="33297"/>
    <cellStyle name="Normal 4 3 2 3 3 3" xfId="2784"/>
    <cellStyle name="Normal 4 3 2 3 3 3 2" xfId="10225"/>
    <cellStyle name="Normal 4 3 2 3 3 3 2 2" xfId="33303"/>
    <cellStyle name="Normal 4 3 2 3 3 3 2 3" xfId="33302"/>
    <cellStyle name="Normal 4 3 2 3 3 3 3" xfId="17621"/>
    <cellStyle name="Normal 4 3 2 3 3 3 3 2" xfId="33304"/>
    <cellStyle name="Normal 4 3 2 3 3 3 4" xfId="25017"/>
    <cellStyle name="Normal 4 3 2 3 3 3 5" xfId="33301"/>
    <cellStyle name="Normal 4 3 2 3 3 4" xfId="6606"/>
    <cellStyle name="Normal 4 3 2 3 3 4 2" xfId="14002"/>
    <cellStyle name="Normal 4 3 2 3 3 4 2 2" xfId="33306"/>
    <cellStyle name="Normal 4 3 2 3 3 4 3" xfId="21398"/>
    <cellStyle name="Normal 4 3 2 3 3 4 4" xfId="28794"/>
    <cellStyle name="Normal 4 3 2 3 3 4 5" xfId="33305"/>
    <cellStyle name="Normal 4 3 2 3 3 5" xfId="8416"/>
    <cellStyle name="Normal 4 3 2 3 3 5 2" xfId="33307"/>
    <cellStyle name="Normal 4 3 2 3 3 6" xfId="15812"/>
    <cellStyle name="Normal 4 3 2 3 3 7" xfId="23208"/>
    <cellStyle name="Normal 4 3 2 3 3 8" xfId="33296"/>
    <cellStyle name="Normal 4 3 2 3 4" xfId="4017"/>
    <cellStyle name="Normal 4 3 2 3 4 2" xfId="11458"/>
    <cellStyle name="Normal 4 3 2 3 4 2 2" xfId="33310"/>
    <cellStyle name="Normal 4 3 2 3 4 2 3" xfId="33309"/>
    <cellStyle name="Normal 4 3 2 3 4 3" xfId="18854"/>
    <cellStyle name="Normal 4 3 2 3 4 3 2" xfId="33311"/>
    <cellStyle name="Normal 4 3 2 3 4 4" xfId="26250"/>
    <cellStyle name="Normal 4 3 2 3 4 5" xfId="33308"/>
    <cellStyle name="Normal 4 3 2 3 5" xfId="2140"/>
    <cellStyle name="Normal 4 3 2 3 5 2" xfId="9581"/>
    <cellStyle name="Normal 4 3 2 3 5 2 2" xfId="33314"/>
    <cellStyle name="Normal 4 3 2 3 5 2 3" xfId="33313"/>
    <cellStyle name="Normal 4 3 2 3 5 3" xfId="16977"/>
    <cellStyle name="Normal 4 3 2 3 5 3 2" xfId="33315"/>
    <cellStyle name="Normal 4 3 2 3 5 4" xfId="24373"/>
    <cellStyle name="Normal 4 3 2 3 5 5" xfId="33312"/>
    <cellStyle name="Normal 4 3 2 3 6" xfId="5962"/>
    <cellStyle name="Normal 4 3 2 3 6 2" xfId="13358"/>
    <cellStyle name="Normal 4 3 2 3 6 2 2" xfId="33317"/>
    <cellStyle name="Normal 4 3 2 3 6 3" xfId="20754"/>
    <cellStyle name="Normal 4 3 2 3 6 4" xfId="28150"/>
    <cellStyle name="Normal 4 3 2 3 6 5" xfId="33316"/>
    <cellStyle name="Normal 4 3 2 3 7" xfId="7772"/>
    <cellStyle name="Normal 4 3 2 3 7 2" xfId="33318"/>
    <cellStyle name="Normal 4 3 2 3 8" xfId="15168"/>
    <cellStyle name="Normal 4 3 2 3 9" xfId="22564"/>
    <cellStyle name="Normal 4 3 2 4" xfId="362"/>
    <cellStyle name="Normal 4 3 2 4 2" xfId="1073"/>
    <cellStyle name="Normal 4 3 2 4 2 2" xfId="4761"/>
    <cellStyle name="Normal 4 3 2 4 2 2 2" xfId="12202"/>
    <cellStyle name="Normal 4 3 2 4 2 2 2 2" xfId="33323"/>
    <cellStyle name="Normal 4 3 2 4 2 2 2 3" xfId="33322"/>
    <cellStyle name="Normal 4 3 2 4 2 2 3" xfId="19598"/>
    <cellStyle name="Normal 4 3 2 4 2 2 3 2" xfId="33324"/>
    <cellStyle name="Normal 4 3 2 4 2 2 4" xfId="26994"/>
    <cellStyle name="Normal 4 3 2 4 2 2 5" xfId="33321"/>
    <cellStyle name="Normal 4 3 2 4 2 3" xfId="2884"/>
    <cellStyle name="Normal 4 3 2 4 2 3 2" xfId="10325"/>
    <cellStyle name="Normal 4 3 2 4 2 3 2 2" xfId="33327"/>
    <cellStyle name="Normal 4 3 2 4 2 3 2 3" xfId="33326"/>
    <cellStyle name="Normal 4 3 2 4 2 3 3" xfId="17721"/>
    <cellStyle name="Normal 4 3 2 4 2 3 3 2" xfId="33328"/>
    <cellStyle name="Normal 4 3 2 4 2 3 4" xfId="25117"/>
    <cellStyle name="Normal 4 3 2 4 2 3 5" xfId="33325"/>
    <cellStyle name="Normal 4 3 2 4 2 4" xfId="6706"/>
    <cellStyle name="Normal 4 3 2 4 2 4 2" xfId="14102"/>
    <cellStyle name="Normal 4 3 2 4 2 4 2 2" xfId="33330"/>
    <cellStyle name="Normal 4 3 2 4 2 4 3" xfId="21498"/>
    <cellStyle name="Normal 4 3 2 4 2 4 4" xfId="28894"/>
    <cellStyle name="Normal 4 3 2 4 2 4 5" xfId="33329"/>
    <cellStyle name="Normal 4 3 2 4 2 5" xfId="8516"/>
    <cellStyle name="Normal 4 3 2 4 2 5 2" xfId="33331"/>
    <cellStyle name="Normal 4 3 2 4 2 6" xfId="15912"/>
    <cellStyle name="Normal 4 3 2 4 2 7" xfId="23308"/>
    <cellStyle name="Normal 4 3 2 4 2 8" xfId="33320"/>
    <cellStyle name="Normal 4 3 2 4 3" xfId="4117"/>
    <cellStyle name="Normal 4 3 2 4 3 2" xfId="11558"/>
    <cellStyle name="Normal 4 3 2 4 3 2 2" xfId="33334"/>
    <cellStyle name="Normal 4 3 2 4 3 2 3" xfId="33333"/>
    <cellStyle name="Normal 4 3 2 4 3 3" xfId="18954"/>
    <cellStyle name="Normal 4 3 2 4 3 3 2" xfId="33335"/>
    <cellStyle name="Normal 4 3 2 4 3 4" xfId="26350"/>
    <cellStyle name="Normal 4 3 2 4 3 5" xfId="33332"/>
    <cellStyle name="Normal 4 3 2 4 4" xfId="2240"/>
    <cellStyle name="Normal 4 3 2 4 4 2" xfId="9681"/>
    <cellStyle name="Normal 4 3 2 4 4 2 2" xfId="33338"/>
    <cellStyle name="Normal 4 3 2 4 4 2 3" xfId="33337"/>
    <cellStyle name="Normal 4 3 2 4 4 3" xfId="17077"/>
    <cellStyle name="Normal 4 3 2 4 4 3 2" xfId="33339"/>
    <cellStyle name="Normal 4 3 2 4 4 4" xfId="24473"/>
    <cellStyle name="Normal 4 3 2 4 4 5" xfId="33336"/>
    <cellStyle name="Normal 4 3 2 4 5" xfId="6062"/>
    <cellStyle name="Normal 4 3 2 4 5 2" xfId="13458"/>
    <cellStyle name="Normal 4 3 2 4 5 2 2" xfId="33341"/>
    <cellStyle name="Normal 4 3 2 4 5 3" xfId="20854"/>
    <cellStyle name="Normal 4 3 2 4 5 4" xfId="28250"/>
    <cellStyle name="Normal 4 3 2 4 5 5" xfId="33340"/>
    <cellStyle name="Normal 4 3 2 4 6" xfId="7872"/>
    <cellStyle name="Normal 4 3 2 4 6 2" xfId="33342"/>
    <cellStyle name="Normal 4 3 2 4 7" xfId="15268"/>
    <cellStyle name="Normal 4 3 2 4 8" xfId="22664"/>
    <cellStyle name="Normal 4 3 2 4 9" xfId="33319"/>
    <cellStyle name="Normal 4 3 2 5" xfId="619"/>
    <cellStyle name="Normal 4 3 2 5 2" xfId="1329"/>
    <cellStyle name="Normal 4 3 2 5 2 2" xfId="5017"/>
    <cellStyle name="Normal 4 3 2 5 2 2 2" xfId="12458"/>
    <cellStyle name="Normal 4 3 2 5 2 2 2 2" xfId="33347"/>
    <cellStyle name="Normal 4 3 2 5 2 2 2 3" xfId="33346"/>
    <cellStyle name="Normal 4 3 2 5 2 2 3" xfId="19854"/>
    <cellStyle name="Normal 4 3 2 5 2 2 3 2" xfId="33348"/>
    <cellStyle name="Normal 4 3 2 5 2 2 4" xfId="27250"/>
    <cellStyle name="Normal 4 3 2 5 2 2 5" xfId="33345"/>
    <cellStyle name="Normal 4 3 2 5 2 3" xfId="3140"/>
    <cellStyle name="Normal 4 3 2 5 2 3 2" xfId="10581"/>
    <cellStyle name="Normal 4 3 2 5 2 3 2 2" xfId="33351"/>
    <cellStyle name="Normal 4 3 2 5 2 3 2 3" xfId="33350"/>
    <cellStyle name="Normal 4 3 2 5 2 3 3" xfId="17977"/>
    <cellStyle name="Normal 4 3 2 5 2 3 3 2" xfId="33352"/>
    <cellStyle name="Normal 4 3 2 5 2 3 4" xfId="25373"/>
    <cellStyle name="Normal 4 3 2 5 2 3 5" xfId="33349"/>
    <cellStyle name="Normal 4 3 2 5 2 4" xfId="6962"/>
    <cellStyle name="Normal 4 3 2 5 2 4 2" xfId="14358"/>
    <cellStyle name="Normal 4 3 2 5 2 4 2 2" xfId="33354"/>
    <cellStyle name="Normal 4 3 2 5 2 4 3" xfId="21754"/>
    <cellStyle name="Normal 4 3 2 5 2 4 4" xfId="29150"/>
    <cellStyle name="Normal 4 3 2 5 2 4 5" xfId="33353"/>
    <cellStyle name="Normal 4 3 2 5 2 5" xfId="8772"/>
    <cellStyle name="Normal 4 3 2 5 2 5 2" xfId="33355"/>
    <cellStyle name="Normal 4 3 2 5 2 6" xfId="16168"/>
    <cellStyle name="Normal 4 3 2 5 2 7" xfId="23564"/>
    <cellStyle name="Normal 4 3 2 5 2 8" xfId="33344"/>
    <cellStyle name="Normal 4 3 2 5 3" xfId="4373"/>
    <cellStyle name="Normal 4 3 2 5 3 2" xfId="11814"/>
    <cellStyle name="Normal 4 3 2 5 3 2 2" xfId="33358"/>
    <cellStyle name="Normal 4 3 2 5 3 2 3" xfId="33357"/>
    <cellStyle name="Normal 4 3 2 5 3 3" xfId="19210"/>
    <cellStyle name="Normal 4 3 2 5 3 3 2" xfId="33359"/>
    <cellStyle name="Normal 4 3 2 5 3 4" xfId="26606"/>
    <cellStyle name="Normal 4 3 2 5 3 5" xfId="33356"/>
    <cellStyle name="Normal 4 3 2 5 4" xfId="2496"/>
    <cellStyle name="Normal 4 3 2 5 4 2" xfId="9937"/>
    <cellStyle name="Normal 4 3 2 5 4 2 2" xfId="33362"/>
    <cellStyle name="Normal 4 3 2 5 4 2 3" xfId="33361"/>
    <cellStyle name="Normal 4 3 2 5 4 3" xfId="17333"/>
    <cellStyle name="Normal 4 3 2 5 4 3 2" xfId="33363"/>
    <cellStyle name="Normal 4 3 2 5 4 4" xfId="24729"/>
    <cellStyle name="Normal 4 3 2 5 4 5" xfId="33360"/>
    <cellStyle name="Normal 4 3 2 5 5" xfId="6318"/>
    <cellStyle name="Normal 4 3 2 5 5 2" xfId="13714"/>
    <cellStyle name="Normal 4 3 2 5 5 2 2" xfId="33365"/>
    <cellStyle name="Normal 4 3 2 5 5 3" xfId="21110"/>
    <cellStyle name="Normal 4 3 2 5 5 4" xfId="28506"/>
    <cellStyle name="Normal 4 3 2 5 5 5" xfId="33364"/>
    <cellStyle name="Normal 4 3 2 5 6" xfId="8128"/>
    <cellStyle name="Normal 4 3 2 5 6 2" xfId="33366"/>
    <cellStyle name="Normal 4 3 2 5 7" xfId="15524"/>
    <cellStyle name="Normal 4 3 2 5 8" xfId="22920"/>
    <cellStyle name="Normal 4 3 2 5 9" xfId="33343"/>
    <cellStyle name="Normal 4 3 2 6" xfId="812"/>
    <cellStyle name="Normal 4 3 2 6 2" xfId="1521"/>
    <cellStyle name="Normal 4 3 2 6 2 2" xfId="5209"/>
    <cellStyle name="Normal 4 3 2 6 2 2 2" xfId="12650"/>
    <cellStyle name="Normal 4 3 2 6 2 2 2 2" xfId="33371"/>
    <cellStyle name="Normal 4 3 2 6 2 2 2 3" xfId="33370"/>
    <cellStyle name="Normal 4 3 2 6 2 2 3" xfId="20046"/>
    <cellStyle name="Normal 4 3 2 6 2 2 3 2" xfId="33372"/>
    <cellStyle name="Normal 4 3 2 6 2 2 4" xfId="27442"/>
    <cellStyle name="Normal 4 3 2 6 2 2 5" xfId="33369"/>
    <cellStyle name="Normal 4 3 2 6 2 3" xfId="3332"/>
    <cellStyle name="Normal 4 3 2 6 2 3 2" xfId="10773"/>
    <cellStyle name="Normal 4 3 2 6 2 3 2 2" xfId="33375"/>
    <cellStyle name="Normal 4 3 2 6 2 3 2 3" xfId="33374"/>
    <cellStyle name="Normal 4 3 2 6 2 3 3" xfId="18169"/>
    <cellStyle name="Normal 4 3 2 6 2 3 3 2" xfId="33376"/>
    <cellStyle name="Normal 4 3 2 6 2 3 4" xfId="25565"/>
    <cellStyle name="Normal 4 3 2 6 2 3 5" xfId="33373"/>
    <cellStyle name="Normal 4 3 2 6 2 4" xfId="7154"/>
    <cellStyle name="Normal 4 3 2 6 2 4 2" xfId="14550"/>
    <cellStyle name="Normal 4 3 2 6 2 4 2 2" xfId="33378"/>
    <cellStyle name="Normal 4 3 2 6 2 4 3" xfId="21946"/>
    <cellStyle name="Normal 4 3 2 6 2 4 4" xfId="29342"/>
    <cellStyle name="Normal 4 3 2 6 2 4 5" xfId="33377"/>
    <cellStyle name="Normal 4 3 2 6 2 5" xfId="8964"/>
    <cellStyle name="Normal 4 3 2 6 2 5 2" xfId="33379"/>
    <cellStyle name="Normal 4 3 2 6 2 6" xfId="16360"/>
    <cellStyle name="Normal 4 3 2 6 2 7" xfId="23756"/>
    <cellStyle name="Normal 4 3 2 6 2 8" xfId="33368"/>
    <cellStyle name="Normal 4 3 2 6 3" xfId="4565"/>
    <cellStyle name="Normal 4 3 2 6 3 2" xfId="12006"/>
    <cellStyle name="Normal 4 3 2 6 3 2 2" xfId="33382"/>
    <cellStyle name="Normal 4 3 2 6 3 2 3" xfId="33381"/>
    <cellStyle name="Normal 4 3 2 6 3 3" xfId="19402"/>
    <cellStyle name="Normal 4 3 2 6 3 3 2" xfId="33383"/>
    <cellStyle name="Normal 4 3 2 6 3 4" xfId="26798"/>
    <cellStyle name="Normal 4 3 2 6 3 5" xfId="33380"/>
    <cellStyle name="Normal 4 3 2 6 4" xfId="2688"/>
    <cellStyle name="Normal 4 3 2 6 4 2" xfId="10129"/>
    <cellStyle name="Normal 4 3 2 6 4 2 2" xfId="33386"/>
    <cellStyle name="Normal 4 3 2 6 4 2 3" xfId="33385"/>
    <cellStyle name="Normal 4 3 2 6 4 3" xfId="17525"/>
    <cellStyle name="Normal 4 3 2 6 4 3 2" xfId="33387"/>
    <cellStyle name="Normal 4 3 2 6 4 4" xfId="24921"/>
    <cellStyle name="Normal 4 3 2 6 4 5" xfId="33384"/>
    <cellStyle name="Normal 4 3 2 6 5" xfId="6510"/>
    <cellStyle name="Normal 4 3 2 6 5 2" xfId="13906"/>
    <cellStyle name="Normal 4 3 2 6 5 2 2" xfId="33389"/>
    <cellStyle name="Normal 4 3 2 6 5 3" xfId="21302"/>
    <cellStyle name="Normal 4 3 2 6 5 4" xfId="28698"/>
    <cellStyle name="Normal 4 3 2 6 5 5" xfId="33388"/>
    <cellStyle name="Normal 4 3 2 6 6" xfId="8320"/>
    <cellStyle name="Normal 4 3 2 6 6 2" xfId="33390"/>
    <cellStyle name="Normal 4 3 2 6 7" xfId="15716"/>
    <cellStyle name="Normal 4 3 2 6 8" xfId="23112"/>
    <cellStyle name="Normal 4 3 2 6 9" xfId="33367"/>
    <cellStyle name="Normal 4 3 2 7" xfId="921"/>
    <cellStyle name="Normal 4 3 2 7 2" xfId="4643"/>
    <cellStyle name="Normal 4 3 2 7 2 2" xfId="12084"/>
    <cellStyle name="Normal 4 3 2 7 2 2 2" xfId="33394"/>
    <cellStyle name="Normal 4 3 2 7 2 2 3" xfId="33393"/>
    <cellStyle name="Normal 4 3 2 7 2 3" xfId="19480"/>
    <cellStyle name="Normal 4 3 2 7 2 3 2" xfId="33395"/>
    <cellStyle name="Normal 4 3 2 7 2 4" xfId="26876"/>
    <cellStyle name="Normal 4 3 2 7 2 5" xfId="33392"/>
    <cellStyle name="Normal 4 3 2 7 3" xfId="2766"/>
    <cellStyle name="Normal 4 3 2 7 3 2" xfId="10207"/>
    <cellStyle name="Normal 4 3 2 7 3 2 2" xfId="33398"/>
    <cellStyle name="Normal 4 3 2 7 3 2 3" xfId="33397"/>
    <cellStyle name="Normal 4 3 2 7 3 3" xfId="17603"/>
    <cellStyle name="Normal 4 3 2 7 3 3 2" xfId="33399"/>
    <cellStyle name="Normal 4 3 2 7 3 4" xfId="24999"/>
    <cellStyle name="Normal 4 3 2 7 3 5" xfId="33396"/>
    <cellStyle name="Normal 4 3 2 7 4" xfId="6588"/>
    <cellStyle name="Normal 4 3 2 7 4 2" xfId="13984"/>
    <cellStyle name="Normal 4 3 2 7 4 2 2" xfId="33401"/>
    <cellStyle name="Normal 4 3 2 7 4 3" xfId="21380"/>
    <cellStyle name="Normal 4 3 2 7 4 4" xfId="28776"/>
    <cellStyle name="Normal 4 3 2 7 4 5" xfId="33400"/>
    <cellStyle name="Normal 4 3 2 7 5" xfId="8398"/>
    <cellStyle name="Normal 4 3 2 7 5 2" xfId="33402"/>
    <cellStyle name="Normal 4 3 2 7 6" xfId="15794"/>
    <cellStyle name="Normal 4 3 2 7 7" xfId="23190"/>
    <cellStyle name="Normal 4 3 2 7 8" xfId="33391"/>
    <cellStyle name="Normal 4 3 2 8" xfId="1664"/>
    <cellStyle name="Normal 4 3 2 8 2" xfId="5351"/>
    <cellStyle name="Normal 4 3 2 8 2 2" xfId="12792"/>
    <cellStyle name="Normal 4 3 2 8 2 2 2" xfId="33406"/>
    <cellStyle name="Normal 4 3 2 8 2 2 3" xfId="33405"/>
    <cellStyle name="Normal 4 3 2 8 2 3" xfId="20188"/>
    <cellStyle name="Normal 4 3 2 8 2 3 2" xfId="33407"/>
    <cellStyle name="Normal 4 3 2 8 2 4" xfId="27584"/>
    <cellStyle name="Normal 4 3 2 8 2 5" xfId="33404"/>
    <cellStyle name="Normal 4 3 2 8 3" xfId="3474"/>
    <cellStyle name="Normal 4 3 2 8 3 2" xfId="10915"/>
    <cellStyle name="Normal 4 3 2 8 3 2 2" xfId="33410"/>
    <cellStyle name="Normal 4 3 2 8 3 2 3" xfId="33409"/>
    <cellStyle name="Normal 4 3 2 8 3 3" xfId="18311"/>
    <cellStyle name="Normal 4 3 2 8 3 3 2" xfId="33411"/>
    <cellStyle name="Normal 4 3 2 8 3 4" xfId="25707"/>
    <cellStyle name="Normal 4 3 2 8 3 5" xfId="33408"/>
    <cellStyle name="Normal 4 3 2 8 4" xfId="7296"/>
    <cellStyle name="Normal 4 3 2 8 4 2" xfId="14692"/>
    <cellStyle name="Normal 4 3 2 8 4 2 2" xfId="33413"/>
    <cellStyle name="Normal 4 3 2 8 4 3" xfId="22088"/>
    <cellStyle name="Normal 4 3 2 8 4 4" xfId="29484"/>
    <cellStyle name="Normal 4 3 2 8 4 5" xfId="33412"/>
    <cellStyle name="Normal 4 3 2 8 5" xfId="9106"/>
    <cellStyle name="Normal 4 3 2 8 5 2" xfId="33414"/>
    <cellStyle name="Normal 4 3 2 8 6" xfId="16502"/>
    <cellStyle name="Normal 4 3 2 8 7" xfId="23898"/>
    <cellStyle name="Normal 4 3 2 8 8" xfId="33403"/>
    <cellStyle name="Normal 4 3 2 9" xfId="1921"/>
    <cellStyle name="Normal 4 3 2 9 2" xfId="5608"/>
    <cellStyle name="Normal 4 3 2 9 2 2" xfId="13048"/>
    <cellStyle name="Normal 4 3 2 9 2 2 2" xfId="33418"/>
    <cellStyle name="Normal 4 3 2 9 2 2 3" xfId="33417"/>
    <cellStyle name="Normal 4 3 2 9 2 3" xfId="20444"/>
    <cellStyle name="Normal 4 3 2 9 2 3 2" xfId="33419"/>
    <cellStyle name="Normal 4 3 2 9 2 4" xfId="27840"/>
    <cellStyle name="Normal 4 3 2 9 2 5" xfId="33416"/>
    <cellStyle name="Normal 4 3 2 9 3" xfId="3730"/>
    <cellStyle name="Normal 4 3 2 9 3 2" xfId="11171"/>
    <cellStyle name="Normal 4 3 2 9 3 2 2" xfId="33422"/>
    <cellStyle name="Normal 4 3 2 9 3 2 3" xfId="33421"/>
    <cellStyle name="Normal 4 3 2 9 3 3" xfId="18567"/>
    <cellStyle name="Normal 4 3 2 9 3 3 2" xfId="33423"/>
    <cellStyle name="Normal 4 3 2 9 3 4" xfId="25963"/>
    <cellStyle name="Normal 4 3 2 9 3 5" xfId="33420"/>
    <cellStyle name="Normal 4 3 2 9 4" xfId="7553"/>
    <cellStyle name="Normal 4 3 2 9 4 2" xfId="14949"/>
    <cellStyle name="Normal 4 3 2 9 4 2 2" xfId="33425"/>
    <cellStyle name="Normal 4 3 2 9 4 3" xfId="22345"/>
    <cellStyle name="Normal 4 3 2 9 4 4" xfId="29741"/>
    <cellStyle name="Normal 4 3 2 9 4 5" xfId="33424"/>
    <cellStyle name="Normal 4 3 2 9 5" xfId="9362"/>
    <cellStyle name="Normal 4 3 2 9 5 2" xfId="33426"/>
    <cellStyle name="Normal 4 3 2 9 6" xfId="16758"/>
    <cellStyle name="Normal 4 3 2 9 7" xfId="24154"/>
    <cellStyle name="Normal 4 3 2 9 8" xfId="33415"/>
    <cellStyle name="Normal 4 3 3" xfId="280"/>
    <cellStyle name="Normal 4 3 3 10" xfId="5980"/>
    <cellStyle name="Normal 4 3 3 10 2" xfId="13376"/>
    <cellStyle name="Normal 4 3 3 10 2 2" xfId="33429"/>
    <cellStyle name="Normal 4 3 3 10 3" xfId="20772"/>
    <cellStyle name="Normal 4 3 3 10 4" xfId="28168"/>
    <cellStyle name="Normal 4 3 3 10 5" xfId="33428"/>
    <cellStyle name="Normal 4 3 3 11" xfId="7790"/>
    <cellStyle name="Normal 4 3 3 11 2" xfId="33430"/>
    <cellStyle name="Normal 4 3 3 12" xfId="15186"/>
    <cellStyle name="Normal 4 3 3 13" xfId="22582"/>
    <cellStyle name="Normal 4 3 3 14" xfId="33427"/>
    <cellStyle name="Normal 4 3 3 2" xfId="426"/>
    <cellStyle name="Normal 4 3 3 2 2" xfId="1137"/>
    <cellStyle name="Normal 4 3 3 2 2 2" xfId="4825"/>
    <cellStyle name="Normal 4 3 3 2 2 2 2" xfId="12266"/>
    <cellStyle name="Normal 4 3 3 2 2 2 2 2" xfId="33435"/>
    <cellStyle name="Normal 4 3 3 2 2 2 2 3" xfId="33434"/>
    <cellStyle name="Normal 4 3 3 2 2 2 3" xfId="19662"/>
    <cellStyle name="Normal 4 3 3 2 2 2 3 2" xfId="33436"/>
    <cellStyle name="Normal 4 3 3 2 2 2 4" xfId="27058"/>
    <cellStyle name="Normal 4 3 3 2 2 2 5" xfId="33433"/>
    <cellStyle name="Normal 4 3 3 2 2 3" xfId="2948"/>
    <cellStyle name="Normal 4 3 3 2 2 3 2" xfId="10389"/>
    <cellStyle name="Normal 4 3 3 2 2 3 2 2" xfId="33439"/>
    <cellStyle name="Normal 4 3 3 2 2 3 2 3" xfId="33438"/>
    <cellStyle name="Normal 4 3 3 2 2 3 3" xfId="17785"/>
    <cellStyle name="Normal 4 3 3 2 2 3 3 2" xfId="33440"/>
    <cellStyle name="Normal 4 3 3 2 2 3 4" xfId="25181"/>
    <cellStyle name="Normal 4 3 3 2 2 3 5" xfId="33437"/>
    <cellStyle name="Normal 4 3 3 2 2 4" xfId="6770"/>
    <cellStyle name="Normal 4 3 3 2 2 4 2" xfId="14166"/>
    <cellStyle name="Normal 4 3 3 2 2 4 2 2" xfId="33442"/>
    <cellStyle name="Normal 4 3 3 2 2 4 3" xfId="21562"/>
    <cellStyle name="Normal 4 3 3 2 2 4 4" xfId="28958"/>
    <cellStyle name="Normal 4 3 3 2 2 4 5" xfId="33441"/>
    <cellStyle name="Normal 4 3 3 2 2 5" xfId="8580"/>
    <cellStyle name="Normal 4 3 3 2 2 5 2" xfId="33443"/>
    <cellStyle name="Normal 4 3 3 2 2 6" xfId="15976"/>
    <cellStyle name="Normal 4 3 3 2 2 7" xfId="23372"/>
    <cellStyle name="Normal 4 3 3 2 2 8" xfId="33432"/>
    <cellStyle name="Normal 4 3 3 2 3" xfId="4181"/>
    <cellStyle name="Normal 4 3 3 2 3 2" xfId="11622"/>
    <cellStyle name="Normal 4 3 3 2 3 2 2" xfId="33446"/>
    <cellStyle name="Normal 4 3 3 2 3 2 3" xfId="33445"/>
    <cellStyle name="Normal 4 3 3 2 3 3" xfId="19018"/>
    <cellStyle name="Normal 4 3 3 2 3 3 2" xfId="33447"/>
    <cellStyle name="Normal 4 3 3 2 3 4" xfId="26414"/>
    <cellStyle name="Normal 4 3 3 2 3 5" xfId="33444"/>
    <cellStyle name="Normal 4 3 3 2 4" xfId="2304"/>
    <cellStyle name="Normal 4 3 3 2 4 2" xfId="9745"/>
    <cellStyle name="Normal 4 3 3 2 4 2 2" xfId="33450"/>
    <cellStyle name="Normal 4 3 3 2 4 2 3" xfId="33449"/>
    <cellStyle name="Normal 4 3 3 2 4 3" xfId="17141"/>
    <cellStyle name="Normal 4 3 3 2 4 3 2" xfId="33451"/>
    <cellStyle name="Normal 4 3 3 2 4 4" xfId="24537"/>
    <cellStyle name="Normal 4 3 3 2 4 5" xfId="33448"/>
    <cellStyle name="Normal 4 3 3 2 5" xfId="6126"/>
    <cellStyle name="Normal 4 3 3 2 5 2" xfId="13522"/>
    <cellStyle name="Normal 4 3 3 2 5 2 2" xfId="33453"/>
    <cellStyle name="Normal 4 3 3 2 5 3" xfId="20918"/>
    <cellStyle name="Normal 4 3 3 2 5 4" xfId="28314"/>
    <cellStyle name="Normal 4 3 3 2 5 5" xfId="33452"/>
    <cellStyle name="Normal 4 3 3 2 6" xfId="7936"/>
    <cellStyle name="Normal 4 3 3 2 6 2" xfId="33454"/>
    <cellStyle name="Normal 4 3 3 2 7" xfId="15332"/>
    <cellStyle name="Normal 4 3 3 2 8" xfId="22728"/>
    <cellStyle name="Normal 4 3 3 2 9" xfId="33431"/>
    <cellStyle name="Normal 4 3 3 3" xfId="683"/>
    <cellStyle name="Normal 4 3 3 3 2" xfId="1393"/>
    <cellStyle name="Normal 4 3 3 3 2 2" xfId="5081"/>
    <cellStyle name="Normal 4 3 3 3 2 2 2" xfId="12522"/>
    <cellStyle name="Normal 4 3 3 3 2 2 2 2" xfId="33459"/>
    <cellStyle name="Normal 4 3 3 3 2 2 2 3" xfId="33458"/>
    <cellStyle name="Normal 4 3 3 3 2 2 3" xfId="19918"/>
    <cellStyle name="Normal 4 3 3 3 2 2 3 2" xfId="33460"/>
    <cellStyle name="Normal 4 3 3 3 2 2 4" xfId="27314"/>
    <cellStyle name="Normal 4 3 3 3 2 2 5" xfId="33457"/>
    <cellStyle name="Normal 4 3 3 3 2 3" xfId="3204"/>
    <cellStyle name="Normal 4 3 3 3 2 3 2" xfId="10645"/>
    <cellStyle name="Normal 4 3 3 3 2 3 2 2" xfId="33463"/>
    <cellStyle name="Normal 4 3 3 3 2 3 2 3" xfId="33462"/>
    <cellStyle name="Normal 4 3 3 3 2 3 3" xfId="18041"/>
    <cellStyle name="Normal 4 3 3 3 2 3 3 2" xfId="33464"/>
    <cellStyle name="Normal 4 3 3 3 2 3 4" xfId="25437"/>
    <cellStyle name="Normal 4 3 3 3 2 3 5" xfId="33461"/>
    <cellStyle name="Normal 4 3 3 3 2 4" xfId="7026"/>
    <cellStyle name="Normal 4 3 3 3 2 4 2" xfId="14422"/>
    <cellStyle name="Normal 4 3 3 3 2 4 2 2" xfId="33466"/>
    <cellStyle name="Normal 4 3 3 3 2 4 3" xfId="21818"/>
    <cellStyle name="Normal 4 3 3 3 2 4 4" xfId="29214"/>
    <cellStyle name="Normal 4 3 3 3 2 4 5" xfId="33465"/>
    <cellStyle name="Normal 4 3 3 3 2 5" xfId="8836"/>
    <cellStyle name="Normal 4 3 3 3 2 5 2" xfId="33467"/>
    <cellStyle name="Normal 4 3 3 3 2 6" xfId="16232"/>
    <cellStyle name="Normal 4 3 3 3 2 7" xfId="23628"/>
    <cellStyle name="Normal 4 3 3 3 2 8" xfId="33456"/>
    <cellStyle name="Normal 4 3 3 3 3" xfId="4437"/>
    <cellStyle name="Normal 4 3 3 3 3 2" xfId="11878"/>
    <cellStyle name="Normal 4 3 3 3 3 2 2" xfId="33470"/>
    <cellStyle name="Normal 4 3 3 3 3 2 3" xfId="33469"/>
    <cellStyle name="Normal 4 3 3 3 3 3" xfId="19274"/>
    <cellStyle name="Normal 4 3 3 3 3 3 2" xfId="33471"/>
    <cellStyle name="Normal 4 3 3 3 3 4" xfId="26670"/>
    <cellStyle name="Normal 4 3 3 3 3 5" xfId="33468"/>
    <cellStyle name="Normal 4 3 3 3 4" xfId="2560"/>
    <cellStyle name="Normal 4 3 3 3 4 2" xfId="10001"/>
    <cellStyle name="Normal 4 3 3 3 4 2 2" xfId="33474"/>
    <cellStyle name="Normal 4 3 3 3 4 2 3" xfId="33473"/>
    <cellStyle name="Normal 4 3 3 3 4 3" xfId="17397"/>
    <cellStyle name="Normal 4 3 3 3 4 3 2" xfId="33475"/>
    <cellStyle name="Normal 4 3 3 3 4 4" xfId="24793"/>
    <cellStyle name="Normal 4 3 3 3 4 5" xfId="33472"/>
    <cellStyle name="Normal 4 3 3 3 5" xfId="6382"/>
    <cellStyle name="Normal 4 3 3 3 5 2" xfId="13778"/>
    <cellStyle name="Normal 4 3 3 3 5 2 2" xfId="33477"/>
    <cellStyle name="Normal 4 3 3 3 5 3" xfId="21174"/>
    <cellStyle name="Normal 4 3 3 3 5 4" xfId="28570"/>
    <cellStyle name="Normal 4 3 3 3 5 5" xfId="33476"/>
    <cellStyle name="Normal 4 3 3 3 6" xfId="8192"/>
    <cellStyle name="Normal 4 3 3 3 6 2" xfId="33478"/>
    <cellStyle name="Normal 4 3 3 3 7" xfId="15588"/>
    <cellStyle name="Normal 4 3 3 3 8" xfId="22984"/>
    <cellStyle name="Normal 4 3 3 3 9" xfId="33455"/>
    <cellStyle name="Normal 4 3 3 4" xfId="848"/>
    <cellStyle name="Normal 4 3 3 4 2" xfId="1557"/>
    <cellStyle name="Normal 4 3 3 4 2 2" xfId="5245"/>
    <cellStyle name="Normal 4 3 3 4 2 2 2" xfId="12686"/>
    <cellStyle name="Normal 4 3 3 4 2 2 2 2" xfId="33483"/>
    <cellStyle name="Normal 4 3 3 4 2 2 2 3" xfId="33482"/>
    <cellStyle name="Normal 4 3 3 4 2 2 3" xfId="20082"/>
    <cellStyle name="Normal 4 3 3 4 2 2 3 2" xfId="33484"/>
    <cellStyle name="Normal 4 3 3 4 2 2 4" xfId="27478"/>
    <cellStyle name="Normal 4 3 3 4 2 2 5" xfId="33481"/>
    <cellStyle name="Normal 4 3 3 4 2 3" xfId="3368"/>
    <cellStyle name="Normal 4 3 3 4 2 3 2" xfId="10809"/>
    <cellStyle name="Normal 4 3 3 4 2 3 2 2" xfId="33487"/>
    <cellStyle name="Normal 4 3 3 4 2 3 2 3" xfId="33486"/>
    <cellStyle name="Normal 4 3 3 4 2 3 3" xfId="18205"/>
    <cellStyle name="Normal 4 3 3 4 2 3 3 2" xfId="33488"/>
    <cellStyle name="Normal 4 3 3 4 2 3 4" xfId="25601"/>
    <cellStyle name="Normal 4 3 3 4 2 3 5" xfId="33485"/>
    <cellStyle name="Normal 4 3 3 4 2 4" xfId="7190"/>
    <cellStyle name="Normal 4 3 3 4 2 4 2" xfId="14586"/>
    <cellStyle name="Normal 4 3 3 4 2 4 2 2" xfId="33490"/>
    <cellStyle name="Normal 4 3 3 4 2 4 3" xfId="21982"/>
    <cellStyle name="Normal 4 3 3 4 2 4 4" xfId="29378"/>
    <cellStyle name="Normal 4 3 3 4 2 4 5" xfId="33489"/>
    <cellStyle name="Normal 4 3 3 4 2 5" xfId="9000"/>
    <cellStyle name="Normal 4 3 3 4 2 5 2" xfId="33491"/>
    <cellStyle name="Normal 4 3 3 4 2 6" xfId="16396"/>
    <cellStyle name="Normal 4 3 3 4 2 7" xfId="23792"/>
    <cellStyle name="Normal 4 3 3 4 2 8" xfId="33480"/>
    <cellStyle name="Normal 4 3 3 4 3" xfId="4601"/>
    <cellStyle name="Normal 4 3 3 4 3 2" xfId="12042"/>
    <cellStyle name="Normal 4 3 3 4 3 2 2" xfId="33494"/>
    <cellStyle name="Normal 4 3 3 4 3 2 3" xfId="33493"/>
    <cellStyle name="Normal 4 3 3 4 3 3" xfId="19438"/>
    <cellStyle name="Normal 4 3 3 4 3 3 2" xfId="33495"/>
    <cellStyle name="Normal 4 3 3 4 3 4" xfId="26834"/>
    <cellStyle name="Normal 4 3 3 4 3 5" xfId="33492"/>
    <cellStyle name="Normal 4 3 3 4 4" xfId="2724"/>
    <cellStyle name="Normal 4 3 3 4 4 2" xfId="10165"/>
    <cellStyle name="Normal 4 3 3 4 4 2 2" xfId="33498"/>
    <cellStyle name="Normal 4 3 3 4 4 2 3" xfId="33497"/>
    <cellStyle name="Normal 4 3 3 4 4 3" xfId="17561"/>
    <cellStyle name="Normal 4 3 3 4 4 3 2" xfId="33499"/>
    <cellStyle name="Normal 4 3 3 4 4 4" xfId="24957"/>
    <cellStyle name="Normal 4 3 3 4 4 5" xfId="33496"/>
    <cellStyle name="Normal 4 3 3 4 5" xfId="6546"/>
    <cellStyle name="Normal 4 3 3 4 5 2" xfId="13942"/>
    <cellStyle name="Normal 4 3 3 4 5 2 2" xfId="33501"/>
    <cellStyle name="Normal 4 3 3 4 5 3" xfId="21338"/>
    <cellStyle name="Normal 4 3 3 4 5 4" xfId="28734"/>
    <cellStyle name="Normal 4 3 3 4 5 5" xfId="33500"/>
    <cellStyle name="Normal 4 3 3 4 6" xfId="8356"/>
    <cellStyle name="Normal 4 3 3 4 6 2" xfId="33502"/>
    <cellStyle name="Normal 4 3 3 4 7" xfId="15752"/>
    <cellStyle name="Normal 4 3 3 4 8" xfId="23148"/>
    <cellStyle name="Normal 4 3 3 4 9" xfId="33479"/>
    <cellStyle name="Normal 4 3 3 5" xfId="991"/>
    <cellStyle name="Normal 4 3 3 5 2" xfId="4679"/>
    <cellStyle name="Normal 4 3 3 5 2 2" xfId="12120"/>
    <cellStyle name="Normal 4 3 3 5 2 2 2" xfId="33506"/>
    <cellStyle name="Normal 4 3 3 5 2 2 3" xfId="33505"/>
    <cellStyle name="Normal 4 3 3 5 2 3" xfId="19516"/>
    <cellStyle name="Normal 4 3 3 5 2 3 2" xfId="33507"/>
    <cellStyle name="Normal 4 3 3 5 2 4" xfId="26912"/>
    <cellStyle name="Normal 4 3 3 5 2 5" xfId="33504"/>
    <cellStyle name="Normal 4 3 3 5 3" xfId="2802"/>
    <cellStyle name="Normal 4 3 3 5 3 2" xfId="10243"/>
    <cellStyle name="Normal 4 3 3 5 3 2 2" xfId="33510"/>
    <cellStyle name="Normal 4 3 3 5 3 2 3" xfId="33509"/>
    <cellStyle name="Normal 4 3 3 5 3 3" xfId="17639"/>
    <cellStyle name="Normal 4 3 3 5 3 3 2" xfId="33511"/>
    <cellStyle name="Normal 4 3 3 5 3 4" xfId="25035"/>
    <cellStyle name="Normal 4 3 3 5 3 5" xfId="33508"/>
    <cellStyle name="Normal 4 3 3 5 4" xfId="6624"/>
    <cellStyle name="Normal 4 3 3 5 4 2" xfId="14020"/>
    <cellStyle name="Normal 4 3 3 5 4 2 2" xfId="33513"/>
    <cellStyle name="Normal 4 3 3 5 4 3" xfId="21416"/>
    <cellStyle name="Normal 4 3 3 5 4 4" xfId="28812"/>
    <cellStyle name="Normal 4 3 3 5 4 5" xfId="33512"/>
    <cellStyle name="Normal 4 3 3 5 5" xfId="8434"/>
    <cellStyle name="Normal 4 3 3 5 5 2" xfId="33514"/>
    <cellStyle name="Normal 4 3 3 5 6" xfId="15830"/>
    <cellStyle name="Normal 4 3 3 5 7" xfId="23226"/>
    <cellStyle name="Normal 4 3 3 5 8" xfId="33503"/>
    <cellStyle name="Normal 4 3 3 6" xfId="1728"/>
    <cellStyle name="Normal 4 3 3 6 2" xfId="5415"/>
    <cellStyle name="Normal 4 3 3 6 2 2" xfId="12856"/>
    <cellStyle name="Normal 4 3 3 6 2 2 2" xfId="33518"/>
    <cellStyle name="Normal 4 3 3 6 2 2 3" xfId="33517"/>
    <cellStyle name="Normal 4 3 3 6 2 3" xfId="20252"/>
    <cellStyle name="Normal 4 3 3 6 2 3 2" xfId="33519"/>
    <cellStyle name="Normal 4 3 3 6 2 4" xfId="27648"/>
    <cellStyle name="Normal 4 3 3 6 2 5" xfId="33516"/>
    <cellStyle name="Normal 4 3 3 6 3" xfId="3538"/>
    <cellStyle name="Normal 4 3 3 6 3 2" xfId="10979"/>
    <cellStyle name="Normal 4 3 3 6 3 2 2" xfId="33522"/>
    <cellStyle name="Normal 4 3 3 6 3 2 3" xfId="33521"/>
    <cellStyle name="Normal 4 3 3 6 3 3" xfId="18375"/>
    <cellStyle name="Normal 4 3 3 6 3 3 2" xfId="33523"/>
    <cellStyle name="Normal 4 3 3 6 3 4" xfId="25771"/>
    <cellStyle name="Normal 4 3 3 6 3 5" xfId="33520"/>
    <cellStyle name="Normal 4 3 3 6 4" xfId="7360"/>
    <cellStyle name="Normal 4 3 3 6 4 2" xfId="14756"/>
    <cellStyle name="Normal 4 3 3 6 4 2 2" xfId="33525"/>
    <cellStyle name="Normal 4 3 3 6 4 3" xfId="22152"/>
    <cellStyle name="Normal 4 3 3 6 4 4" xfId="29548"/>
    <cellStyle name="Normal 4 3 3 6 4 5" xfId="33524"/>
    <cellStyle name="Normal 4 3 3 6 5" xfId="9170"/>
    <cellStyle name="Normal 4 3 3 6 5 2" xfId="33526"/>
    <cellStyle name="Normal 4 3 3 6 6" xfId="16566"/>
    <cellStyle name="Normal 4 3 3 6 7" xfId="23962"/>
    <cellStyle name="Normal 4 3 3 6 8" xfId="33515"/>
    <cellStyle name="Normal 4 3 3 7" xfId="1985"/>
    <cellStyle name="Normal 4 3 3 7 2" xfId="5672"/>
    <cellStyle name="Normal 4 3 3 7 2 2" xfId="13112"/>
    <cellStyle name="Normal 4 3 3 7 2 2 2" xfId="33530"/>
    <cellStyle name="Normal 4 3 3 7 2 2 3" xfId="33529"/>
    <cellStyle name="Normal 4 3 3 7 2 3" xfId="20508"/>
    <cellStyle name="Normal 4 3 3 7 2 3 2" xfId="33531"/>
    <cellStyle name="Normal 4 3 3 7 2 4" xfId="27904"/>
    <cellStyle name="Normal 4 3 3 7 2 5" xfId="33528"/>
    <cellStyle name="Normal 4 3 3 7 3" xfId="3794"/>
    <cellStyle name="Normal 4 3 3 7 3 2" xfId="11235"/>
    <cellStyle name="Normal 4 3 3 7 3 2 2" xfId="33534"/>
    <cellStyle name="Normal 4 3 3 7 3 2 3" xfId="33533"/>
    <cellStyle name="Normal 4 3 3 7 3 3" xfId="18631"/>
    <cellStyle name="Normal 4 3 3 7 3 3 2" xfId="33535"/>
    <cellStyle name="Normal 4 3 3 7 3 4" xfId="26027"/>
    <cellStyle name="Normal 4 3 3 7 3 5" xfId="33532"/>
    <cellStyle name="Normal 4 3 3 7 4" xfId="7617"/>
    <cellStyle name="Normal 4 3 3 7 4 2" xfId="15013"/>
    <cellStyle name="Normal 4 3 3 7 4 2 2" xfId="33537"/>
    <cellStyle name="Normal 4 3 3 7 4 3" xfId="22409"/>
    <cellStyle name="Normal 4 3 3 7 4 4" xfId="29805"/>
    <cellStyle name="Normal 4 3 3 7 4 5" xfId="33536"/>
    <cellStyle name="Normal 4 3 3 7 5" xfId="9426"/>
    <cellStyle name="Normal 4 3 3 7 5 2" xfId="33538"/>
    <cellStyle name="Normal 4 3 3 7 6" xfId="16822"/>
    <cellStyle name="Normal 4 3 3 7 7" xfId="24218"/>
    <cellStyle name="Normal 4 3 3 7 8" xfId="33527"/>
    <cellStyle name="Normal 4 3 3 8" xfId="4035"/>
    <cellStyle name="Normal 4 3 3 8 2" xfId="11476"/>
    <cellStyle name="Normal 4 3 3 8 2 2" xfId="33541"/>
    <cellStyle name="Normal 4 3 3 8 2 3" xfId="33540"/>
    <cellStyle name="Normal 4 3 3 8 3" xfId="18872"/>
    <cellStyle name="Normal 4 3 3 8 3 2" xfId="33542"/>
    <cellStyle name="Normal 4 3 3 8 4" xfId="26268"/>
    <cellStyle name="Normal 4 3 3 8 5" xfId="33539"/>
    <cellStyle name="Normal 4 3 3 9" xfId="2158"/>
    <cellStyle name="Normal 4 3 3 9 2" xfId="9599"/>
    <cellStyle name="Normal 4 3 3 9 2 2" xfId="33545"/>
    <cellStyle name="Normal 4 3 3 9 2 3" xfId="33544"/>
    <cellStyle name="Normal 4 3 3 9 3" xfId="16995"/>
    <cellStyle name="Normal 4 3 3 9 3 2" xfId="33546"/>
    <cellStyle name="Normal 4 3 3 9 4" xfId="24391"/>
    <cellStyle name="Normal 4 3 3 9 5" xfId="33543"/>
    <cellStyle name="Normal 4 3 4" xfId="289"/>
    <cellStyle name="Normal 4 3 4 10" xfId="33547"/>
    <cellStyle name="Normal 4 3 4 2" xfId="857"/>
    <cellStyle name="Normal 4 3 4 2 2" xfId="1566"/>
    <cellStyle name="Normal 4 3 4 2 2 2" xfId="5254"/>
    <cellStyle name="Normal 4 3 4 2 2 2 2" xfId="12695"/>
    <cellStyle name="Normal 4 3 4 2 2 2 2 2" xfId="33552"/>
    <cellStyle name="Normal 4 3 4 2 2 2 2 3" xfId="33551"/>
    <cellStyle name="Normal 4 3 4 2 2 2 3" xfId="20091"/>
    <cellStyle name="Normal 4 3 4 2 2 2 3 2" xfId="33553"/>
    <cellStyle name="Normal 4 3 4 2 2 2 4" xfId="27487"/>
    <cellStyle name="Normal 4 3 4 2 2 2 5" xfId="33550"/>
    <cellStyle name="Normal 4 3 4 2 2 3" xfId="3377"/>
    <cellStyle name="Normal 4 3 4 2 2 3 2" xfId="10818"/>
    <cellStyle name="Normal 4 3 4 2 2 3 2 2" xfId="33556"/>
    <cellStyle name="Normal 4 3 4 2 2 3 2 3" xfId="33555"/>
    <cellStyle name="Normal 4 3 4 2 2 3 3" xfId="18214"/>
    <cellStyle name="Normal 4 3 4 2 2 3 3 2" xfId="33557"/>
    <cellStyle name="Normal 4 3 4 2 2 3 4" xfId="25610"/>
    <cellStyle name="Normal 4 3 4 2 2 3 5" xfId="33554"/>
    <cellStyle name="Normal 4 3 4 2 2 4" xfId="7199"/>
    <cellStyle name="Normal 4 3 4 2 2 4 2" xfId="14595"/>
    <cellStyle name="Normal 4 3 4 2 2 4 2 2" xfId="33559"/>
    <cellStyle name="Normal 4 3 4 2 2 4 3" xfId="21991"/>
    <cellStyle name="Normal 4 3 4 2 2 4 4" xfId="29387"/>
    <cellStyle name="Normal 4 3 4 2 2 4 5" xfId="33558"/>
    <cellStyle name="Normal 4 3 4 2 2 5" xfId="9009"/>
    <cellStyle name="Normal 4 3 4 2 2 5 2" xfId="33560"/>
    <cellStyle name="Normal 4 3 4 2 2 6" xfId="16405"/>
    <cellStyle name="Normal 4 3 4 2 2 7" xfId="23801"/>
    <cellStyle name="Normal 4 3 4 2 2 8" xfId="33549"/>
    <cellStyle name="Normal 4 3 4 2 3" xfId="4610"/>
    <cellStyle name="Normal 4 3 4 2 3 2" xfId="12051"/>
    <cellStyle name="Normal 4 3 4 2 3 2 2" xfId="33563"/>
    <cellStyle name="Normal 4 3 4 2 3 2 3" xfId="33562"/>
    <cellStyle name="Normal 4 3 4 2 3 3" xfId="19447"/>
    <cellStyle name="Normal 4 3 4 2 3 3 2" xfId="33564"/>
    <cellStyle name="Normal 4 3 4 2 3 4" xfId="26843"/>
    <cellStyle name="Normal 4 3 4 2 3 5" xfId="33561"/>
    <cellStyle name="Normal 4 3 4 2 4" xfId="2733"/>
    <cellStyle name="Normal 4 3 4 2 4 2" xfId="10174"/>
    <cellStyle name="Normal 4 3 4 2 4 2 2" xfId="33567"/>
    <cellStyle name="Normal 4 3 4 2 4 2 3" xfId="33566"/>
    <cellStyle name="Normal 4 3 4 2 4 3" xfId="17570"/>
    <cellStyle name="Normal 4 3 4 2 4 3 2" xfId="33568"/>
    <cellStyle name="Normal 4 3 4 2 4 4" xfId="24966"/>
    <cellStyle name="Normal 4 3 4 2 4 5" xfId="33565"/>
    <cellStyle name="Normal 4 3 4 2 5" xfId="6555"/>
    <cellStyle name="Normal 4 3 4 2 5 2" xfId="13951"/>
    <cellStyle name="Normal 4 3 4 2 5 2 2" xfId="33570"/>
    <cellStyle name="Normal 4 3 4 2 5 3" xfId="21347"/>
    <cellStyle name="Normal 4 3 4 2 5 4" xfId="28743"/>
    <cellStyle name="Normal 4 3 4 2 5 5" xfId="33569"/>
    <cellStyle name="Normal 4 3 4 2 6" xfId="8365"/>
    <cellStyle name="Normal 4 3 4 2 6 2" xfId="33571"/>
    <cellStyle name="Normal 4 3 4 2 7" xfId="15761"/>
    <cellStyle name="Normal 4 3 4 2 8" xfId="23157"/>
    <cellStyle name="Normal 4 3 4 2 9" xfId="33548"/>
    <cellStyle name="Normal 4 3 4 3" xfId="1000"/>
    <cellStyle name="Normal 4 3 4 3 2" xfId="4688"/>
    <cellStyle name="Normal 4 3 4 3 2 2" xfId="12129"/>
    <cellStyle name="Normal 4 3 4 3 2 2 2" xfId="33575"/>
    <cellStyle name="Normal 4 3 4 3 2 2 3" xfId="33574"/>
    <cellStyle name="Normal 4 3 4 3 2 3" xfId="19525"/>
    <cellStyle name="Normal 4 3 4 3 2 3 2" xfId="33576"/>
    <cellStyle name="Normal 4 3 4 3 2 4" xfId="26921"/>
    <cellStyle name="Normal 4 3 4 3 2 5" xfId="33573"/>
    <cellStyle name="Normal 4 3 4 3 3" xfId="2811"/>
    <cellStyle name="Normal 4 3 4 3 3 2" xfId="10252"/>
    <cellStyle name="Normal 4 3 4 3 3 2 2" xfId="33579"/>
    <cellStyle name="Normal 4 3 4 3 3 2 3" xfId="33578"/>
    <cellStyle name="Normal 4 3 4 3 3 3" xfId="17648"/>
    <cellStyle name="Normal 4 3 4 3 3 3 2" xfId="33580"/>
    <cellStyle name="Normal 4 3 4 3 3 4" xfId="25044"/>
    <cellStyle name="Normal 4 3 4 3 3 5" xfId="33577"/>
    <cellStyle name="Normal 4 3 4 3 4" xfId="6633"/>
    <cellStyle name="Normal 4 3 4 3 4 2" xfId="14029"/>
    <cellStyle name="Normal 4 3 4 3 4 2 2" xfId="33582"/>
    <cellStyle name="Normal 4 3 4 3 4 3" xfId="21425"/>
    <cellStyle name="Normal 4 3 4 3 4 4" xfId="28821"/>
    <cellStyle name="Normal 4 3 4 3 4 5" xfId="33581"/>
    <cellStyle name="Normal 4 3 4 3 5" xfId="8443"/>
    <cellStyle name="Normal 4 3 4 3 5 2" xfId="33583"/>
    <cellStyle name="Normal 4 3 4 3 6" xfId="15839"/>
    <cellStyle name="Normal 4 3 4 3 7" xfId="23235"/>
    <cellStyle name="Normal 4 3 4 3 8" xfId="33572"/>
    <cellStyle name="Normal 4 3 4 4" xfId="4044"/>
    <cellStyle name="Normal 4 3 4 4 2" xfId="11485"/>
    <cellStyle name="Normal 4 3 4 4 2 2" xfId="33586"/>
    <cellStyle name="Normal 4 3 4 4 2 3" xfId="33585"/>
    <cellStyle name="Normal 4 3 4 4 3" xfId="18881"/>
    <cellStyle name="Normal 4 3 4 4 3 2" xfId="33587"/>
    <cellStyle name="Normal 4 3 4 4 4" xfId="26277"/>
    <cellStyle name="Normal 4 3 4 4 5" xfId="33584"/>
    <cellStyle name="Normal 4 3 4 5" xfId="2167"/>
    <cellStyle name="Normal 4 3 4 5 2" xfId="9608"/>
    <cellStyle name="Normal 4 3 4 5 2 2" xfId="33590"/>
    <cellStyle name="Normal 4 3 4 5 2 3" xfId="33589"/>
    <cellStyle name="Normal 4 3 4 5 3" xfId="17004"/>
    <cellStyle name="Normal 4 3 4 5 3 2" xfId="33591"/>
    <cellStyle name="Normal 4 3 4 5 4" xfId="24400"/>
    <cellStyle name="Normal 4 3 4 5 5" xfId="33588"/>
    <cellStyle name="Normal 4 3 4 6" xfId="5989"/>
    <cellStyle name="Normal 4 3 4 6 2" xfId="13385"/>
    <cellStyle name="Normal 4 3 4 6 2 2" xfId="33593"/>
    <cellStyle name="Normal 4 3 4 6 3" xfId="20781"/>
    <cellStyle name="Normal 4 3 4 6 4" xfId="28177"/>
    <cellStyle name="Normal 4 3 4 6 5" xfId="33592"/>
    <cellStyle name="Normal 4 3 4 7" xfId="7799"/>
    <cellStyle name="Normal 4 3 4 7 2" xfId="33594"/>
    <cellStyle name="Normal 4 3 4 8" xfId="15195"/>
    <cellStyle name="Normal 4 3 4 9" xfId="22591"/>
    <cellStyle name="Normal 4 3 5" xfId="298"/>
    <cellStyle name="Normal 4 3 5 10" xfId="33595"/>
    <cellStyle name="Normal 4 3 5 2" xfId="869"/>
    <cellStyle name="Normal 4 3 5 2 2" xfId="1578"/>
    <cellStyle name="Normal 4 3 5 2 2 2" xfId="5266"/>
    <cellStyle name="Normal 4 3 5 2 2 2 2" xfId="12707"/>
    <cellStyle name="Normal 4 3 5 2 2 2 2 2" xfId="33600"/>
    <cellStyle name="Normal 4 3 5 2 2 2 2 3" xfId="33599"/>
    <cellStyle name="Normal 4 3 5 2 2 2 3" xfId="20103"/>
    <cellStyle name="Normal 4 3 5 2 2 2 3 2" xfId="33601"/>
    <cellStyle name="Normal 4 3 5 2 2 2 4" xfId="27499"/>
    <cellStyle name="Normal 4 3 5 2 2 2 5" xfId="33598"/>
    <cellStyle name="Normal 4 3 5 2 2 3" xfId="3389"/>
    <cellStyle name="Normal 4 3 5 2 2 3 2" xfId="10830"/>
    <cellStyle name="Normal 4 3 5 2 2 3 2 2" xfId="33604"/>
    <cellStyle name="Normal 4 3 5 2 2 3 2 3" xfId="33603"/>
    <cellStyle name="Normal 4 3 5 2 2 3 3" xfId="18226"/>
    <cellStyle name="Normal 4 3 5 2 2 3 3 2" xfId="33605"/>
    <cellStyle name="Normal 4 3 5 2 2 3 4" xfId="25622"/>
    <cellStyle name="Normal 4 3 5 2 2 3 5" xfId="33602"/>
    <cellStyle name="Normal 4 3 5 2 2 4" xfId="7211"/>
    <cellStyle name="Normal 4 3 5 2 2 4 2" xfId="14607"/>
    <cellStyle name="Normal 4 3 5 2 2 4 2 2" xfId="33607"/>
    <cellStyle name="Normal 4 3 5 2 2 4 3" xfId="22003"/>
    <cellStyle name="Normal 4 3 5 2 2 4 4" xfId="29399"/>
    <cellStyle name="Normal 4 3 5 2 2 4 5" xfId="33606"/>
    <cellStyle name="Normal 4 3 5 2 2 5" xfId="9021"/>
    <cellStyle name="Normal 4 3 5 2 2 5 2" xfId="33608"/>
    <cellStyle name="Normal 4 3 5 2 2 6" xfId="16417"/>
    <cellStyle name="Normal 4 3 5 2 2 7" xfId="23813"/>
    <cellStyle name="Normal 4 3 5 2 2 8" xfId="33597"/>
    <cellStyle name="Normal 4 3 5 2 3" xfId="4622"/>
    <cellStyle name="Normal 4 3 5 2 3 2" xfId="12063"/>
    <cellStyle name="Normal 4 3 5 2 3 2 2" xfId="33611"/>
    <cellStyle name="Normal 4 3 5 2 3 2 3" xfId="33610"/>
    <cellStyle name="Normal 4 3 5 2 3 3" xfId="19459"/>
    <cellStyle name="Normal 4 3 5 2 3 3 2" xfId="33612"/>
    <cellStyle name="Normal 4 3 5 2 3 4" xfId="26855"/>
    <cellStyle name="Normal 4 3 5 2 3 5" xfId="33609"/>
    <cellStyle name="Normal 4 3 5 2 4" xfId="2745"/>
    <cellStyle name="Normal 4 3 5 2 4 2" xfId="10186"/>
    <cellStyle name="Normal 4 3 5 2 4 2 2" xfId="33615"/>
    <cellStyle name="Normal 4 3 5 2 4 2 3" xfId="33614"/>
    <cellStyle name="Normal 4 3 5 2 4 3" xfId="17582"/>
    <cellStyle name="Normal 4 3 5 2 4 3 2" xfId="33616"/>
    <cellStyle name="Normal 4 3 5 2 4 4" xfId="24978"/>
    <cellStyle name="Normal 4 3 5 2 4 5" xfId="33613"/>
    <cellStyle name="Normal 4 3 5 2 5" xfId="6567"/>
    <cellStyle name="Normal 4 3 5 2 5 2" xfId="13963"/>
    <cellStyle name="Normal 4 3 5 2 5 2 2" xfId="33618"/>
    <cellStyle name="Normal 4 3 5 2 5 3" xfId="21359"/>
    <cellStyle name="Normal 4 3 5 2 5 4" xfId="28755"/>
    <cellStyle name="Normal 4 3 5 2 5 5" xfId="33617"/>
    <cellStyle name="Normal 4 3 5 2 6" xfId="8377"/>
    <cellStyle name="Normal 4 3 5 2 6 2" xfId="33619"/>
    <cellStyle name="Normal 4 3 5 2 7" xfId="15773"/>
    <cellStyle name="Normal 4 3 5 2 8" xfId="23169"/>
    <cellStyle name="Normal 4 3 5 2 9" xfId="33596"/>
    <cellStyle name="Normal 4 3 5 3" xfId="1009"/>
    <cellStyle name="Normal 4 3 5 3 2" xfId="4697"/>
    <cellStyle name="Normal 4 3 5 3 2 2" xfId="12138"/>
    <cellStyle name="Normal 4 3 5 3 2 2 2" xfId="33623"/>
    <cellStyle name="Normal 4 3 5 3 2 2 3" xfId="33622"/>
    <cellStyle name="Normal 4 3 5 3 2 3" xfId="19534"/>
    <cellStyle name="Normal 4 3 5 3 2 3 2" xfId="33624"/>
    <cellStyle name="Normal 4 3 5 3 2 4" xfId="26930"/>
    <cellStyle name="Normal 4 3 5 3 2 5" xfId="33621"/>
    <cellStyle name="Normal 4 3 5 3 3" xfId="2820"/>
    <cellStyle name="Normal 4 3 5 3 3 2" xfId="10261"/>
    <cellStyle name="Normal 4 3 5 3 3 2 2" xfId="33627"/>
    <cellStyle name="Normal 4 3 5 3 3 2 3" xfId="33626"/>
    <cellStyle name="Normal 4 3 5 3 3 3" xfId="17657"/>
    <cellStyle name="Normal 4 3 5 3 3 3 2" xfId="33628"/>
    <cellStyle name="Normal 4 3 5 3 3 4" xfId="25053"/>
    <cellStyle name="Normal 4 3 5 3 3 5" xfId="33625"/>
    <cellStyle name="Normal 4 3 5 3 4" xfId="6642"/>
    <cellStyle name="Normal 4 3 5 3 4 2" xfId="14038"/>
    <cellStyle name="Normal 4 3 5 3 4 2 2" xfId="33630"/>
    <cellStyle name="Normal 4 3 5 3 4 3" xfId="21434"/>
    <cellStyle name="Normal 4 3 5 3 4 4" xfId="28830"/>
    <cellStyle name="Normal 4 3 5 3 4 5" xfId="33629"/>
    <cellStyle name="Normal 4 3 5 3 5" xfId="8452"/>
    <cellStyle name="Normal 4 3 5 3 5 2" xfId="33631"/>
    <cellStyle name="Normal 4 3 5 3 6" xfId="15848"/>
    <cellStyle name="Normal 4 3 5 3 7" xfId="23244"/>
    <cellStyle name="Normal 4 3 5 3 8" xfId="33620"/>
    <cellStyle name="Normal 4 3 5 4" xfId="4053"/>
    <cellStyle name="Normal 4 3 5 4 2" xfId="11494"/>
    <cellStyle name="Normal 4 3 5 4 2 2" xfId="33634"/>
    <cellStyle name="Normal 4 3 5 4 2 3" xfId="33633"/>
    <cellStyle name="Normal 4 3 5 4 3" xfId="18890"/>
    <cellStyle name="Normal 4 3 5 4 3 2" xfId="33635"/>
    <cellStyle name="Normal 4 3 5 4 4" xfId="26286"/>
    <cellStyle name="Normal 4 3 5 4 5" xfId="33632"/>
    <cellStyle name="Normal 4 3 5 5" xfId="2176"/>
    <cellStyle name="Normal 4 3 5 5 2" xfId="9617"/>
    <cellStyle name="Normal 4 3 5 5 2 2" xfId="33638"/>
    <cellStyle name="Normal 4 3 5 5 2 3" xfId="33637"/>
    <cellStyle name="Normal 4 3 5 5 3" xfId="17013"/>
    <cellStyle name="Normal 4 3 5 5 3 2" xfId="33639"/>
    <cellStyle name="Normal 4 3 5 5 4" xfId="24409"/>
    <cellStyle name="Normal 4 3 5 5 5" xfId="33636"/>
    <cellStyle name="Normal 4 3 5 6" xfId="5998"/>
    <cellStyle name="Normal 4 3 5 6 2" xfId="13394"/>
    <cellStyle name="Normal 4 3 5 6 2 2" xfId="33641"/>
    <cellStyle name="Normal 4 3 5 6 3" xfId="20790"/>
    <cellStyle name="Normal 4 3 5 6 4" xfId="28186"/>
    <cellStyle name="Normal 4 3 5 6 5" xfId="33640"/>
    <cellStyle name="Normal 4 3 5 7" xfId="7808"/>
    <cellStyle name="Normal 4 3 5 7 2" xfId="33642"/>
    <cellStyle name="Normal 4 3 5 8" xfId="15204"/>
    <cellStyle name="Normal 4 3 5 9" xfId="22600"/>
    <cellStyle name="Normal 4 3 6" xfId="555"/>
    <cellStyle name="Normal 4 3 6 10" xfId="33643"/>
    <cellStyle name="Normal 4 3 6 2" xfId="878"/>
    <cellStyle name="Normal 4 3 6 2 2" xfId="1587"/>
    <cellStyle name="Normal 4 3 6 2 2 2" xfId="5275"/>
    <cellStyle name="Normal 4 3 6 2 2 2 2" xfId="12716"/>
    <cellStyle name="Normal 4 3 6 2 2 2 2 2" xfId="33648"/>
    <cellStyle name="Normal 4 3 6 2 2 2 2 3" xfId="33647"/>
    <cellStyle name="Normal 4 3 6 2 2 2 3" xfId="20112"/>
    <cellStyle name="Normal 4 3 6 2 2 2 3 2" xfId="33649"/>
    <cellStyle name="Normal 4 3 6 2 2 2 4" xfId="27508"/>
    <cellStyle name="Normal 4 3 6 2 2 2 5" xfId="33646"/>
    <cellStyle name="Normal 4 3 6 2 2 3" xfId="3398"/>
    <cellStyle name="Normal 4 3 6 2 2 3 2" xfId="10839"/>
    <cellStyle name="Normal 4 3 6 2 2 3 2 2" xfId="33652"/>
    <cellStyle name="Normal 4 3 6 2 2 3 2 3" xfId="33651"/>
    <cellStyle name="Normal 4 3 6 2 2 3 3" xfId="18235"/>
    <cellStyle name="Normal 4 3 6 2 2 3 3 2" xfId="33653"/>
    <cellStyle name="Normal 4 3 6 2 2 3 4" xfId="25631"/>
    <cellStyle name="Normal 4 3 6 2 2 3 5" xfId="33650"/>
    <cellStyle name="Normal 4 3 6 2 2 4" xfId="7220"/>
    <cellStyle name="Normal 4 3 6 2 2 4 2" xfId="14616"/>
    <cellStyle name="Normal 4 3 6 2 2 4 2 2" xfId="33655"/>
    <cellStyle name="Normal 4 3 6 2 2 4 3" xfId="22012"/>
    <cellStyle name="Normal 4 3 6 2 2 4 4" xfId="29408"/>
    <cellStyle name="Normal 4 3 6 2 2 4 5" xfId="33654"/>
    <cellStyle name="Normal 4 3 6 2 2 5" xfId="9030"/>
    <cellStyle name="Normal 4 3 6 2 2 5 2" xfId="33656"/>
    <cellStyle name="Normal 4 3 6 2 2 6" xfId="16426"/>
    <cellStyle name="Normal 4 3 6 2 2 7" xfId="23822"/>
    <cellStyle name="Normal 4 3 6 2 2 8" xfId="33645"/>
    <cellStyle name="Normal 4 3 6 2 3" xfId="4631"/>
    <cellStyle name="Normal 4 3 6 2 3 2" xfId="12072"/>
    <cellStyle name="Normal 4 3 6 2 3 2 2" xfId="33659"/>
    <cellStyle name="Normal 4 3 6 2 3 2 3" xfId="33658"/>
    <cellStyle name="Normal 4 3 6 2 3 3" xfId="19468"/>
    <cellStyle name="Normal 4 3 6 2 3 3 2" xfId="33660"/>
    <cellStyle name="Normal 4 3 6 2 3 4" xfId="26864"/>
    <cellStyle name="Normal 4 3 6 2 3 5" xfId="33657"/>
    <cellStyle name="Normal 4 3 6 2 4" xfId="2754"/>
    <cellStyle name="Normal 4 3 6 2 4 2" xfId="10195"/>
    <cellStyle name="Normal 4 3 6 2 4 2 2" xfId="33663"/>
    <cellStyle name="Normal 4 3 6 2 4 2 3" xfId="33662"/>
    <cellStyle name="Normal 4 3 6 2 4 3" xfId="17591"/>
    <cellStyle name="Normal 4 3 6 2 4 3 2" xfId="33664"/>
    <cellStyle name="Normal 4 3 6 2 4 4" xfId="24987"/>
    <cellStyle name="Normal 4 3 6 2 4 5" xfId="33661"/>
    <cellStyle name="Normal 4 3 6 2 5" xfId="6576"/>
    <cellStyle name="Normal 4 3 6 2 5 2" xfId="13972"/>
    <cellStyle name="Normal 4 3 6 2 5 2 2" xfId="33666"/>
    <cellStyle name="Normal 4 3 6 2 5 3" xfId="21368"/>
    <cellStyle name="Normal 4 3 6 2 5 4" xfId="28764"/>
    <cellStyle name="Normal 4 3 6 2 5 5" xfId="33665"/>
    <cellStyle name="Normal 4 3 6 2 6" xfId="8386"/>
    <cellStyle name="Normal 4 3 6 2 6 2" xfId="33667"/>
    <cellStyle name="Normal 4 3 6 2 7" xfId="15782"/>
    <cellStyle name="Normal 4 3 6 2 8" xfId="23178"/>
    <cellStyle name="Normal 4 3 6 2 9" xfId="33644"/>
    <cellStyle name="Normal 4 3 6 3" xfId="1265"/>
    <cellStyle name="Normal 4 3 6 3 2" xfId="4953"/>
    <cellStyle name="Normal 4 3 6 3 2 2" xfId="12394"/>
    <cellStyle name="Normal 4 3 6 3 2 2 2" xfId="33671"/>
    <cellStyle name="Normal 4 3 6 3 2 2 3" xfId="33670"/>
    <cellStyle name="Normal 4 3 6 3 2 3" xfId="19790"/>
    <cellStyle name="Normal 4 3 6 3 2 3 2" xfId="33672"/>
    <cellStyle name="Normal 4 3 6 3 2 4" xfId="27186"/>
    <cellStyle name="Normal 4 3 6 3 2 5" xfId="33669"/>
    <cellStyle name="Normal 4 3 6 3 3" xfId="3076"/>
    <cellStyle name="Normal 4 3 6 3 3 2" xfId="10517"/>
    <cellStyle name="Normal 4 3 6 3 3 2 2" xfId="33675"/>
    <cellStyle name="Normal 4 3 6 3 3 2 3" xfId="33674"/>
    <cellStyle name="Normal 4 3 6 3 3 3" xfId="17913"/>
    <cellStyle name="Normal 4 3 6 3 3 3 2" xfId="33676"/>
    <cellStyle name="Normal 4 3 6 3 3 4" xfId="25309"/>
    <cellStyle name="Normal 4 3 6 3 3 5" xfId="33673"/>
    <cellStyle name="Normal 4 3 6 3 4" xfId="6898"/>
    <cellStyle name="Normal 4 3 6 3 4 2" xfId="14294"/>
    <cellStyle name="Normal 4 3 6 3 4 2 2" xfId="33678"/>
    <cellStyle name="Normal 4 3 6 3 4 3" xfId="21690"/>
    <cellStyle name="Normal 4 3 6 3 4 4" xfId="29086"/>
    <cellStyle name="Normal 4 3 6 3 4 5" xfId="33677"/>
    <cellStyle name="Normal 4 3 6 3 5" xfId="8708"/>
    <cellStyle name="Normal 4 3 6 3 5 2" xfId="33679"/>
    <cellStyle name="Normal 4 3 6 3 6" xfId="16104"/>
    <cellStyle name="Normal 4 3 6 3 7" xfId="23500"/>
    <cellStyle name="Normal 4 3 6 3 8" xfId="33668"/>
    <cellStyle name="Normal 4 3 6 4" xfId="4309"/>
    <cellStyle name="Normal 4 3 6 4 2" xfId="11750"/>
    <cellStyle name="Normal 4 3 6 4 2 2" xfId="33682"/>
    <cellStyle name="Normal 4 3 6 4 2 3" xfId="33681"/>
    <cellStyle name="Normal 4 3 6 4 3" xfId="19146"/>
    <cellStyle name="Normal 4 3 6 4 3 2" xfId="33683"/>
    <cellStyle name="Normal 4 3 6 4 4" xfId="26542"/>
    <cellStyle name="Normal 4 3 6 4 5" xfId="33680"/>
    <cellStyle name="Normal 4 3 6 5" xfId="2432"/>
    <cellStyle name="Normal 4 3 6 5 2" xfId="9873"/>
    <cellStyle name="Normal 4 3 6 5 2 2" xfId="33686"/>
    <cellStyle name="Normal 4 3 6 5 2 3" xfId="33685"/>
    <cellStyle name="Normal 4 3 6 5 3" xfId="17269"/>
    <cellStyle name="Normal 4 3 6 5 3 2" xfId="33687"/>
    <cellStyle name="Normal 4 3 6 5 4" xfId="24665"/>
    <cellStyle name="Normal 4 3 6 5 5" xfId="33684"/>
    <cellStyle name="Normal 4 3 6 6" xfId="6254"/>
    <cellStyle name="Normal 4 3 6 6 2" xfId="13650"/>
    <cellStyle name="Normal 4 3 6 6 2 2" xfId="33689"/>
    <cellStyle name="Normal 4 3 6 6 3" xfId="21046"/>
    <cellStyle name="Normal 4 3 6 6 4" xfId="28442"/>
    <cellStyle name="Normal 4 3 6 6 5" xfId="33688"/>
    <cellStyle name="Normal 4 3 6 7" xfId="8064"/>
    <cellStyle name="Normal 4 3 6 7 2" xfId="33690"/>
    <cellStyle name="Normal 4 3 6 8" xfId="15460"/>
    <cellStyle name="Normal 4 3 6 9" xfId="22856"/>
    <cellStyle name="Normal 4 3 7" xfId="1600"/>
    <cellStyle name="Normal 4 3 7 2" xfId="5287"/>
    <cellStyle name="Normal 4 3 7 2 2" xfId="12728"/>
    <cellStyle name="Normal 4 3 7 2 2 2" xfId="33694"/>
    <cellStyle name="Normal 4 3 7 2 2 3" xfId="33693"/>
    <cellStyle name="Normal 4 3 7 2 3" xfId="20124"/>
    <cellStyle name="Normal 4 3 7 2 3 2" xfId="33695"/>
    <cellStyle name="Normal 4 3 7 2 4" xfId="27520"/>
    <cellStyle name="Normal 4 3 7 2 5" xfId="33692"/>
    <cellStyle name="Normal 4 3 7 3" xfId="3410"/>
    <cellStyle name="Normal 4 3 7 3 2" xfId="10851"/>
    <cellStyle name="Normal 4 3 7 3 2 2" xfId="33698"/>
    <cellStyle name="Normal 4 3 7 3 2 3" xfId="33697"/>
    <cellStyle name="Normal 4 3 7 3 3" xfId="18247"/>
    <cellStyle name="Normal 4 3 7 3 3 2" xfId="33699"/>
    <cellStyle name="Normal 4 3 7 3 4" xfId="25643"/>
    <cellStyle name="Normal 4 3 7 3 5" xfId="33696"/>
    <cellStyle name="Normal 4 3 7 4" xfId="7232"/>
    <cellStyle name="Normal 4 3 7 4 2" xfId="14628"/>
    <cellStyle name="Normal 4 3 7 4 2 2" xfId="33701"/>
    <cellStyle name="Normal 4 3 7 4 3" xfId="22024"/>
    <cellStyle name="Normal 4 3 7 4 4" xfId="29420"/>
    <cellStyle name="Normal 4 3 7 4 5" xfId="33700"/>
    <cellStyle name="Normal 4 3 7 5" xfId="9042"/>
    <cellStyle name="Normal 4 3 7 5 2" xfId="33702"/>
    <cellStyle name="Normal 4 3 7 6" xfId="16438"/>
    <cellStyle name="Normal 4 3 7 7" xfId="23834"/>
    <cellStyle name="Normal 4 3 7 8" xfId="33691"/>
    <cellStyle name="Normal 4 3 8" xfId="1857"/>
    <cellStyle name="Normal 4 3 8 2" xfId="5544"/>
    <cellStyle name="Normal 4 3 8 2 2" xfId="12984"/>
    <cellStyle name="Normal 4 3 8 2 2 2" xfId="33706"/>
    <cellStyle name="Normal 4 3 8 2 2 3" xfId="33705"/>
    <cellStyle name="Normal 4 3 8 2 3" xfId="20380"/>
    <cellStyle name="Normal 4 3 8 2 3 2" xfId="33707"/>
    <cellStyle name="Normal 4 3 8 2 4" xfId="27776"/>
    <cellStyle name="Normal 4 3 8 2 5" xfId="33704"/>
    <cellStyle name="Normal 4 3 8 3" xfId="3666"/>
    <cellStyle name="Normal 4 3 8 3 2" xfId="11107"/>
    <cellStyle name="Normal 4 3 8 3 2 2" xfId="33710"/>
    <cellStyle name="Normal 4 3 8 3 2 3" xfId="33709"/>
    <cellStyle name="Normal 4 3 8 3 3" xfId="18503"/>
    <cellStyle name="Normal 4 3 8 3 3 2" xfId="33711"/>
    <cellStyle name="Normal 4 3 8 3 4" xfId="25899"/>
    <cellStyle name="Normal 4 3 8 3 5" xfId="33708"/>
    <cellStyle name="Normal 4 3 8 4" xfId="7489"/>
    <cellStyle name="Normal 4 3 8 4 2" xfId="14885"/>
    <cellStyle name="Normal 4 3 8 4 2 2" xfId="33713"/>
    <cellStyle name="Normal 4 3 8 4 3" xfId="22281"/>
    <cellStyle name="Normal 4 3 8 4 4" xfId="29677"/>
    <cellStyle name="Normal 4 3 8 4 5" xfId="33712"/>
    <cellStyle name="Normal 4 3 8 5" xfId="9298"/>
    <cellStyle name="Normal 4 3 8 5 2" xfId="33714"/>
    <cellStyle name="Normal 4 3 8 6" xfId="16694"/>
    <cellStyle name="Normal 4 3 8 7" xfId="24090"/>
    <cellStyle name="Normal 4 3 8 8" xfId="33703"/>
    <cellStyle name="Normal 4 3 9" xfId="2113"/>
    <cellStyle name="Normal 4 3 9 2" xfId="5800"/>
    <cellStyle name="Normal 4 3 9 2 2" xfId="13240"/>
    <cellStyle name="Normal 4 3 9 2 2 2" xfId="33718"/>
    <cellStyle name="Normal 4 3 9 2 2 3" xfId="33717"/>
    <cellStyle name="Normal 4 3 9 2 3" xfId="20636"/>
    <cellStyle name="Normal 4 3 9 2 3 2" xfId="33719"/>
    <cellStyle name="Normal 4 3 9 2 4" xfId="28032"/>
    <cellStyle name="Normal 4 3 9 2 5" xfId="33716"/>
    <cellStyle name="Normal 4 3 9 3" xfId="3922"/>
    <cellStyle name="Normal 4 3 9 3 2" xfId="11363"/>
    <cellStyle name="Normal 4 3 9 3 2 2" xfId="33722"/>
    <cellStyle name="Normal 4 3 9 3 2 3" xfId="33721"/>
    <cellStyle name="Normal 4 3 9 3 3" xfId="18759"/>
    <cellStyle name="Normal 4 3 9 3 3 2" xfId="33723"/>
    <cellStyle name="Normal 4 3 9 3 4" xfId="26155"/>
    <cellStyle name="Normal 4 3 9 3 5" xfId="33720"/>
    <cellStyle name="Normal 4 3 9 4" xfId="7745"/>
    <cellStyle name="Normal 4 3 9 4 2" xfId="15141"/>
    <cellStyle name="Normal 4 3 9 4 2 2" xfId="33725"/>
    <cellStyle name="Normal 4 3 9 4 3" xfId="22537"/>
    <cellStyle name="Normal 4 3 9 4 4" xfId="29933"/>
    <cellStyle name="Normal 4 3 9 4 5" xfId="33724"/>
    <cellStyle name="Normal 4 3 9 5" xfId="9554"/>
    <cellStyle name="Normal 4 3 9 5 2" xfId="33726"/>
    <cellStyle name="Normal 4 3 9 6" xfId="16950"/>
    <cellStyle name="Normal 4 3 9 7" xfId="24346"/>
    <cellStyle name="Normal 4 3 9 8" xfId="33715"/>
    <cellStyle name="Normal 4 4" xfId="79"/>
    <cellStyle name="Normal 4 4 2" xfId="201"/>
    <cellStyle name="Normal 4 5" xfId="197"/>
    <cellStyle name="Normal 4 5 2" xfId="918"/>
    <cellStyle name="Normal 4 6" xfId="861"/>
    <cellStyle name="Normal 4 6 2" xfId="1570"/>
    <cellStyle name="Normal 4 6 2 2" xfId="5258"/>
    <cellStyle name="Normal 4 6 2 2 2" xfId="12699"/>
    <cellStyle name="Normal 4 6 2 2 2 2" xfId="33731"/>
    <cellStyle name="Normal 4 6 2 2 2 3" xfId="33730"/>
    <cellStyle name="Normal 4 6 2 2 3" xfId="20095"/>
    <cellStyle name="Normal 4 6 2 2 3 2" xfId="33732"/>
    <cellStyle name="Normal 4 6 2 2 4" xfId="27491"/>
    <cellStyle name="Normal 4 6 2 2 5" xfId="33729"/>
    <cellStyle name="Normal 4 6 2 3" xfId="3381"/>
    <cellStyle name="Normal 4 6 2 3 2" xfId="10822"/>
    <cellStyle name="Normal 4 6 2 3 2 2" xfId="33735"/>
    <cellStyle name="Normal 4 6 2 3 2 3" xfId="33734"/>
    <cellStyle name="Normal 4 6 2 3 3" xfId="18218"/>
    <cellStyle name="Normal 4 6 2 3 3 2" xfId="33736"/>
    <cellStyle name="Normal 4 6 2 3 4" xfId="25614"/>
    <cellStyle name="Normal 4 6 2 3 5" xfId="33733"/>
    <cellStyle name="Normal 4 6 2 4" xfId="7203"/>
    <cellStyle name="Normal 4 6 2 4 2" xfId="14599"/>
    <cellStyle name="Normal 4 6 2 4 2 2" xfId="33738"/>
    <cellStyle name="Normal 4 6 2 4 3" xfId="21995"/>
    <cellStyle name="Normal 4 6 2 4 4" xfId="29391"/>
    <cellStyle name="Normal 4 6 2 4 5" xfId="33737"/>
    <cellStyle name="Normal 4 6 2 5" xfId="9013"/>
    <cellStyle name="Normal 4 6 2 5 2" xfId="33739"/>
    <cellStyle name="Normal 4 6 2 6" xfId="16409"/>
    <cellStyle name="Normal 4 6 2 7" xfId="23805"/>
    <cellStyle name="Normal 4 6 2 8" xfId="33728"/>
    <cellStyle name="Normal 4 6 3" xfId="4614"/>
    <cellStyle name="Normal 4 6 3 2" xfId="12055"/>
    <cellStyle name="Normal 4 6 3 2 2" xfId="33742"/>
    <cellStyle name="Normal 4 6 3 2 3" xfId="33741"/>
    <cellStyle name="Normal 4 6 3 3" xfId="19451"/>
    <cellStyle name="Normal 4 6 3 3 2" xfId="33743"/>
    <cellStyle name="Normal 4 6 3 4" xfId="26847"/>
    <cellStyle name="Normal 4 6 3 5" xfId="33740"/>
    <cellStyle name="Normal 4 6 4" xfId="2737"/>
    <cellStyle name="Normal 4 6 4 2" xfId="10178"/>
    <cellStyle name="Normal 4 6 4 2 2" xfId="33746"/>
    <cellStyle name="Normal 4 6 4 2 3" xfId="33745"/>
    <cellStyle name="Normal 4 6 4 3" xfId="17574"/>
    <cellStyle name="Normal 4 6 4 3 2" xfId="33747"/>
    <cellStyle name="Normal 4 6 4 4" xfId="24970"/>
    <cellStyle name="Normal 4 6 4 5" xfId="33744"/>
    <cellStyle name="Normal 4 6 5" xfId="6559"/>
    <cellStyle name="Normal 4 6 5 2" xfId="13955"/>
    <cellStyle name="Normal 4 6 5 2 2" xfId="33749"/>
    <cellStyle name="Normal 4 6 5 3" xfId="21351"/>
    <cellStyle name="Normal 4 6 5 4" xfId="28747"/>
    <cellStyle name="Normal 4 6 5 5" xfId="33748"/>
    <cellStyle name="Normal 4 6 6" xfId="8369"/>
    <cellStyle name="Normal 4 6 6 2" xfId="33750"/>
    <cellStyle name="Normal 4 6 7" xfId="15765"/>
    <cellStyle name="Normal 4 6 8" xfId="23161"/>
    <cellStyle name="Normal 4 6 9" xfId="33727"/>
    <cellStyle name="Normal 4 7" xfId="33751"/>
    <cellStyle name="Normal 5" xfId="80"/>
    <cellStyle name="Normal 5 2" xfId="81"/>
    <cellStyle name="Normal 5 2 10" xfId="5882"/>
    <cellStyle name="Normal 5 2 10 2" xfId="61124"/>
    <cellStyle name="Normal 5 2 2" xfId="203"/>
    <cellStyle name="Normal 5 2 2 10" xfId="4000"/>
    <cellStyle name="Normal 5 2 2 10 2" xfId="11441"/>
    <cellStyle name="Normal 5 2 2 10 2 2" xfId="33755"/>
    <cellStyle name="Normal 5 2 2 10 2 3" xfId="33754"/>
    <cellStyle name="Normal 5 2 2 10 3" xfId="18837"/>
    <cellStyle name="Normal 5 2 2 10 3 2" xfId="33756"/>
    <cellStyle name="Normal 5 2 2 10 4" xfId="26233"/>
    <cellStyle name="Normal 5 2 2 10 5" xfId="33753"/>
    <cellStyle name="Normal 5 2 2 11" xfId="2123"/>
    <cellStyle name="Normal 5 2 2 11 2" xfId="9564"/>
    <cellStyle name="Normal 5 2 2 11 2 2" xfId="33759"/>
    <cellStyle name="Normal 5 2 2 11 2 3" xfId="33758"/>
    <cellStyle name="Normal 5 2 2 11 3" xfId="16960"/>
    <cellStyle name="Normal 5 2 2 11 3 2" xfId="33760"/>
    <cellStyle name="Normal 5 2 2 11 4" xfId="24356"/>
    <cellStyle name="Normal 5 2 2 11 5" xfId="33757"/>
    <cellStyle name="Normal 5 2 2 12" xfId="5945"/>
    <cellStyle name="Normal 5 2 2 12 2" xfId="13341"/>
    <cellStyle name="Normal 5 2 2 12 2 2" xfId="33762"/>
    <cellStyle name="Normal 5 2 2 12 3" xfId="20737"/>
    <cellStyle name="Normal 5 2 2 12 4" xfId="28133"/>
    <cellStyle name="Normal 5 2 2 12 5" xfId="33761"/>
    <cellStyle name="Normal 5 2 2 13" xfId="7755"/>
    <cellStyle name="Normal 5 2 2 13 2" xfId="33763"/>
    <cellStyle name="Normal 5 2 2 14" xfId="15151"/>
    <cellStyle name="Normal 5 2 2 15" xfId="22547"/>
    <cellStyle name="Normal 5 2 2 16" xfId="33752"/>
    <cellStyle name="Normal 5 2 2 2" xfId="254"/>
    <cellStyle name="Normal 5 2 2 2 10" xfId="2132"/>
    <cellStyle name="Normal 5 2 2 2 10 2" xfId="9573"/>
    <cellStyle name="Normal 5 2 2 2 10 2 2" xfId="33767"/>
    <cellStyle name="Normal 5 2 2 2 10 2 3" xfId="33766"/>
    <cellStyle name="Normal 5 2 2 2 10 3" xfId="16969"/>
    <cellStyle name="Normal 5 2 2 2 10 3 2" xfId="33768"/>
    <cellStyle name="Normal 5 2 2 2 10 4" xfId="24365"/>
    <cellStyle name="Normal 5 2 2 2 10 5" xfId="33765"/>
    <cellStyle name="Normal 5 2 2 2 11" xfId="5954"/>
    <cellStyle name="Normal 5 2 2 2 11 2" xfId="13350"/>
    <cellStyle name="Normal 5 2 2 2 11 2 2" xfId="33770"/>
    <cellStyle name="Normal 5 2 2 2 11 3" xfId="20746"/>
    <cellStyle name="Normal 5 2 2 2 11 4" xfId="28142"/>
    <cellStyle name="Normal 5 2 2 2 11 5" xfId="33769"/>
    <cellStyle name="Normal 5 2 2 2 12" xfId="7764"/>
    <cellStyle name="Normal 5 2 2 2 12 2" xfId="33771"/>
    <cellStyle name="Normal 5 2 2 2 13" xfId="15160"/>
    <cellStyle name="Normal 5 2 2 2 14" xfId="22556"/>
    <cellStyle name="Normal 5 2 2 2 15" xfId="33764"/>
    <cellStyle name="Normal 5 2 2 2 2" xfId="272"/>
    <cellStyle name="Normal 5 2 2 2 2 10" xfId="33772"/>
    <cellStyle name="Normal 5 2 2 2 2 2" xfId="840"/>
    <cellStyle name="Normal 5 2 2 2 2 2 2" xfId="1549"/>
    <cellStyle name="Normal 5 2 2 2 2 2 2 2" xfId="5237"/>
    <cellStyle name="Normal 5 2 2 2 2 2 2 2 2" xfId="12678"/>
    <cellStyle name="Normal 5 2 2 2 2 2 2 2 2 2" xfId="33777"/>
    <cellStyle name="Normal 5 2 2 2 2 2 2 2 2 3" xfId="33776"/>
    <cellStyle name="Normal 5 2 2 2 2 2 2 2 3" xfId="20074"/>
    <cellStyle name="Normal 5 2 2 2 2 2 2 2 3 2" xfId="33778"/>
    <cellStyle name="Normal 5 2 2 2 2 2 2 2 4" xfId="27470"/>
    <cellStyle name="Normal 5 2 2 2 2 2 2 2 5" xfId="33775"/>
    <cellStyle name="Normal 5 2 2 2 2 2 2 3" xfId="3360"/>
    <cellStyle name="Normal 5 2 2 2 2 2 2 3 2" xfId="10801"/>
    <cellStyle name="Normal 5 2 2 2 2 2 2 3 2 2" xfId="33781"/>
    <cellStyle name="Normal 5 2 2 2 2 2 2 3 2 3" xfId="33780"/>
    <cellStyle name="Normal 5 2 2 2 2 2 2 3 3" xfId="18197"/>
    <cellStyle name="Normal 5 2 2 2 2 2 2 3 3 2" xfId="56115"/>
    <cellStyle name="Normal 5 2 2 2 2 2 2 3 3 3" xfId="33782"/>
    <cellStyle name="Normal 5 2 2 2 2 2 2 3 4" xfId="25593"/>
    <cellStyle name="Normal 5 2 2 2 2 2 2 3 5" xfId="33779"/>
    <cellStyle name="Normal 5 2 2 2 2 2 2 4" xfId="7182"/>
    <cellStyle name="Normal 5 2 2 2 2 2 2 4 2" xfId="14578"/>
    <cellStyle name="Normal 5 2 2 2 2 2 2 4 2 2" xfId="58607"/>
    <cellStyle name="Normal 5 2 2 2 2 2 2 4 2 3" xfId="33784"/>
    <cellStyle name="Normal 5 2 2 2 2 2 2 4 3" xfId="21974"/>
    <cellStyle name="Normal 5 2 2 2 2 2 2 4 3 2" xfId="54397"/>
    <cellStyle name="Normal 5 2 2 2 2 2 2 4 4" xfId="29370"/>
    <cellStyle name="Normal 5 2 2 2 2 2 2 4 5" xfId="33783"/>
    <cellStyle name="Normal 5 2 2 2 2 2 2 5" xfId="8992"/>
    <cellStyle name="Normal 5 2 2 2 2 2 2 5 2" xfId="56114"/>
    <cellStyle name="Normal 5 2 2 2 2 2 2 5 3" xfId="33785"/>
    <cellStyle name="Normal 5 2 2 2 2 2 2 6" xfId="16388"/>
    <cellStyle name="Normal 5 2 2 2 2 2 2 7" xfId="23784"/>
    <cellStyle name="Normal 5 2 2 2 2 2 2 8" xfId="33774"/>
    <cellStyle name="Normal 5 2 2 2 2 2 3" xfId="4593"/>
    <cellStyle name="Normal 5 2 2 2 2 2 3 2" xfId="12034"/>
    <cellStyle name="Normal 5 2 2 2 2 2 3 2 2" xfId="33788"/>
    <cellStyle name="Normal 5 2 2 2 2 2 3 2 2 2" xfId="33789"/>
    <cellStyle name="Normal 5 2 2 2 2 2 3 2 2 3" xfId="58608"/>
    <cellStyle name="Normal 5 2 2 2 2 2 3 2 3" xfId="33790"/>
    <cellStyle name="Normal 5 2 2 2 2 2 3 2 4" xfId="54399"/>
    <cellStyle name="Normal 5 2 2 2 2 2 3 2 5" xfId="33787"/>
    <cellStyle name="Normal 5 2 2 2 2 2 3 3" xfId="19430"/>
    <cellStyle name="Normal 5 2 2 2 2 2 3 3 2" xfId="33792"/>
    <cellStyle name="Normal 5 2 2 2 2 2 3 3 3" xfId="56116"/>
    <cellStyle name="Normal 5 2 2 2 2 2 3 3 4" xfId="33791"/>
    <cellStyle name="Normal 5 2 2 2 2 2 3 4" xfId="26826"/>
    <cellStyle name="Normal 5 2 2 2 2 2 3 4 2" xfId="54398"/>
    <cellStyle name="Normal 5 2 2 2 2 2 3 5" xfId="33786"/>
    <cellStyle name="Normal 5 2 2 2 2 2 4" xfId="2716"/>
    <cellStyle name="Normal 5 2 2 2 2 2 4 2" xfId="10157"/>
    <cellStyle name="Normal 5 2 2 2 2 2 4 2 2" xfId="33795"/>
    <cellStyle name="Normal 5 2 2 2 2 2 4 2 2 2" xfId="33796"/>
    <cellStyle name="Normal 5 2 2 2 2 2 4 2 2 3" xfId="58609"/>
    <cellStyle name="Normal 5 2 2 2 2 2 4 2 3" xfId="33797"/>
    <cellStyle name="Normal 5 2 2 2 2 2 4 2 4" xfId="54401"/>
    <cellStyle name="Normal 5 2 2 2 2 2 4 2 5" xfId="33794"/>
    <cellStyle name="Normal 5 2 2 2 2 2 4 3" xfId="17553"/>
    <cellStyle name="Normal 5 2 2 2 2 2 4 3 2" xfId="33799"/>
    <cellStyle name="Normal 5 2 2 2 2 2 4 3 3" xfId="56117"/>
    <cellStyle name="Normal 5 2 2 2 2 2 4 3 4" xfId="33798"/>
    <cellStyle name="Normal 5 2 2 2 2 2 4 4" xfId="24949"/>
    <cellStyle name="Normal 5 2 2 2 2 2 4 4 2" xfId="33800"/>
    <cellStyle name="Normal 5 2 2 2 2 2 4 5" xfId="54400"/>
    <cellStyle name="Normal 5 2 2 2 2 2 4 6" xfId="33793"/>
    <cellStyle name="Normal 5 2 2 2 2 2 5" xfId="6538"/>
    <cellStyle name="Normal 5 2 2 2 2 2 5 2" xfId="13934"/>
    <cellStyle name="Normal 5 2 2 2 2 2 5 2 2" xfId="33803"/>
    <cellStyle name="Normal 5 2 2 2 2 2 5 2 3" xfId="58606"/>
    <cellStyle name="Normal 5 2 2 2 2 2 5 2 4" xfId="33802"/>
    <cellStyle name="Normal 5 2 2 2 2 2 5 3" xfId="21330"/>
    <cellStyle name="Normal 5 2 2 2 2 2 5 3 2" xfId="33804"/>
    <cellStyle name="Normal 5 2 2 2 2 2 5 4" xfId="28726"/>
    <cellStyle name="Normal 5 2 2 2 2 2 5 4 2" xfId="54402"/>
    <cellStyle name="Normal 5 2 2 2 2 2 5 5" xfId="33801"/>
    <cellStyle name="Normal 5 2 2 2 2 2 6" xfId="8348"/>
    <cellStyle name="Normal 5 2 2 2 2 2 6 2" xfId="33806"/>
    <cellStyle name="Normal 5 2 2 2 2 2 6 3" xfId="56113"/>
    <cellStyle name="Normal 5 2 2 2 2 2 6 4" xfId="33805"/>
    <cellStyle name="Normal 5 2 2 2 2 2 7" xfId="15744"/>
    <cellStyle name="Normal 5 2 2 2 2 2 8" xfId="23140"/>
    <cellStyle name="Normal 5 2 2 2 2 2 9" xfId="33773"/>
    <cellStyle name="Normal 5 2 2 2 2 3" xfId="983"/>
    <cellStyle name="Normal 5 2 2 2 2 3 2" xfId="4671"/>
    <cellStyle name="Normal 5 2 2 2 2 3 2 2" xfId="12112"/>
    <cellStyle name="Normal 5 2 2 2 2 3 2 2 2" xfId="33810"/>
    <cellStyle name="Normal 5 2 2 2 2 3 2 2 2 2" xfId="33811"/>
    <cellStyle name="Normal 5 2 2 2 2 3 2 2 2 3" xfId="58611"/>
    <cellStyle name="Normal 5 2 2 2 2 3 2 2 3" xfId="33812"/>
    <cellStyle name="Normal 5 2 2 2 2 3 2 2 4" xfId="54405"/>
    <cellStyle name="Normal 5 2 2 2 2 3 2 2 5" xfId="33809"/>
    <cellStyle name="Normal 5 2 2 2 2 3 2 3" xfId="19508"/>
    <cellStyle name="Normal 5 2 2 2 2 3 2 3 2" xfId="33814"/>
    <cellStyle name="Normal 5 2 2 2 2 3 2 3 3" xfId="56119"/>
    <cellStyle name="Normal 5 2 2 2 2 3 2 3 4" xfId="33813"/>
    <cellStyle name="Normal 5 2 2 2 2 3 2 4" xfId="26904"/>
    <cellStyle name="Normal 5 2 2 2 2 3 2 4 2" xfId="33815"/>
    <cellStyle name="Normal 5 2 2 2 2 3 2 5" xfId="54404"/>
    <cellStyle name="Normal 5 2 2 2 2 3 2 6" xfId="33808"/>
    <cellStyle name="Normal 5 2 2 2 2 3 3" xfId="2794"/>
    <cellStyle name="Normal 5 2 2 2 2 3 3 2" xfId="10235"/>
    <cellStyle name="Normal 5 2 2 2 2 3 3 2 2" xfId="33818"/>
    <cellStyle name="Normal 5 2 2 2 2 3 3 2 2 2" xfId="33819"/>
    <cellStyle name="Normal 5 2 2 2 2 3 3 2 2 3" xfId="58612"/>
    <cellStyle name="Normal 5 2 2 2 2 3 3 2 3" xfId="33820"/>
    <cellStyle name="Normal 5 2 2 2 2 3 3 2 4" xfId="54407"/>
    <cellStyle name="Normal 5 2 2 2 2 3 3 2 5" xfId="33817"/>
    <cellStyle name="Normal 5 2 2 2 2 3 3 3" xfId="17631"/>
    <cellStyle name="Normal 5 2 2 2 2 3 3 3 2" xfId="33822"/>
    <cellStyle name="Normal 5 2 2 2 2 3 3 3 3" xfId="56120"/>
    <cellStyle name="Normal 5 2 2 2 2 3 3 3 4" xfId="33821"/>
    <cellStyle name="Normal 5 2 2 2 2 3 3 4" xfId="25027"/>
    <cellStyle name="Normal 5 2 2 2 2 3 3 4 2" xfId="33823"/>
    <cellStyle name="Normal 5 2 2 2 2 3 3 5" xfId="54406"/>
    <cellStyle name="Normal 5 2 2 2 2 3 3 6" xfId="33816"/>
    <cellStyle name="Normal 5 2 2 2 2 3 4" xfId="6616"/>
    <cellStyle name="Normal 5 2 2 2 2 3 4 2" xfId="14012"/>
    <cellStyle name="Normal 5 2 2 2 2 3 4 2 2" xfId="33826"/>
    <cellStyle name="Normal 5 2 2 2 2 3 4 2 3" xfId="58610"/>
    <cellStyle name="Normal 5 2 2 2 2 3 4 2 4" xfId="33825"/>
    <cellStyle name="Normal 5 2 2 2 2 3 4 3" xfId="21408"/>
    <cellStyle name="Normal 5 2 2 2 2 3 4 3 2" xfId="33827"/>
    <cellStyle name="Normal 5 2 2 2 2 3 4 4" xfId="28804"/>
    <cellStyle name="Normal 5 2 2 2 2 3 4 4 2" xfId="54408"/>
    <cellStyle name="Normal 5 2 2 2 2 3 4 5" xfId="33824"/>
    <cellStyle name="Normal 5 2 2 2 2 3 5" xfId="8426"/>
    <cellStyle name="Normal 5 2 2 2 2 3 5 2" xfId="33829"/>
    <cellStyle name="Normal 5 2 2 2 2 3 5 3" xfId="56118"/>
    <cellStyle name="Normal 5 2 2 2 2 3 5 4" xfId="33828"/>
    <cellStyle name="Normal 5 2 2 2 2 3 6" xfId="15822"/>
    <cellStyle name="Normal 5 2 2 2 2 3 6 2" xfId="33830"/>
    <cellStyle name="Normal 5 2 2 2 2 3 7" xfId="23218"/>
    <cellStyle name="Normal 5 2 2 2 2 3 7 2" xfId="54403"/>
    <cellStyle name="Normal 5 2 2 2 2 3 8" xfId="33807"/>
    <cellStyle name="Normal 5 2 2 2 2 4" xfId="4027"/>
    <cellStyle name="Normal 5 2 2 2 2 4 2" xfId="11468"/>
    <cellStyle name="Normal 5 2 2 2 2 4 2 2" xfId="33833"/>
    <cellStyle name="Normal 5 2 2 2 2 4 2 2 2" xfId="33834"/>
    <cellStyle name="Normal 5 2 2 2 2 4 2 2 3" xfId="58613"/>
    <cellStyle name="Normal 5 2 2 2 2 4 2 3" xfId="33835"/>
    <cellStyle name="Normal 5 2 2 2 2 4 2 4" xfId="54410"/>
    <cellStyle name="Normal 5 2 2 2 2 4 2 5" xfId="33832"/>
    <cellStyle name="Normal 5 2 2 2 2 4 3" xfId="18864"/>
    <cellStyle name="Normal 5 2 2 2 2 4 3 2" xfId="33837"/>
    <cellStyle name="Normal 5 2 2 2 2 4 3 3" xfId="56121"/>
    <cellStyle name="Normal 5 2 2 2 2 4 3 4" xfId="33836"/>
    <cellStyle name="Normal 5 2 2 2 2 4 4" xfId="26260"/>
    <cellStyle name="Normal 5 2 2 2 2 4 4 2" xfId="33838"/>
    <cellStyle name="Normal 5 2 2 2 2 4 5" xfId="54409"/>
    <cellStyle name="Normal 5 2 2 2 2 4 6" xfId="33831"/>
    <cellStyle name="Normal 5 2 2 2 2 5" xfId="2150"/>
    <cellStyle name="Normal 5 2 2 2 2 5 2" xfId="9591"/>
    <cellStyle name="Normal 5 2 2 2 2 5 2 2" xfId="33841"/>
    <cellStyle name="Normal 5 2 2 2 2 5 2 2 2" xfId="33842"/>
    <cellStyle name="Normal 5 2 2 2 2 5 2 2 3" xfId="58614"/>
    <cellStyle name="Normal 5 2 2 2 2 5 2 3" xfId="33843"/>
    <cellStyle name="Normal 5 2 2 2 2 5 2 4" xfId="54412"/>
    <cellStyle name="Normal 5 2 2 2 2 5 2 5" xfId="33840"/>
    <cellStyle name="Normal 5 2 2 2 2 5 3" xfId="16987"/>
    <cellStyle name="Normal 5 2 2 2 2 5 3 2" xfId="33845"/>
    <cellStyle name="Normal 5 2 2 2 2 5 3 3" xfId="56122"/>
    <cellStyle name="Normal 5 2 2 2 2 5 3 4" xfId="33844"/>
    <cellStyle name="Normal 5 2 2 2 2 5 4" xfId="24383"/>
    <cellStyle name="Normal 5 2 2 2 2 5 4 2" xfId="33846"/>
    <cellStyle name="Normal 5 2 2 2 2 5 5" xfId="54411"/>
    <cellStyle name="Normal 5 2 2 2 2 5 6" xfId="33839"/>
    <cellStyle name="Normal 5 2 2 2 2 6" xfId="5972"/>
    <cellStyle name="Normal 5 2 2 2 2 6 2" xfId="13368"/>
    <cellStyle name="Normal 5 2 2 2 2 6 2 2" xfId="33849"/>
    <cellStyle name="Normal 5 2 2 2 2 6 2 3" xfId="58605"/>
    <cellStyle name="Normal 5 2 2 2 2 6 2 4" xfId="33848"/>
    <cellStyle name="Normal 5 2 2 2 2 6 3" xfId="20764"/>
    <cellStyle name="Normal 5 2 2 2 2 6 3 2" xfId="33850"/>
    <cellStyle name="Normal 5 2 2 2 2 6 4" xfId="28160"/>
    <cellStyle name="Normal 5 2 2 2 2 6 4 2" xfId="54413"/>
    <cellStyle name="Normal 5 2 2 2 2 6 5" xfId="33847"/>
    <cellStyle name="Normal 5 2 2 2 2 7" xfId="7782"/>
    <cellStyle name="Normal 5 2 2 2 2 7 2" xfId="33852"/>
    <cellStyle name="Normal 5 2 2 2 2 7 3" xfId="56112"/>
    <cellStyle name="Normal 5 2 2 2 2 7 4" xfId="33851"/>
    <cellStyle name="Normal 5 2 2 2 2 8" xfId="15178"/>
    <cellStyle name="Normal 5 2 2 2 2 9" xfId="22574"/>
    <cellStyle name="Normal 5 2 2 2 3" xfId="491"/>
    <cellStyle name="Normal 5 2 2 2 3 2" xfId="1202"/>
    <cellStyle name="Normal 5 2 2 2 3 2 2" xfId="4890"/>
    <cellStyle name="Normal 5 2 2 2 3 2 2 2" xfId="12331"/>
    <cellStyle name="Normal 5 2 2 2 3 2 2 2 2" xfId="33857"/>
    <cellStyle name="Normal 5 2 2 2 3 2 2 2 2 2" xfId="33858"/>
    <cellStyle name="Normal 5 2 2 2 3 2 2 2 2 3" xfId="58617"/>
    <cellStyle name="Normal 5 2 2 2 3 2 2 2 3" xfId="33859"/>
    <cellStyle name="Normal 5 2 2 2 3 2 2 2 4" xfId="54417"/>
    <cellStyle name="Normal 5 2 2 2 3 2 2 2 5" xfId="33856"/>
    <cellStyle name="Normal 5 2 2 2 3 2 2 3" xfId="19727"/>
    <cellStyle name="Normal 5 2 2 2 3 2 2 3 2" xfId="33861"/>
    <cellStyle name="Normal 5 2 2 2 3 2 2 3 3" xfId="56125"/>
    <cellStyle name="Normal 5 2 2 2 3 2 2 3 4" xfId="33860"/>
    <cellStyle name="Normal 5 2 2 2 3 2 2 4" xfId="27123"/>
    <cellStyle name="Normal 5 2 2 2 3 2 2 4 2" xfId="33862"/>
    <cellStyle name="Normal 5 2 2 2 3 2 2 5" xfId="54416"/>
    <cellStyle name="Normal 5 2 2 2 3 2 2 6" xfId="33855"/>
    <cellStyle name="Normal 5 2 2 2 3 2 3" xfId="3013"/>
    <cellStyle name="Normal 5 2 2 2 3 2 3 2" xfId="10454"/>
    <cellStyle name="Normal 5 2 2 2 3 2 3 2 2" xfId="33865"/>
    <cellStyle name="Normal 5 2 2 2 3 2 3 2 2 2" xfId="33866"/>
    <cellStyle name="Normal 5 2 2 2 3 2 3 2 2 3" xfId="58618"/>
    <cellStyle name="Normal 5 2 2 2 3 2 3 2 3" xfId="33867"/>
    <cellStyle name="Normal 5 2 2 2 3 2 3 2 4" xfId="54419"/>
    <cellStyle name="Normal 5 2 2 2 3 2 3 2 5" xfId="33864"/>
    <cellStyle name="Normal 5 2 2 2 3 2 3 3" xfId="17850"/>
    <cellStyle name="Normal 5 2 2 2 3 2 3 3 2" xfId="33869"/>
    <cellStyle name="Normal 5 2 2 2 3 2 3 3 3" xfId="56126"/>
    <cellStyle name="Normal 5 2 2 2 3 2 3 3 4" xfId="33868"/>
    <cellStyle name="Normal 5 2 2 2 3 2 3 4" xfId="25246"/>
    <cellStyle name="Normal 5 2 2 2 3 2 3 4 2" xfId="33870"/>
    <cellStyle name="Normal 5 2 2 2 3 2 3 5" xfId="54418"/>
    <cellStyle name="Normal 5 2 2 2 3 2 3 6" xfId="33863"/>
    <cellStyle name="Normal 5 2 2 2 3 2 4" xfId="6835"/>
    <cellStyle name="Normal 5 2 2 2 3 2 4 2" xfId="14231"/>
    <cellStyle name="Normal 5 2 2 2 3 2 4 2 2" xfId="33873"/>
    <cellStyle name="Normal 5 2 2 2 3 2 4 2 3" xfId="58616"/>
    <cellStyle name="Normal 5 2 2 2 3 2 4 2 4" xfId="33872"/>
    <cellStyle name="Normal 5 2 2 2 3 2 4 3" xfId="21627"/>
    <cellStyle name="Normal 5 2 2 2 3 2 4 3 2" xfId="33874"/>
    <cellStyle name="Normal 5 2 2 2 3 2 4 4" xfId="29023"/>
    <cellStyle name="Normal 5 2 2 2 3 2 4 4 2" xfId="54420"/>
    <cellStyle name="Normal 5 2 2 2 3 2 4 5" xfId="33871"/>
    <cellStyle name="Normal 5 2 2 2 3 2 5" xfId="8645"/>
    <cellStyle name="Normal 5 2 2 2 3 2 5 2" xfId="33876"/>
    <cellStyle name="Normal 5 2 2 2 3 2 5 3" xfId="56124"/>
    <cellStyle name="Normal 5 2 2 2 3 2 5 4" xfId="33875"/>
    <cellStyle name="Normal 5 2 2 2 3 2 6" xfId="16041"/>
    <cellStyle name="Normal 5 2 2 2 3 2 6 2" xfId="33877"/>
    <cellStyle name="Normal 5 2 2 2 3 2 7" xfId="23437"/>
    <cellStyle name="Normal 5 2 2 2 3 2 7 2" xfId="54415"/>
    <cellStyle name="Normal 5 2 2 2 3 2 8" xfId="33854"/>
    <cellStyle name="Normal 5 2 2 2 3 3" xfId="4246"/>
    <cellStyle name="Normal 5 2 2 2 3 3 2" xfId="11687"/>
    <cellStyle name="Normal 5 2 2 2 3 3 2 2" xfId="33880"/>
    <cellStyle name="Normal 5 2 2 2 3 3 2 2 2" xfId="33881"/>
    <cellStyle name="Normal 5 2 2 2 3 3 2 2 3" xfId="58619"/>
    <cellStyle name="Normal 5 2 2 2 3 3 2 3" xfId="33882"/>
    <cellStyle name="Normal 5 2 2 2 3 3 2 4" xfId="54422"/>
    <cellStyle name="Normal 5 2 2 2 3 3 2 5" xfId="33879"/>
    <cellStyle name="Normal 5 2 2 2 3 3 3" xfId="19083"/>
    <cellStyle name="Normal 5 2 2 2 3 3 3 2" xfId="33884"/>
    <cellStyle name="Normal 5 2 2 2 3 3 3 3" xfId="56127"/>
    <cellStyle name="Normal 5 2 2 2 3 3 3 4" xfId="33883"/>
    <cellStyle name="Normal 5 2 2 2 3 3 4" xfId="26479"/>
    <cellStyle name="Normal 5 2 2 2 3 3 4 2" xfId="33885"/>
    <cellStyle name="Normal 5 2 2 2 3 3 5" xfId="54421"/>
    <cellStyle name="Normal 5 2 2 2 3 3 6" xfId="33878"/>
    <cellStyle name="Normal 5 2 2 2 3 4" xfId="2369"/>
    <cellStyle name="Normal 5 2 2 2 3 4 2" xfId="9810"/>
    <cellStyle name="Normal 5 2 2 2 3 4 2 2" xfId="33888"/>
    <cellStyle name="Normal 5 2 2 2 3 4 2 2 2" xfId="33889"/>
    <cellStyle name="Normal 5 2 2 2 3 4 2 2 3" xfId="58620"/>
    <cellStyle name="Normal 5 2 2 2 3 4 2 3" xfId="33890"/>
    <cellStyle name="Normal 5 2 2 2 3 4 2 4" xfId="54424"/>
    <cellStyle name="Normal 5 2 2 2 3 4 2 5" xfId="33887"/>
    <cellStyle name="Normal 5 2 2 2 3 4 3" xfId="17206"/>
    <cellStyle name="Normal 5 2 2 2 3 4 3 2" xfId="33892"/>
    <cellStyle name="Normal 5 2 2 2 3 4 3 3" xfId="56128"/>
    <cellStyle name="Normal 5 2 2 2 3 4 3 4" xfId="33891"/>
    <cellStyle name="Normal 5 2 2 2 3 4 4" xfId="24602"/>
    <cellStyle name="Normal 5 2 2 2 3 4 4 2" xfId="33893"/>
    <cellStyle name="Normal 5 2 2 2 3 4 5" xfId="54423"/>
    <cellStyle name="Normal 5 2 2 2 3 4 6" xfId="33886"/>
    <cellStyle name="Normal 5 2 2 2 3 5" xfId="6191"/>
    <cellStyle name="Normal 5 2 2 2 3 5 2" xfId="13587"/>
    <cellStyle name="Normal 5 2 2 2 3 5 2 2" xfId="33896"/>
    <cellStyle name="Normal 5 2 2 2 3 5 2 3" xfId="58615"/>
    <cellStyle name="Normal 5 2 2 2 3 5 2 4" xfId="33895"/>
    <cellStyle name="Normal 5 2 2 2 3 5 3" xfId="20983"/>
    <cellStyle name="Normal 5 2 2 2 3 5 3 2" xfId="33897"/>
    <cellStyle name="Normal 5 2 2 2 3 5 4" xfId="28379"/>
    <cellStyle name="Normal 5 2 2 2 3 5 4 2" xfId="54425"/>
    <cellStyle name="Normal 5 2 2 2 3 5 5" xfId="33894"/>
    <cellStyle name="Normal 5 2 2 2 3 6" xfId="8001"/>
    <cellStyle name="Normal 5 2 2 2 3 6 2" xfId="33899"/>
    <cellStyle name="Normal 5 2 2 2 3 6 3" xfId="56123"/>
    <cellStyle name="Normal 5 2 2 2 3 6 4" xfId="33898"/>
    <cellStyle name="Normal 5 2 2 2 3 7" xfId="15397"/>
    <cellStyle name="Normal 5 2 2 2 3 7 2" xfId="33900"/>
    <cellStyle name="Normal 5 2 2 2 3 8" xfId="22793"/>
    <cellStyle name="Normal 5 2 2 2 3 8 2" xfId="54414"/>
    <cellStyle name="Normal 5 2 2 2 3 9" xfId="33853"/>
    <cellStyle name="Normal 5 2 2 2 4" xfId="748"/>
    <cellStyle name="Normal 5 2 2 2 4 2" xfId="1458"/>
    <cellStyle name="Normal 5 2 2 2 4 2 2" xfId="5146"/>
    <cellStyle name="Normal 5 2 2 2 4 2 2 2" xfId="12587"/>
    <cellStyle name="Normal 5 2 2 2 4 2 2 2 2" xfId="33905"/>
    <cellStyle name="Normal 5 2 2 2 4 2 2 2 2 2" xfId="33906"/>
    <cellStyle name="Normal 5 2 2 2 4 2 2 2 2 3" xfId="58623"/>
    <cellStyle name="Normal 5 2 2 2 4 2 2 2 3" xfId="33907"/>
    <cellStyle name="Normal 5 2 2 2 4 2 2 2 4" xfId="54429"/>
    <cellStyle name="Normal 5 2 2 2 4 2 2 2 5" xfId="33904"/>
    <cellStyle name="Normal 5 2 2 2 4 2 2 3" xfId="19983"/>
    <cellStyle name="Normal 5 2 2 2 4 2 2 3 2" xfId="33909"/>
    <cellStyle name="Normal 5 2 2 2 4 2 2 3 3" xfId="56131"/>
    <cellStyle name="Normal 5 2 2 2 4 2 2 3 4" xfId="33908"/>
    <cellStyle name="Normal 5 2 2 2 4 2 2 4" xfId="27379"/>
    <cellStyle name="Normal 5 2 2 2 4 2 2 4 2" xfId="33910"/>
    <cellStyle name="Normal 5 2 2 2 4 2 2 5" xfId="54428"/>
    <cellStyle name="Normal 5 2 2 2 4 2 2 6" xfId="33903"/>
    <cellStyle name="Normal 5 2 2 2 4 2 3" xfId="3269"/>
    <cellStyle name="Normal 5 2 2 2 4 2 3 2" xfId="10710"/>
    <cellStyle name="Normal 5 2 2 2 4 2 3 2 2" xfId="33913"/>
    <cellStyle name="Normal 5 2 2 2 4 2 3 2 2 2" xfId="33914"/>
    <cellStyle name="Normal 5 2 2 2 4 2 3 2 2 3" xfId="58624"/>
    <cellStyle name="Normal 5 2 2 2 4 2 3 2 3" xfId="33915"/>
    <cellStyle name="Normal 5 2 2 2 4 2 3 2 4" xfId="54431"/>
    <cellStyle name="Normal 5 2 2 2 4 2 3 2 5" xfId="33912"/>
    <cellStyle name="Normal 5 2 2 2 4 2 3 3" xfId="18106"/>
    <cellStyle name="Normal 5 2 2 2 4 2 3 3 2" xfId="33917"/>
    <cellStyle name="Normal 5 2 2 2 4 2 3 3 3" xfId="56132"/>
    <cellStyle name="Normal 5 2 2 2 4 2 3 3 4" xfId="33916"/>
    <cellStyle name="Normal 5 2 2 2 4 2 3 4" xfId="25502"/>
    <cellStyle name="Normal 5 2 2 2 4 2 3 4 2" xfId="33918"/>
    <cellStyle name="Normal 5 2 2 2 4 2 3 5" xfId="54430"/>
    <cellStyle name="Normal 5 2 2 2 4 2 3 6" xfId="33911"/>
    <cellStyle name="Normal 5 2 2 2 4 2 4" xfId="7091"/>
    <cellStyle name="Normal 5 2 2 2 4 2 4 2" xfId="14487"/>
    <cellStyle name="Normal 5 2 2 2 4 2 4 2 2" xfId="33921"/>
    <cellStyle name="Normal 5 2 2 2 4 2 4 2 3" xfId="58622"/>
    <cellStyle name="Normal 5 2 2 2 4 2 4 2 4" xfId="33920"/>
    <cellStyle name="Normal 5 2 2 2 4 2 4 3" xfId="21883"/>
    <cellStyle name="Normal 5 2 2 2 4 2 4 3 2" xfId="33922"/>
    <cellStyle name="Normal 5 2 2 2 4 2 4 4" xfId="29279"/>
    <cellStyle name="Normal 5 2 2 2 4 2 4 4 2" xfId="54432"/>
    <cellStyle name="Normal 5 2 2 2 4 2 4 5" xfId="33919"/>
    <cellStyle name="Normal 5 2 2 2 4 2 5" xfId="8901"/>
    <cellStyle name="Normal 5 2 2 2 4 2 5 2" xfId="33924"/>
    <cellStyle name="Normal 5 2 2 2 4 2 5 3" xfId="56130"/>
    <cellStyle name="Normal 5 2 2 2 4 2 5 4" xfId="33923"/>
    <cellStyle name="Normal 5 2 2 2 4 2 6" xfId="16297"/>
    <cellStyle name="Normal 5 2 2 2 4 2 6 2" xfId="33925"/>
    <cellStyle name="Normal 5 2 2 2 4 2 7" xfId="23693"/>
    <cellStyle name="Normal 5 2 2 2 4 2 7 2" xfId="54427"/>
    <cellStyle name="Normal 5 2 2 2 4 2 8" xfId="33902"/>
    <cellStyle name="Normal 5 2 2 2 4 3" xfId="4502"/>
    <cellStyle name="Normal 5 2 2 2 4 3 2" xfId="11943"/>
    <cellStyle name="Normal 5 2 2 2 4 3 2 2" xfId="33928"/>
    <cellStyle name="Normal 5 2 2 2 4 3 2 2 2" xfId="33929"/>
    <cellStyle name="Normal 5 2 2 2 4 3 2 2 3" xfId="58625"/>
    <cellStyle name="Normal 5 2 2 2 4 3 2 3" xfId="33930"/>
    <cellStyle name="Normal 5 2 2 2 4 3 2 4" xfId="54434"/>
    <cellStyle name="Normal 5 2 2 2 4 3 2 5" xfId="33927"/>
    <cellStyle name="Normal 5 2 2 2 4 3 3" xfId="19339"/>
    <cellStyle name="Normal 5 2 2 2 4 3 3 2" xfId="33932"/>
    <cellStyle name="Normal 5 2 2 2 4 3 3 3" xfId="56133"/>
    <cellStyle name="Normal 5 2 2 2 4 3 3 4" xfId="33931"/>
    <cellStyle name="Normal 5 2 2 2 4 3 4" xfId="26735"/>
    <cellStyle name="Normal 5 2 2 2 4 3 4 2" xfId="33933"/>
    <cellStyle name="Normal 5 2 2 2 4 3 5" xfId="54433"/>
    <cellStyle name="Normal 5 2 2 2 4 3 6" xfId="33926"/>
    <cellStyle name="Normal 5 2 2 2 4 4" xfId="2625"/>
    <cellStyle name="Normal 5 2 2 2 4 4 2" xfId="10066"/>
    <cellStyle name="Normal 5 2 2 2 4 4 2 2" xfId="33936"/>
    <cellStyle name="Normal 5 2 2 2 4 4 2 2 2" xfId="33937"/>
    <cellStyle name="Normal 5 2 2 2 4 4 2 2 3" xfId="58626"/>
    <cellStyle name="Normal 5 2 2 2 4 4 2 3" xfId="33938"/>
    <cellStyle name="Normal 5 2 2 2 4 4 2 4" xfId="54436"/>
    <cellStyle name="Normal 5 2 2 2 4 4 2 5" xfId="33935"/>
    <cellStyle name="Normal 5 2 2 2 4 4 3" xfId="17462"/>
    <cellStyle name="Normal 5 2 2 2 4 4 3 2" xfId="33940"/>
    <cellStyle name="Normal 5 2 2 2 4 4 3 3" xfId="56134"/>
    <cellStyle name="Normal 5 2 2 2 4 4 3 4" xfId="33939"/>
    <cellStyle name="Normal 5 2 2 2 4 4 4" xfId="24858"/>
    <cellStyle name="Normal 5 2 2 2 4 4 4 2" xfId="33941"/>
    <cellStyle name="Normal 5 2 2 2 4 4 5" xfId="54435"/>
    <cellStyle name="Normal 5 2 2 2 4 4 6" xfId="33934"/>
    <cellStyle name="Normal 5 2 2 2 4 5" xfId="6447"/>
    <cellStyle name="Normal 5 2 2 2 4 5 2" xfId="13843"/>
    <cellStyle name="Normal 5 2 2 2 4 5 2 2" xfId="33944"/>
    <cellStyle name="Normal 5 2 2 2 4 5 2 3" xfId="58621"/>
    <cellStyle name="Normal 5 2 2 2 4 5 2 4" xfId="33943"/>
    <cellStyle name="Normal 5 2 2 2 4 5 3" xfId="21239"/>
    <cellStyle name="Normal 5 2 2 2 4 5 3 2" xfId="33945"/>
    <cellStyle name="Normal 5 2 2 2 4 5 4" xfId="28635"/>
    <cellStyle name="Normal 5 2 2 2 4 5 4 2" xfId="54437"/>
    <cellStyle name="Normal 5 2 2 2 4 5 5" xfId="33942"/>
    <cellStyle name="Normal 5 2 2 2 4 6" xfId="8257"/>
    <cellStyle name="Normal 5 2 2 2 4 6 2" xfId="33947"/>
    <cellStyle name="Normal 5 2 2 2 4 6 3" xfId="56129"/>
    <cellStyle name="Normal 5 2 2 2 4 6 4" xfId="33946"/>
    <cellStyle name="Normal 5 2 2 2 4 7" xfId="15653"/>
    <cellStyle name="Normal 5 2 2 2 4 7 2" xfId="33948"/>
    <cellStyle name="Normal 5 2 2 2 4 8" xfId="23049"/>
    <cellStyle name="Normal 5 2 2 2 4 8 2" xfId="54426"/>
    <cellStyle name="Normal 5 2 2 2 4 9" xfId="33901"/>
    <cellStyle name="Normal 5 2 2 2 5" xfId="822"/>
    <cellStyle name="Normal 5 2 2 2 5 2" xfId="1531"/>
    <cellStyle name="Normal 5 2 2 2 5 2 2" xfId="5219"/>
    <cellStyle name="Normal 5 2 2 2 5 2 2 2" xfId="12660"/>
    <cellStyle name="Normal 5 2 2 2 5 2 2 2 2" xfId="33953"/>
    <cellStyle name="Normal 5 2 2 2 5 2 2 2 2 2" xfId="33954"/>
    <cellStyle name="Normal 5 2 2 2 5 2 2 2 2 3" xfId="58629"/>
    <cellStyle name="Normal 5 2 2 2 5 2 2 2 3" xfId="33955"/>
    <cellStyle name="Normal 5 2 2 2 5 2 2 2 4" xfId="54441"/>
    <cellStyle name="Normal 5 2 2 2 5 2 2 2 5" xfId="33952"/>
    <cellStyle name="Normal 5 2 2 2 5 2 2 3" xfId="20056"/>
    <cellStyle name="Normal 5 2 2 2 5 2 2 3 2" xfId="33957"/>
    <cellStyle name="Normal 5 2 2 2 5 2 2 3 3" xfId="56137"/>
    <cellStyle name="Normal 5 2 2 2 5 2 2 3 4" xfId="33956"/>
    <cellStyle name="Normal 5 2 2 2 5 2 2 4" xfId="27452"/>
    <cellStyle name="Normal 5 2 2 2 5 2 2 4 2" xfId="33958"/>
    <cellStyle name="Normal 5 2 2 2 5 2 2 5" xfId="54440"/>
    <cellStyle name="Normal 5 2 2 2 5 2 2 6" xfId="33951"/>
    <cellStyle name="Normal 5 2 2 2 5 2 3" xfId="3342"/>
    <cellStyle name="Normal 5 2 2 2 5 2 3 2" xfId="10783"/>
    <cellStyle name="Normal 5 2 2 2 5 2 3 2 2" xfId="33961"/>
    <cellStyle name="Normal 5 2 2 2 5 2 3 2 2 2" xfId="33962"/>
    <cellStyle name="Normal 5 2 2 2 5 2 3 2 2 3" xfId="58630"/>
    <cellStyle name="Normal 5 2 2 2 5 2 3 2 3" xfId="33963"/>
    <cellStyle name="Normal 5 2 2 2 5 2 3 2 4" xfId="54443"/>
    <cellStyle name="Normal 5 2 2 2 5 2 3 2 5" xfId="33960"/>
    <cellStyle name="Normal 5 2 2 2 5 2 3 3" xfId="18179"/>
    <cellStyle name="Normal 5 2 2 2 5 2 3 3 2" xfId="33965"/>
    <cellStyle name="Normal 5 2 2 2 5 2 3 3 3" xfId="56138"/>
    <cellStyle name="Normal 5 2 2 2 5 2 3 3 4" xfId="33964"/>
    <cellStyle name="Normal 5 2 2 2 5 2 3 4" xfId="25575"/>
    <cellStyle name="Normal 5 2 2 2 5 2 3 4 2" xfId="33966"/>
    <cellStyle name="Normal 5 2 2 2 5 2 3 5" xfId="54442"/>
    <cellStyle name="Normal 5 2 2 2 5 2 3 6" xfId="33959"/>
    <cellStyle name="Normal 5 2 2 2 5 2 4" xfId="7164"/>
    <cellStyle name="Normal 5 2 2 2 5 2 4 2" xfId="14560"/>
    <cellStyle name="Normal 5 2 2 2 5 2 4 2 2" xfId="33969"/>
    <cellStyle name="Normal 5 2 2 2 5 2 4 2 3" xfId="58628"/>
    <cellStyle name="Normal 5 2 2 2 5 2 4 2 4" xfId="33968"/>
    <cellStyle name="Normal 5 2 2 2 5 2 4 3" xfId="21956"/>
    <cellStyle name="Normal 5 2 2 2 5 2 4 3 2" xfId="33970"/>
    <cellStyle name="Normal 5 2 2 2 5 2 4 4" xfId="29352"/>
    <cellStyle name="Normal 5 2 2 2 5 2 4 4 2" xfId="54444"/>
    <cellStyle name="Normal 5 2 2 2 5 2 4 5" xfId="33967"/>
    <cellStyle name="Normal 5 2 2 2 5 2 5" xfId="8974"/>
    <cellStyle name="Normal 5 2 2 2 5 2 5 2" xfId="33972"/>
    <cellStyle name="Normal 5 2 2 2 5 2 5 3" xfId="56136"/>
    <cellStyle name="Normal 5 2 2 2 5 2 5 4" xfId="33971"/>
    <cellStyle name="Normal 5 2 2 2 5 2 6" xfId="16370"/>
    <cellStyle name="Normal 5 2 2 2 5 2 6 2" xfId="33973"/>
    <cellStyle name="Normal 5 2 2 2 5 2 7" xfId="23766"/>
    <cellStyle name="Normal 5 2 2 2 5 2 7 2" xfId="54439"/>
    <cellStyle name="Normal 5 2 2 2 5 2 8" xfId="33950"/>
    <cellStyle name="Normal 5 2 2 2 5 3" xfId="4575"/>
    <cellStyle name="Normal 5 2 2 2 5 3 2" xfId="12016"/>
    <cellStyle name="Normal 5 2 2 2 5 3 2 2" xfId="33976"/>
    <cellStyle name="Normal 5 2 2 2 5 3 2 2 2" xfId="33977"/>
    <cellStyle name="Normal 5 2 2 2 5 3 2 2 3" xfId="58631"/>
    <cellStyle name="Normal 5 2 2 2 5 3 2 3" xfId="33978"/>
    <cellStyle name="Normal 5 2 2 2 5 3 2 4" xfId="54446"/>
    <cellStyle name="Normal 5 2 2 2 5 3 2 5" xfId="33975"/>
    <cellStyle name="Normal 5 2 2 2 5 3 3" xfId="19412"/>
    <cellStyle name="Normal 5 2 2 2 5 3 3 2" xfId="33980"/>
    <cellStyle name="Normal 5 2 2 2 5 3 3 3" xfId="56139"/>
    <cellStyle name="Normal 5 2 2 2 5 3 3 4" xfId="33979"/>
    <cellStyle name="Normal 5 2 2 2 5 3 4" xfId="26808"/>
    <cellStyle name="Normal 5 2 2 2 5 3 4 2" xfId="33981"/>
    <cellStyle name="Normal 5 2 2 2 5 3 5" xfId="54445"/>
    <cellStyle name="Normal 5 2 2 2 5 3 6" xfId="33974"/>
    <cellStyle name="Normal 5 2 2 2 5 4" xfId="2698"/>
    <cellStyle name="Normal 5 2 2 2 5 4 2" xfId="10139"/>
    <cellStyle name="Normal 5 2 2 2 5 4 2 2" xfId="33984"/>
    <cellStyle name="Normal 5 2 2 2 5 4 2 2 2" xfId="33985"/>
    <cellStyle name="Normal 5 2 2 2 5 4 2 2 3" xfId="58632"/>
    <cellStyle name="Normal 5 2 2 2 5 4 2 3" xfId="33986"/>
    <cellStyle name="Normal 5 2 2 2 5 4 2 4" xfId="54448"/>
    <cellStyle name="Normal 5 2 2 2 5 4 2 5" xfId="33983"/>
    <cellStyle name="Normal 5 2 2 2 5 4 3" xfId="17535"/>
    <cellStyle name="Normal 5 2 2 2 5 4 3 2" xfId="33988"/>
    <cellStyle name="Normal 5 2 2 2 5 4 3 3" xfId="56140"/>
    <cellStyle name="Normal 5 2 2 2 5 4 3 4" xfId="33987"/>
    <cellStyle name="Normal 5 2 2 2 5 4 4" xfId="24931"/>
    <cellStyle name="Normal 5 2 2 2 5 4 4 2" xfId="33989"/>
    <cellStyle name="Normal 5 2 2 2 5 4 5" xfId="54447"/>
    <cellStyle name="Normal 5 2 2 2 5 4 6" xfId="33982"/>
    <cellStyle name="Normal 5 2 2 2 5 5" xfId="6520"/>
    <cellStyle name="Normal 5 2 2 2 5 5 2" xfId="13916"/>
    <cellStyle name="Normal 5 2 2 2 5 5 2 2" xfId="33992"/>
    <cellStyle name="Normal 5 2 2 2 5 5 2 3" xfId="58627"/>
    <cellStyle name="Normal 5 2 2 2 5 5 2 4" xfId="33991"/>
    <cellStyle name="Normal 5 2 2 2 5 5 3" xfId="21312"/>
    <cellStyle name="Normal 5 2 2 2 5 5 3 2" xfId="33993"/>
    <cellStyle name="Normal 5 2 2 2 5 5 4" xfId="28708"/>
    <cellStyle name="Normal 5 2 2 2 5 5 4 2" xfId="54449"/>
    <cellStyle name="Normal 5 2 2 2 5 5 5" xfId="33990"/>
    <cellStyle name="Normal 5 2 2 2 5 6" xfId="8330"/>
    <cellStyle name="Normal 5 2 2 2 5 6 2" xfId="33995"/>
    <cellStyle name="Normal 5 2 2 2 5 6 3" xfId="56135"/>
    <cellStyle name="Normal 5 2 2 2 5 6 4" xfId="33994"/>
    <cellStyle name="Normal 5 2 2 2 5 7" xfId="15726"/>
    <cellStyle name="Normal 5 2 2 2 5 7 2" xfId="33996"/>
    <cellStyle name="Normal 5 2 2 2 5 8" xfId="23122"/>
    <cellStyle name="Normal 5 2 2 2 5 8 2" xfId="54438"/>
    <cellStyle name="Normal 5 2 2 2 5 9" xfId="33949"/>
    <cellStyle name="Normal 5 2 2 2 6" xfId="965"/>
    <cellStyle name="Normal 5 2 2 2 6 2" xfId="4653"/>
    <cellStyle name="Normal 5 2 2 2 6 2 2" xfId="12094"/>
    <cellStyle name="Normal 5 2 2 2 6 2 2 2" xfId="34000"/>
    <cellStyle name="Normal 5 2 2 2 6 2 2 2 2" xfId="34001"/>
    <cellStyle name="Normal 5 2 2 2 6 2 2 2 3" xfId="58634"/>
    <cellStyle name="Normal 5 2 2 2 6 2 2 3" xfId="34002"/>
    <cellStyle name="Normal 5 2 2 2 6 2 2 4" xfId="54452"/>
    <cellStyle name="Normal 5 2 2 2 6 2 2 5" xfId="33999"/>
    <cellStyle name="Normal 5 2 2 2 6 2 3" xfId="19490"/>
    <cellStyle name="Normal 5 2 2 2 6 2 3 2" xfId="34004"/>
    <cellStyle name="Normal 5 2 2 2 6 2 3 3" xfId="56142"/>
    <cellStyle name="Normal 5 2 2 2 6 2 3 4" xfId="34003"/>
    <cellStyle name="Normal 5 2 2 2 6 2 4" xfId="26886"/>
    <cellStyle name="Normal 5 2 2 2 6 2 4 2" xfId="34005"/>
    <cellStyle name="Normal 5 2 2 2 6 2 5" xfId="54451"/>
    <cellStyle name="Normal 5 2 2 2 6 2 6" xfId="33998"/>
    <cellStyle name="Normal 5 2 2 2 6 3" xfId="2776"/>
    <cellStyle name="Normal 5 2 2 2 6 3 2" xfId="10217"/>
    <cellStyle name="Normal 5 2 2 2 6 3 2 2" xfId="34008"/>
    <cellStyle name="Normal 5 2 2 2 6 3 2 2 2" xfId="34009"/>
    <cellStyle name="Normal 5 2 2 2 6 3 2 2 3" xfId="58635"/>
    <cellStyle name="Normal 5 2 2 2 6 3 2 3" xfId="34010"/>
    <cellStyle name="Normal 5 2 2 2 6 3 2 4" xfId="54454"/>
    <cellStyle name="Normal 5 2 2 2 6 3 2 5" xfId="34007"/>
    <cellStyle name="Normal 5 2 2 2 6 3 3" xfId="17613"/>
    <cellStyle name="Normal 5 2 2 2 6 3 3 2" xfId="34012"/>
    <cellStyle name="Normal 5 2 2 2 6 3 3 3" xfId="56143"/>
    <cellStyle name="Normal 5 2 2 2 6 3 3 4" xfId="34011"/>
    <cellStyle name="Normal 5 2 2 2 6 3 4" xfId="25009"/>
    <cellStyle name="Normal 5 2 2 2 6 3 4 2" xfId="34013"/>
    <cellStyle name="Normal 5 2 2 2 6 3 5" xfId="54453"/>
    <cellStyle name="Normal 5 2 2 2 6 3 6" xfId="34006"/>
    <cellStyle name="Normal 5 2 2 2 6 4" xfId="6598"/>
    <cellStyle name="Normal 5 2 2 2 6 4 2" xfId="13994"/>
    <cellStyle name="Normal 5 2 2 2 6 4 2 2" xfId="34016"/>
    <cellStyle name="Normal 5 2 2 2 6 4 2 3" xfId="58633"/>
    <cellStyle name="Normal 5 2 2 2 6 4 2 4" xfId="34015"/>
    <cellStyle name="Normal 5 2 2 2 6 4 3" xfId="21390"/>
    <cellStyle name="Normal 5 2 2 2 6 4 3 2" xfId="34017"/>
    <cellStyle name="Normal 5 2 2 2 6 4 4" xfId="28786"/>
    <cellStyle name="Normal 5 2 2 2 6 4 4 2" xfId="54455"/>
    <cellStyle name="Normal 5 2 2 2 6 4 5" xfId="34014"/>
    <cellStyle name="Normal 5 2 2 2 6 5" xfId="8408"/>
    <cellStyle name="Normal 5 2 2 2 6 5 2" xfId="34019"/>
    <cellStyle name="Normal 5 2 2 2 6 5 3" xfId="56141"/>
    <cellStyle name="Normal 5 2 2 2 6 5 4" xfId="34018"/>
    <cellStyle name="Normal 5 2 2 2 6 6" xfId="15804"/>
    <cellStyle name="Normal 5 2 2 2 6 6 2" xfId="34020"/>
    <cellStyle name="Normal 5 2 2 2 6 7" xfId="23200"/>
    <cellStyle name="Normal 5 2 2 2 6 7 2" xfId="54450"/>
    <cellStyle name="Normal 5 2 2 2 6 8" xfId="33997"/>
    <cellStyle name="Normal 5 2 2 2 7" xfId="1793"/>
    <cellStyle name="Normal 5 2 2 2 7 2" xfId="5480"/>
    <cellStyle name="Normal 5 2 2 2 7 2 2" xfId="12921"/>
    <cellStyle name="Normal 5 2 2 2 7 2 2 2" xfId="34024"/>
    <cellStyle name="Normal 5 2 2 2 7 2 2 2 2" xfId="34025"/>
    <cellStyle name="Normal 5 2 2 2 7 2 2 2 3" xfId="58637"/>
    <cellStyle name="Normal 5 2 2 2 7 2 2 3" xfId="34026"/>
    <cellStyle name="Normal 5 2 2 2 7 2 2 4" xfId="54458"/>
    <cellStyle name="Normal 5 2 2 2 7 2 2 5" xfId="34023"/>
    <cellStyle name="Normal 5 2 2 2 7 2 3" xfId="20317"/>
    <cellStyle name="Normal 5 2 2 2 7 2 3 2" xfId="34028"/>
    <cellStyle name="Normal 5 2 2 2 7 2 3 3" xfId="56145"/>
    <cellStyle name="Normal 5 2 2 2 7 2 3 4" xfId="34027"/>
    <cellStyle name="Normal 5 2 2 2 7 2 4" xfId="27713"/>
    <cellStyle name="Normal 5 2 2 2 7 2 4 2" xfId="34029"/>
    <cellStyle name="Normal 5 2 2 2 7 2 5" xfId="54457"/>
    <cellStyle name="Normal 5 2 2 2 7 2 6" xfId="34022"/>
    <cellStyle name="Normal 5 2 2 2 7 3" xfId="3603"/>
    <cellStyle name="Normal 5 2 2 2 7 3 2" xfId="11044"/>
    <cellStyle name="Normal 5 2 2 2 7 3 2 2" xfId="34032"/>
    <cellStyle name="Normal 5 2 2 2 7 3 2 2 2" xfId="34033"/>
    <cellStyle name="Normal 5 2 2 2 7 3 2 2 3" xfId="58638"/>
    <cellStyle name="Normal 5 2 2 2 7 3 2 3" xfId="34034"/>
    <cellStyle name="Normal 5 2 2 2 7 3 2 4" xfId="54460"/>
    <cellStyle name="Normal 5 2 2 2 7 3 2 5" xfId="34031"/>
    <cellStyle name="Normal 5 2 2 2 7 3 3" xfId="18440"/>
    <cellStyle name="Normal 5 2 2 2 7 3 3 2" xfId="34036"/>
    <cellStyle name="Normal 5 2 2 2 7 3 3 3" xfId="56146"/>
    <cellStyle name="Normal 5 2 2 2 7 3 3 4" xfId="34035"/>
    <cellStyle name="Normal 5 2 2 2 7 3 4" xfId="25836"/>
    <cellStyle name="Normal 5 2 2 2 7 3 4 2" xfId="34037"/>
    <cellStyle name="Normal 5 2 2 2 7 3 5" xfId="54459"/>
    <cellStyle name="Normal 5 2 2 2 7 3 6" xfId="34030"/>
    <cellStyle name="Normal 5 2 2 2 7 4" xfId="7425"/>
    <cellStyle name="Normal 5 2 2 2 7 4 2" xfId="14821"/>
    <cellStyle name="Normal 5 2 2 2 7 4 2 2" xfId="34040"/>
    <cellStyle name="Normal 5 2 2 2 7 4 2 3" xfId="58636"/>
    <cellStyle name="Normal 5 2 2 2 7 4 2 4" xfId="34039"/>
    <cellStyle name="Normal 5 2 2 2 7 4 3" xfId="22217"/>
    <cellStyle name="Normal 5 2 2 2 7 4 3 2" xfId="34041"/>
    <cellStyle name="Normal 5 2 2 2 7 4 4" xfId="29613"/>
    <cellStyle name="Normal 5 2 2 2 7 4 4 2" xfId="54461"/>
    <cellStyle name="Normal 5 2 2 2 7 4 5" xfId="34038"/>
    <cellStyle name="Normal 5 2 2 2 7 5" xfId="9235"/>
    <cellStyle name="Normal 5 2 2 2 7 5 2" xfId="34043"/>
    <cellStyle name="Normal 5 2 2 2 7 5 3" xfId="56144"/>
    <cellStyle name="Normal 5 2 2 2 7 5 4" xfId="34042"/>
    <cellStyle name="Normal 5 2 2 2 7 6" xfId="16631"/>
    <cellStyle name="Normal 5 2 2 2 7 6 2" xfId="34044"/>
    <cellStyle name="Normal 5 2 2 2 7 7" xfId="24027"/>
    <cellStyle name="Normal 5 2 2 2 7 7 2" xfId="54456"/>
    <cellStyle name="Normal 5 2 2 2 7 8" xfId="34021"/>
    <cellStyle name="Normal 5 2 2 2 8" xfId="2050"/>
    <cellStyle name="Normal 5 2 2 2 8 2" xfId="5737"/>
    <cellStyle name="Normal 5 2 2 2 8 2 2" xfId="13177"/>
    <cellStyle name="Normal 5 2 2 2 8 2 2 2" xfId="34048"/>
    <cellStyle name="Normal 5 2 2 2 8 2 2 2 2" xfId="34049"/>
    <cellStyle name="Normal 5 2 2 2 8 2 2 2 3" xfId="58640"/>
    <cellStyle name="Normal 5 2 2 2 8 2 2 3" xfId="34050"/>
    <cellStyle name="Normal 5 2 2 2 8 2 2 4" xfId="54464"/>
    <cellStyle name="Normal 5 2 2 2 8 2 2 5" xfId="34047"/>
    <cellStyle name="Normal 5 2 2 2 8 2 3" xfId="20573"/>
    <cellStyle name="Normal 5 2 2 2 8 2 3 2" xfId="34052"/>
    <cellStyle name="Normal 5 2 2 2 8 2 3 3" xfId="56148"/>
    <cellStyle name="Normal 5 2 2 2 8 2 3 4" xfId="34051"/>
    <cellStyle name="Normal 5 2 2 2 8 2 4" xfId="27969"/>
    <cellStyle name="Normal 5 2 2 2 8 2 4 2" xfId="34053"/>
    <cellStyle name="Normal 5 2 2 2 8 2 5" xfId="54463"/>
    <cellStyle name="Normal 5 2 2 2 8 2 6" xfId="34046"/>
    <cellStyle name="Normal 5 2 2 2 8 3" xfId="3859"/>
    <cellStyle name="Normal 5 2 2 2 8 3 2" xfId="11300"/>
    <cellStyle name="Normal 5 2 2 2 8 3 2 2" xfId="34056"/>
    <cellStyle name="Normal 5 2 2 2 8 3 2 2 2" xfId="34057"/>
    <cellStyle name="Normal 5 2 2 2 8 3 2 2 3" xfId="58641"/>
    <cellStyle name="Normal 5 2 2 2 8 3 2 3" xfId="34058"/>
    <cellStyle name="Normal 5 2 2 2 8 3 2 4" xfId="54466"/>
    <cellStyle name="Normal 5 2 2 2 8 3 2 5" xfId="34055"/>
    <cellStyle name="Normal 5 2 2 2 8 3 3" xfId="18696"/>
    <cellStyle name="Normal 5 2 2 2 8 3 3 2" xfId="34060"/>
    <cellStyle name="Normal 5 2 2 2 8 3 3 3" xfId="56149"/>
    <cellStyle name="Normal 5 2 2 2 8 3 3 4" xfId="34059"/>
    <cellStyle name="Normal 5 2 2 2 8 3 4" xfId="26092"/>
    <cellStyle name="Normal 5 2 2 2 8 3 4 2" xfId="34061"/>
    <cellStyle name="Normal 5 2 2 2 8 3 5" xfId="54465"/>
    <cellStyle name="Normal 5 2 2 2 8 3 6" xfId="34054"/>
    <cellStyle name="Normal 5 2 2 2 8 4" xfId="7682"/>
    <cellStyle name="Normal 5 2 2 2 8 4 2" xfId="15078"/>
    <cellStyle name="Normal 5 2 2 2 8 4 2 2" xfId="34064"/>
    <cellStyle name="Normal 5 2 2 2 8 4 2 3" xfId="58639"/>
    <cellStyle name="Normal 5 2 2 2 8 4 2 4" xfId="34063"/>
    <cellStyle name="Normal 5 2 2 2 8 4 3" xfId="22474"/>
    <cellStyle name="Normal 5 2 2 2 8 4 3 2" xfId="34065"/>
    <cellStyle name="Normal 5 2 2 2 8 4 4" xfId="29870"/>
    <cellStyle name="Normal 5 2 2 2 8 4 4 2" xfId="54467"/>
    <cellStyle name="Normal 5 2 2 2 8 4 5" xfId="34062"/>
    <cellStyle name="Normal 5 2 2 2 8 5" xfId="9491"/>
    <cellStyle name="Normal 5 2 2 2 8 5 2" xfId="34067"/>
    <cellStyle name="Normal 5 2 2 2 8 5 3" xfId="56147"/>
    <cellStyle name="Normal 5 2 2 2 8 5 4" xfId="34066"/>
    <cellStyle name="Normal 5 2 2 2 8 6" xfId="16887"/>
    <cellStyle name="Normal 5 2 2 2 8 6 2" xfId="34068"/>
    <cellStyle name="Normal 5 2 2 2 8 7" xfId="24283"/>
    <cellStyle name="Normal 5 2 2 2 8 7 2" xfId="54462"/>
    <cellStyle name="Normal 5 2 2 2 8 8" xfId="34045"/>
    <cellStyle name="Normal 5 2 2 2 9" xfId="4009"/>
    <cellStyle name="Normal 5 2 2 2 9 2" xfId="11450"/>
    <cellStyle name="Normal 5 2 2 2 9 2 2" xfId="34071"/>
    <cellStyle name="Normal 5 2 2 2 9 2 2 2" xfId="34072"/>
    <cellStyle name="Normal 5 2 2 2 9 2 2 3" xfId="58642"/>
    <cellStyle name="Normal 5 2 2 2 9 2 3" xfId="34073"/>
    <cellStyle name="Normal 5 2 2 2 9 2 4" xfId="54469"/>
    <cellStyle name="Normal 5 2 2 2 9 2 5" xfId="34070"/>
    <cellStyle name="Normal 5 2 2 2 9 3" xfId="18846"/>
    <cellStyle name="Normal 5 2 2 2 9 3 2" xfId="34075"/>
    <cellStyle name="Normal 5 2 2 2 9 3 3" xfId="56150"/>
    <cellStyle name="Normal 5 2 2 2 9 3 4" xfId="34074"/>
    <cellStyle name="Normal 5 2 2 2 9 4" xfId="26242"/>
    <cellStyle name="Normal 5 2 2 2 9 4 2" xfId="34076"/>
    <cellStyle name="Normal 5 2 2 2 9 5" xfId="54468"/>
    <cellStyle name="Normal 5 2 2 2 9 6" xfId="34069"/>
    <cellStyle name="Normal 5 2 2 3" xfId="263"/>
    <cellStyle name="Normal 5 2 2 3 10" xfId="34077"/>
    <cellStyle name="Normal 5 2 2 3 2" xfId="831"/>
    <cellStyle name="Normal 5 2 2 3 2 2" xfId="1540"/>
    <cellStyle name="Normal 5 2 2 3 2 2 2" xfId="5228"/>
    <cellStyle name="Normal 5 2 2 3 2 2 2 2" xfId="12669"/>
    <cellStyle name="Normal 5 2 2 3 2 2 2 2 2" xfId="34082"/>
    <cellStyle name="Normal 5 2 2 3 2 2 2 2 2 2" xfId="34083"/>
    <cellStyle name="Normal 5 2 2 3 2 2 2 2 2 3" xfId="58646"/>
    <cellStyle name="Normal 5 2 2 3 2 2 2 2 3" xfId="34084"/>
    <cellStyle name="Normal 5 2 2 3 2 2 2 2 4" xfId="54474"/>
    <cellStyle name="Normal 5 2 2 3 2 2 2 2 5" xfId="34081"/>
    <cellStyle name="Normal 5 2 2 3 2 2 2 3" xfId="20065"/>
    <cellStyle name="Normal 5 2 2 3 2 2 2 3 2" xfId="34086"/>
    <cellStyle name="Normal 5 2 2 3 2 2 2 3 3" xfId="56154"/>
    <cellStyle name="Normal 5 2 2 3 2 2 2 3 4" xfId="34085"/>
    <cellStyle name="Normal 5 2 2 3 2 2 2 4" xfId="27461"/>
    <cellStyle name="Normal 5 2 2 3 2 2 2 4 2" xfId="34087"/>
    <cellStyle name="Normal 5 2 2 3 2 2 2 5" xfId="54473"/>
    <cellStyle name="Normal 5 2 2 3 2 2 2 6" xfId="34080"/>
    <cellStyle name="Normal 5 2 2 3 2 2 3" xfId="3351"/>
    <cellStyle name="Normal 5 2 2 3 2 2 3 2" xfId="10792"/>
    <cellStyle name="Normal 5 2 2 3 2 2 3 2 2" xfId="34090"/>
    <cellStyle name="Normal 5 2 2 3 2 2 3 2 2 2" xfId="34091"/>
    <cellStyle name="Normal 5 2 2 3 2 2 3 2 2 3" xfId="58647"/>
    <cellStyle name="Normal 5 2 2 3 2 2 3 2 3" xfId="34092"/>
    <cellStyle name="Normal 5 2 2 3 2 2 3 2 4" xfId="54476"/>
    <cellStyle name="Normal 5 2 2 3 2 2 3 2 5" xfId="34089"/>
    <cellStyle name="Normal 5 2 2 3 2 2 3 3" xfId="18188"/>
    <cellStyle name="Normal 5 2 2 3 2 2 3 3 2" xfId="34094"/>
    <cellStyle name="Normal 5 2 2 3 2 2 3 3 3" xfId="56155"/>
    <cellStyle name="Normal 5 2 2 3 2 2 3 3 4" xfId="34093"/>
    <cellStyle name="Normal 5 2 2 3 2 2 3 4" xfId="25584"/>
    <cellStyle name="Normal 5 2 2 3 2 2 3 4 2" xfId="34095"/>
    <cellStyle name="Normal 5 2 2 3 2 2 3 5" xfId="54475"/>
    <cellStyle name="Normal 5 2 2 3 2 2 3 6" xfId="34088"/>
    <cellStyle name="Normal 5 2 2 3 2 2 4" xfId="7173"/>
    <cellStyle name="Normal 5 2 2 3 2 2 4 2" xfId="14569"/>
    <cellStyle name="Normal 5 2 2 3 2 2 4 2 2" xfId="34098"/>
    <cellStyle name="Normal 5 2 2 3 2 2 4 2 3" xfId="58645"/>
    <cellStyle name="Normal 5 2 2 3 2 2 4 2 4" xfId="34097"/>
    <cellStyle name="Normal 5 2 2 3 2 2 4 3" xfId="21965"/>
    <cellStyle name="Normal 5 2 2 3 2 2 4 3 2" xfId="34099"/>
    <cellStyle name="Normal 5 2 2 3 2 2 4 4" xfId="29361"/>
    <cellStyle name="Normal 5 2 2 3 2 2 4 4 2" xfId="54477"/>
    <cellStyle name="Normal 5 2 2 3 2 2 4 5" xfId="34096"/>
    <cellStyle name="Normal 5 2 2 3 2 2 5" xfId="8983"/>
    <cellStyle name="Normal 5 2 2 3 2 2 5 2" xfId="34101"/>
    <cellStyle name="Normal 5 2 2 3 2 2 5 3" xfId="56153"/>
    <cellStyle name="Normal 5 2 2 3 2 2 5 4" xfId="34100"/>
    <cellStyle name="Normal 5 2 2 3 2 2 6" xfId="16379"/>
    <cellStyle name="Normal 5 2 2 3 2 2 6 2" xfId="34102"/>
    <cellStyle name="Normal 5 2 2 3 2 2 7" xfId="23775"/>
    <cellStyle name="Normal 5 2 2 3 2 2 7 2" xfId="54472"/>
    <cellStyle name="Normal 5 2 2 3 2 2 8" xfId="34079"/>
    <cellStyle name="Normal 5 2 2 3 2 3" xfId="4584"/>
    <cellStyle name="Normal 5 2 2 3 2 3 2" xfId="12025"/>
    <cellStyle name="Normal 5 2 2 3 2 3 2 2" xfId="34105"/>
    <cellStyle name="Normal 5 2 2 3 2 3 2 2 2" xfId="34106"/>
    <cellStyle name="Normal 5 2 2 3 2 3 2 2 3" xfId="58648"/>
    <cellStyle name="Normal 5 2 2 3 2 3 2 3" xfId="34107"/>
    <cellStyle name="Normal 5 2 2 3 2 3 2 4" xfId="54479"/>
    <cellStyle name="Normal 5 2 2 3 2 3 2 5" xfId="34104"/>
    <cellStyle name="Normal 5 2 2 3 2 3 3" xfId="19421"/>
    <cellStyle name="Normal 5 2 2 3 2 3 3 2" xfId="34109"/>
    <cellStyle name="Normal 5 2 2 3 2 3 3 3" xfId="56156"/>
    <cellStyle name="Normal 5 2 2 3 2 3 3 4" xfId="34108"/>
    <cellStyle name="Normal 5 2 2 3 2 3 4" xfId="26817"/>
    <cellStyle name="Normal 5 2 2 3 2 3 4 2" xfId="34110"/>
    <cellStyle name="Normal 5 2 2 3 2 3 5" xfId="54478"/>
    <cellStyle name="Normal 5 2 2 3 2 3 6" xfId="34103"/>
    <cellStyle name="Normal 5 2 2 3 2 4" xfId="2707"/>
    <cellStyle name="Normal 5 2 2 3 2 4 2" xfId="10148"/>
    <cellStyle name="Normal 5 2 2 3 2 4 2 2" xfId="34113"/>
    <cellStyle name="Normal 5 2 2 3 2 4 2 2 2" xfId="34114"/>
    <cellStyle name="Normal 5 2 2 3 2 4 2 2 3" xfId="58649"/>
    <cellStyle name="Normal 5 2 2 3 2 4 2 3" xfId="34115"/>
    <cellStyle name="Normal 5 2 2 3 2 4 2 4" xfId="54481"/>
    <cellStyle name="Normal 5 2 2 3 2 4 2 5" xfId="34112"/>
    <cellStyle name="Normal 5 2 2 3 2 4 3" xfId="17544"/>
    <cellStyle name="Normal 5 2 2 3 2 4 3 2" xfId="34117"/>
    <cellStyle name="Normal 5 2 2 3 2 4 3 3" xfId="56157"/>
    <cellStyle name="Normal 5 2 2 3 2 4 3 4" xfId="34116"/>
    <cellStyle name="Normal 5 2 2 3 2 4 4" xfId="24940"/>
    <cellStyle name="Normal 5 2 2 3 2 4 4 2" xfId="34118"/>
    <cellStyle name="Normal 5 2 2 3 2 4 5" xfId="54480"/>
    <cellStyle name="Normal 5 2 2 3 2 4 6" xfId="34111"/>
    <cellStyle name="Normal 5 2 2 3 2 5" xfId="6529"/>
    <cellStyle name="Normal 5 2 2 3 2 5 2" xfId="13925"/>
    <cellStyle name="Normal 5 2 2 3 2 5 2 2" xfId="34121"/>
    <cellStyle name="Normal 5 2 2 3 2 5 2 3" xfId="58644"/>
    <cellStyle name="Normal 5 2 2 3 2 5 2 4" xfId="34120"/>
    <cellStyle name="Normal 5 2 2 3 2 5 3" xfId="21321"/>
    <cellStyle name="Normal 5 2 2 3 2 5 3 2" xfId="34122"/>
    <cellStyle name="Normal 5 2 2 3 2 5 4" xfId="28717"/>
    <cellStyle name="Normal 5 2 2 3 2 5 4 2" xfId="54482"/>
    <cellStyle name="Normal 5 2 2 3 2 5 5" xfId="34119"/>
    <cellStyle name="Normal 5 2 2 3 2 6" xfId="8339"/>
    <cellStyle name="Normal 5 2 2 3 2 6 2" xfId="34124"/>
    <cellStyle name="Normal 5 2 2 3 2 6 3" xfId="56152"/>
    <cellStyle name="Normal 5 2 2 3 2 6 4" xfId="34123"/>
    <cellStyle name="Normal 5 2 2 3 2 7" xfId="15735"/>
    <cellStyle name="Normal 5 2 2 3 2 7 2" xfId="34125"/>
    <cellStyle name="Normal 5 2 2 3 2 8" xfId="23131"/>
    <cellStyle name="Normal 5 2 2 3 2 8 2" xfId="54471"/>
    <cellStyle name="Normal 5 2 2 3 2 9" xfId="34078"/>
    <cellStyle name="Normal 5 2 2 3 3" xfId="974"/>
    <cellStyle name="Normal 5 2 2 3 3 2" xfId="4662"/>
    <cellStyle name="Normal 5 2 2 3 3 2 2" xfId="12103"/>
    <cellStyle name="Normal 5 2 2 3 3 2 2 2" xfId="34129"/>
    <cellStyle name="Normal 5 2 2 3 3 2 2 2 2" xfId="34130"/>
    <cellStyle name="Normal 5 2 2 3 3 2 2 2 3" xfId="58651"/>
    <cellStyle name="Normal 5 2 2 3 3 2 2 3" xfId="34131"/>
    <cellStyle name="Normal 5 2 2 3 3 2 2 4" xfId="54485"/>
    <cellStyle name="Normal 5 2 2 3 3 2 2 5" xfId="34128"/>
    <cellStyle name="Normal 5 2 2 3 3 2 3" xfId="19499"/>
    <cellStyle name="Normal 5 2 2 3 3 2 3 2" xfId="34133"/>
    <cellStyle name="Normal 5 2 2 3 3 2 3 3" xfId="56159"/>
    <cellStyle name="Normal 5 2 2 3 3 2 3 4" xfId="34132"/>
    <cellStyle name="Normal 5 2 2 3 3 2 4" xfId="26895"/>
    <cellStyle name="Normal 5 2 2 3 3 2 4 2" xfId="34134"/>
    <cellStyle name="Normal 5 2 2 3 3 2 5" xfId="54484"/>
    <cellStyle name="Normal 5 2 2 3 3 2 6" xfId="34127"/>
    <cellStyle name="Normal 5 2 2 3 3 3" xfId="2785"/>
    <cellStyle name="Normal 5 2 2 3 3 3 2" xfId="10226"/>
    <cellStyle name="Normal 5 2 2 3 3 3 2 2" xfId="34137"/>
    <cellStyle name="Normal 5 2 2 3 3 3 2 2 2" xfId="34138"/>
    <cellStyle name="Normal 5 2 2 3 3 3 2 2 3" xfId="58652"/>
    <cellStyle name="Normal 5 2 2 3 3 3 2 3" xfId="34139"/>
    <cellStyle name="Normal 5 2 2 3 3 3 2 4" xfId="54487"/>
    <cellStyle name="Normal 5 2 2 3 3 3 2 5" xfId="34136"/>
    <cellStyle name="Normal 5 2 2 3 3 3 3" xfId="17622"/>
    <cellStyle name="Normal 5 2 2 3 3 3 3 2" xfId="34141"/>
    <cellStyle name="Normal 5 2 2 3 3 3 3 3" xfId="56160"/>
    <cellStyle name="Normal 5 2 2 3 3 3 3 4" xfId="34140"/>
    <cellStyle name="Normal 5 2 2 3 3 3 4" xfId="25018"/>
    <cellStyle name="Normal 5 2 2 3 3 3 4 2" xfId="34142"/>
    <cellStyle name="Normal 5 2 2 3 3 3 5" xfId="54486"/>
    <cellStyle name="Normal 5 2 2 3 3 3 6" xfId="34135"/>
    <cellStyle name="Normal 5 2 2 3 3 4" xfId="6607"/>
    <cellStyle name="Normal 5 2 2 3 3 4 2" xfId="14003"/>
    <cellStyle name="Normal 5 2 2 3 3 4 2 2" xfId="34145"/>
    <cellStyle name="Normal 5 2 2 3 3 4 2 3" xfId="58650"/>
    <cellStyle name="Normal 5 2 2 3 3 4 2 4" xfId="34144"/>
    <cellStyle name="Normal 5 2 2 3 3 4 3" xfId="21399"/>
    <cellStyle name="Normal 5 2 2 3 3 4 3 2" xfId="34146"/>
    <cellStyle name="Normal 5 2 2 3 3 4 4" xfId="28795"/>
    <cellStyle name="Normal 5 2 2 3 3 4 4 2" xfId="54488"/>
    <cellStyle name="Normal 5 2 2 3 3 4 5" xfId="34143"/>
    <cellStyle name="Normal 5 2 2 3 3 5" xfId="8417"/>
    <cellStyle name="Normal 5 2 2 3 3 5 2" xfId="34148"/>
    <cellStyle name="Normal 5 2 2 3 3 5 3" xfId="56158"/>
    <cellStyle name="Normal 5 2 2 3 3 5 4" xfId="34147"/>
    <cellStyle name="Normal 5 2 2 3 3 6" xfId="15813"/>
    <cellStyle name="Normal 5 2 2 3 3 6 2" xfId="34149"/>
    <cellStyle name="Normal 5 2 2 3 3 7" xfId="23209"/>
    <cellStyle name="Normal 5 2 2 3 3 7 2" xfId="54483"/>
    <cellStyle name="Normal 5 2 2 3 3 8" xfId="34126"/>
    <cellStyle name="Normal 5 2 2 3 4" xfId="4018"/>
    <cellStyle name="Normal 5 2 2 3 4 2" xfId="11459"/>
    <cellStyle name="Normal 5 2 2 3 4 2 2" xfId="34152"/>
    <cellStyle name="Normal 5 2 2 3 4 2 2 2" xfId="34153"/>
    <cellStyle name="Normal 5 2 2 3 4 2 2 3" xfId="58653"/>
    <cellStyle name="Normal 5 2 2 3 4 2 3" xfId="34154"/>
    <cellStyle name="Normal 5 2 2 3 4 2 4" xfId="54490"/>
    <cellStyle name="Normal 5 2 2 3 4 2 5" xfId="34151"/>
    <cellStyle name="Normal 5 2 2 3 4 3" xfId="18855"/>
    <cellStyle name="Normal 5 2 2 3 4 3 2" xfId="34156"/>
    <cellStyle name="Normal 5 2 2 3 4 3 3" xfId="56161"/>
    <cellStyle name="Normal 5 2 2 3 4 3 4" xfId="34155"/>
    <cellStyle name="Normal 5 2 2 3 4 4" xfId="26251"/>
    <cellStyle name="Normal 5 2 2 3 4 4 2" xfId="34157"/>
    <cellStyle name="Normal 5 2 2 3 4 5" xfId="54489"/>
    <cellStyle name="Normal 5 2 2 3 4 6" xfId="34150"/>
    <cellStyle name="Normal 5 2 2 3 5" xfId="2141"/>
    <cellStyle name="Normal 5 2 2 3 5 2" xfId="9582"/>
    <cellStyle name="Normal 5 2 2 3 5 2 2" xfId="34160"/>
    <cellStyle name="Normal 5 2 2 3 5 2 2 2" xfId="34161"/>
    <cellStyle name="Normal 5 2 2 3 5 2 2 3" xfId="58654"/>
    <cellStyle name="Normal 5 2 2 3 5 2 3" xfId="34162"/>
    <cellStyle name="Normal 5 2 2 3 5 2 4" xfId="54492"/>
    <cellStyle name="Normal 5 2 2 3 5 2 5" xfId="34159"/>
    <cellStyle name="Normal 5 2 2 3 5 3" xfId="16978"/>
    <cellStyle name="Normal 5 2 2 3 5 3 2" xfId="34164"/>
    <cellStyle name="Normal 5 2 2 3 5 3 3" xfId="56162"/>
    <cellStyle name="Normal 5 2 2 3 5 3 4" xfId="34163"/>
    <cellStyle name="Normal 5 2 2 3 5 4" xfId="24374"/>
    <cellStyle name="Normal 5 2 2 3 5 4 2" xfId="34165"/>
    <cellStyle name="Normal 5 2 2 3 5 5" xfId="54491"/>
    <cellStyle name="Normal 5 2 2 3 5 6" xfId="34158"/>
    <cellStyle name="Normal 5 2 2 3 6" xfId="5963"/>
    <cellStyle name="Normal 5 2 2 3 6 2" xfId="13359"/>
    <cellStyle name="Normal 5 2 2 3 6 2 2" xfId="34168"/>
    <cellStyle name="Normal 5 2 2 3 6 2 3" xfId="58643"/>
    <cellStyle name="Normal 5 2 2 3 6 2 4" xfId="34167"/>
    <cellStyle name="Normal 5 2 2 3 6 3" xfId="20755"/>
    <cellStyle name="Normal 5 2 2 3 6 3 2" xfId="34169"/>
    <cellStyle name="Normal 5 2 2 3 6 4" xfId="28151"/>
    <cellStyle name="Normal 5 2 2 3 6 4 2" xfId="54493"/>
    <cellStyle name="Normal 5 2 2 3 6 5" xfId="34166"/>
    <cellStyle name="Normal 5 2 2 3 7" xfId="7773"/>
    <cellStyle name="Normal 5 2 2 3 7 2" xfId="34171"/>
    <cellStyle name="Normal 5 2 2 3 7 3" xfId="56151"/>
    <cellStyle name="Normal 5 2 2 3 7 4" xfId="34170"/>
    <cellStyle name="Normal 5 2 2 3 8" xfId="15169"/>
    <cellStyle name="Normal 5 2 2 3 8 2" xfId="34172"/>
    <cellStyle name="Normal 5 2 2 3 9" xfId="22565"/>
    <cellStyle name="Normal 5 2 2 3 9 2" xfId="54470"/>
    <cellStyle name="Normal 5 2 2 4" xfId="363"/>
    <cellStyle name="Normal 5 2 2 4 2" xfId="1074"/>
    <cellStyle name="Normal 5 2 2 4 2 2" xfId="4762"/>
    <cellStyle name="Normal 5 2 2 4 2 2 2" xfId="12203"/>
    <cellStyle name="Normal 5 2 2 4 2 2 2 2" xfId="34177"/>
    <cellStyle name="Normal 5 2 2 4 2 2 2 2 2" xfId="34178"/>
    <cellStyle name="Normal 5 2 2 4 2 2 2 2 3" xfId="58657"/>
    <cellStyle name="Normal 5 2 2 4 2 2 2 3" xfId="34179"/>
    <cellStyle name="Normal 5 2 2 4 2 2 2 4" xfId="54497"/>
    <cellStyle name="Normal 5 2 2 4 2 2 2 5" xfId="34176"/>
    <cellStyle name="Normal 5 2 2 4 2 2 3" xfId="19599"/>
    <cellStyle name="Normal 5 2 2 4 2 2 3 2" xfId="34181"/>
    <cellStyle name="Normal 5 2 2 4 2 2 3 3" xfId="56165"/>
    <cellStyle name="Normal 5 2 2 4 2 2 3 4" xfId="34180"/>
    <cellStyle name="Normal 5 2 2 4 2 2 4" xfId="26995"/>
    <cellStyle name="Normal 5 2 2 4 2 2 4 2" xfId="34182"/>
    <cellStyle name="Normal 5 2 2 4 2 2 5" xfId="54496"/>
    <cellStyle name="Normal 5 2 2 4 2 2 6" xfId="34175"/>
    <cellStyle name="Normal 5 2 2 4 2 3" xfId="2885"/>
    <cellStyle name="Normal 5 2 2 4 2 3 2" xfId="10326"/>
    <cellStyle name="Normal 5 2 2 4 2 3 2 2" xfId="34185"/>
    <cellStyle name="Normal 5 2 2 4 2 3 2 2 2" xfId="34186"/>
    <cellStyle name="Normal 5 2 2 4 2 3 2 2 3" xfId="58658"/>
    <cellStyle name="Normal 5 2 2 4 2 3 2 3" xfId="34187"/>
    <cellStyle name="Normal 5 2 2 4 2 3 2 4" xfId="54499"/>
    <cellStyle name="Normal 5 2 2 4 2 3 2 5" xfId="34184"/>
    <cellStyle name="Normal 5 2 2 4 2 3 3" xfId="17722"/>
    <cellStyle name="Normal 5 2 2 4 2 3 3 2" xfId="34189"/>
    <cellStyle name="Normal 5 2 2 4 2 3 3 3" xfId="56166"/>
    <cellStyle name="Normal 5 2 2 4 2 3 3 4" xfId="34188"/>
    <cellStyle name="Normal 5 2 2 4 2 3 4" xfId="25118"/>
    <cellStyle name="Normal 5 2 2 4 2 3 4 2" xfId="34190"/>
    <cellStyle name="Normal 5 2 2 4 2 3 5" xfId="54498"/>
    <cellStyle name="Normal 5 2 2 4 2 3 6" xfId="34183"/>
    <cellStyle name="Normal 5 2 2 4 2 4" xfId="6707"/>
    <cellStyle name="Normal 5 2 2 4 2 4 2" xfId="14103"/>
    <cellStyle name="Normal 5 2 2 4 2 4 2 2" xfId="34193"/>
    <cellStyle name="Normal 5 2 2 4 2 4 2 3" xfId="58656"/>
    <cellStyle name="Normal 5 2 2 4 2 4 2 4" xfId="34192"/>
    <cellStyle name="Normal 5 2 2 4 2 4 3" xfId="21499"/>
    <cellStyle name="Normal 5 2 2 4 2 4 3 2" xfId="34194"/>
    <cellStyle name="Normal 5 2 2 4 2 4 4" xfId="28895"/>
    <cellStyle name="Normal 5 2 2 4 2 4 4 2" xfId="54500"/>
    <cellStyle name="Normal 5 2 2 4 2 4 5" xfId="34191"/>
    <cellStyle name="Normal 5 2 2 4 2 5" xfId="8517"/>
    <cellStyle name="Normal 5 2 2 4 2 5 2" xfId="34196"/>
    <cellStyle name="Normal 5 2 2 4 2 5 3" xfId="56164"/>
    <cellStyle name="Normal 5 2 2 4 2 5 4" xfId="34195"/>
    <cellStyle name="Normal 5 2 2 4 2 6" xfId="15913"/>
    <cellStyle name="Normal 5 2 2 4 2 6 2" xfId="34197"/>
    <cellStyle name="Normal 5 2 2 4 2 7" xfId="23309"/>
    <cellStyle name="Normal 5 2 2 4 2 7 2" xfId="54495"/>
    <cellStyle name="Normal 5 2 2 4 2 8" xfId="34174"/>
    <cellStyle name="Normal 5 2 2 4 3" xfId="4118"/>
    <cellStyle name="Normal 5 2 2 4 3 2" xfId="11559"/>
    <cellStyle name="Normal 5 2 2 4 3 2 2" xfId="34200"/>
    <cellStyle name="Normal 5 2 2 4 3 2 2 2" xfId="34201"/>
    <cellStyle name="Normal 5 2 2 4 3 2 2 3" xfId="58659"/>
    <cellStyle name="Normal 5 2 2 4 3 2 3" xfId="34202"/>
    <cellStyle name="Normal 5 2 2 4 3 2 4" xfId="54502"/>
    <cellStyle name="Normal 5 2 2 4 3 2 5" xfId="34199"/>
    <cellStyle name="Normal 5 2 2 4 3 3" xfId="18955"/>
    <cellStyle name="Normal 5 2 2 4 3 3 2" xfId="34204"/>
    <cellStyle name="Normal 5 2 2 4 3 3 3" xfId="56167"/>
    <cellStyle name="Normal 5 2 2 4 3 3 4" xfId="34203"/>
    <cellStyle name="Normal 5 2 2 4 3 4" xfId="26351"/>
    <cellStyle name="Normal 5 2 2 4 3 4 2" xfId="34205"/>
    <cellStyle name="Normal 5 2 2 4 3 5" xfId="54501"/>
    <cellStyle name="Normal 5 2 2 4 3 6" xfId="34198"/>
    <cellStyle name="Normal 5 2 2 4 4" xfId="2241"/>
    <cellStyle name="Normal 5 2 2 4 4 2" xfId="9682"/>
    <cellStyle name="Normal 5 2 2 4 4 2 2" xfId="34208"/>
    <cellStyle name="Normal 5 2 2 4 4 2 2 2" xfId="34209"/>
    <cellStyle name="Normal 5 2 2 4 4 2 2 3" xfId="58660"/>
    <cellStyle name="Normal 5 2 2 4 4 2 3" xfId="34210"/>
    <cellStyle name="Normal 5 2 2 4 4 2 4" xfId="54504"/>
    <cellStyle name="Normal 5 2 2 4 4 2 5" xfId="34207"/>
    <cellStyle name="Normal 5 2 2 4 4 3" xfId="17078"/>
    <cellStyle name="Normal 5 2 2 4 4 3 2" xfId="34212"/>
    <cellStyle name="Normal 5 2 2 4 4 3 3" xfId="56168"/>
    <cellStyle name="Normal 5 2 2 4 4 3 4" xfId="34211"/>
    <cellStyle name="Normal 5 2 2 4 4 4" xfId="24474"/>
    <cellStyle name="Normal 5 2 2 4 4 4 2" xfId="34213"/>
    <cellStyle name="Normal 5 2 2 4 4 5" xfId="54503"/>
    <cellStyle name="Normal 5 2 2 4 4 6" xfId="34206"/>
    <cellStyle name="Normal 5 2 2 4 5" xfId="6063"/>
    <cellStyle name="Normal 5 2 2 4 5 2" xfId="13459"/>
    <cellStyle name="Normal 5 2 2 4 5 2 2" xfId="34216"/>
    <cellStyle name="Normal 5 2 2 4 5 2 3" xfId="58655"/>
    <cellStyle name="Normal 5 2 2 4 5 2 4" xfId="34215"/>
    <cellStyle name="Normal 5 2 2 4 5 3" xfId="20855"/>
    <cellStyle name="Normal 5 2 2 4 5 3 2" xfId="34217"/>
    <cellStyle name="Normal 5 2 2 4 5 4" xfId="28251"/>
    <cellStyle name="Normal 5 2 2 4 5 4 2" xfId="54505"/>
    <cellStyle name="Normal 5 2 2 4 5 5" xfId="34214"/>
    <cellStyle name="Normal 5 2 2 4 6" xfId="7873"/>
    <cellStyle name="Normal 5 2 2 4 6 2" xfId="34219"/>
    <cellStyle name="Normal 5 2 2 4 6 3" xfId="56163"/>
    <cellStyle name="Normal 5 2 2 4 6 4" xfId="34218"/>
    <cellStyle name="Normal 5 2 2 4 7" xfId="15269"/>
    <cellStyle name="Normal 5 2 2 4 7 2" xfId="34220"/>
    <cellStyle name="Normal 5 2 2 4 8" xfId="22665"/>
    <cellStyle name="Normal 5 2 2 4 8 2" xfId="54494"/>
    <cellStyle name="Normal 5 2 2 4 9" xfId="34173"/>
    <cellStyle name="Normal 5 2 2 5" xfId="620"/>
    <cellStyle name="Normal 5 2 2 5 2" xfId="1330"/>
    <cellStyle name="Normal 5 2 2 5 2 2" xfId="5018"/>
    <cellStyle name="Normal 5 2 2 5 2 2 2" xfId="12459"/>
    <cellStyle name="Normal 5 2 2 5 2 2 2 2" xfId="34225"/>
    <cellStyle name="Normal 5 2 2 5 2 2 2 2 2" xfId="34226"/>
    <cellStyle name="Normal 5 2 2 5 2 2 2 2 3" xfId="58663"/>
    <cellStyle name="Normal 5 2 2 5 2 2 2 3" xfId="34227"/>
    <cellStyle name="Normal 5 2 2 5 2 2 2 4" xfId="54509"/>
    <cellStyle name="Normal 5 2 2 5 2 2 2 5" xfId="34224"/>
    <cellStyle name="Normal 5 2 2 5 2 2 3" xfId="19855"/>
    <cellStyle name="Normal 5 2 2 5 2 2 3 2" xfId="34229"/>
    <cellStyle name="Normal 5 2 2 5 2 2 3 3" xfId="56171"/>
    <cellStyle name="Normal 5 2 2 5 2 2 3 4" xfId="34228"/>
    <cellStyle name="Normal 5 2 2 5 2 2 4" xfId="27251"/>
    <cellStyle name="Normal 5 2 2 5 2 2 4 2" xfId="34230"/>
    <cellStyle name="Normal 5 2 2 5 2 2 5" xfId="54508"/>
    <cellStyle name="Normal 5 2 2 5 2 2 6" xfId="34223"/>
    <cellStyle name="Normal 5 2 2 5 2 3" xfId="3141"/>
    <cellStyle name="Normal 5 2 2 5 2 3 2" xfId="10582"/>
    <cellStyle name="Normal 5 2 2 5 2 3 2 2" xfId="34233"/>
    <cellStyle name="Normal 5 2 2 5 2 3 2 2 2" xfId="34234"/>
    <cellStyle name="Normal 5 2 2 5 2 3 2 2 3" xfId="58664"/>
    <cellStyle name="Normal 5 2 2 5 2 3 2 3" xfId="34235"/>
    <cellStyle name="Normal 5 2 2 5 2 3 2 4" xfId="54511"/>
    <cellStyle name="Normal 5 2 2 5 2 3 2 5" xfId="34232"/>
    <cellStyle name="Normal 5 2 2 5 2 3 3" xfId="17978"/>
    <cellStyle name="Normal 5 2 2 5 2 3 3 2" xfId="34237"/>
    <cellStyle name="Normal 5 2 2 5 2 3 3 3" xfId="56172"/>
    <cellStyle name="Normal 5 2 2 5 2 3 3 4" xfId="34236"/>
    <cellStyle name="Normal 5 2 2 5 2 3 4" xfId="25374"/>
    <cellStyle name="Normal 5 2 2 5 2 3 4 2" xfId="34238"/>
    <cellStyle name="Normal 5 2 2 5 2 3 5" xfId="54510"/>
    <cellStyle name="Normal 5 2 2 5 2 3 6" xfId="34231"/>
    <cellStyle name="Normal 5 2 2 5 2 4" xfId="6963"/>
    <cellStyle name="Normal 5 2 2 5 2 4 2" xfId="14359"/>
    <cellStyle name="Normal 5 2 2 5 2 4 2 2" xfId="34241"/>
    <cellStyle name="Normal 5 2 2 5 2 4 2 3" xfId="58662"/>
    <cellStyle name="Normal 5 2 2 5 2 4 2 4" xfId="34240"/>
    <cellStyle name="Normal 5 2 2 5 2 4 3" xfId="21755"/>
    <cellStyle name="Normal 5 2 2 5 2 4 3 2" xfId="34242"/>
    <cellStyle name="Normal 5 2 2 5 2 4 4" xfId="29151"/>
    <cellStyle name="Normal 5 2 2 5 2 4 4 2" xfId="54512"/>
    <cellStyle name="Normal 5 2 2 5 2 4 5" xfId="34239"/>
    <cellStyle name="Normal 5 2 2 5 2 5" xfId="8773"/>
    <cellStyle name="Normal 5 2 2 5 2 5 2" xfId="34244"/>
    <cellStyle name="Normal 5 2 2 5 2 5 3" xfId="56170"/>
    <cellStyle name="Normal 5 2 2 5 2 5 4" xfId="34243"/>
    <cellStyle name="Normal 5 2 2 5 2 6" xfId="16169"/>
    <cellStyle name="Normal 5 2 2 5 2 6 2" xfId="34245"/>
    <cellStyle name="Normal 5 2 2 5 2 7" xfId="23565"/>
    <cellStyle name="Normal 5 2 2 5 2 7 2" xfId="54507"/>
    <cellStyle name="Normal 5 2 2 5 2 8" xfId="34222"/>
    <cellStyle name="Normal 5 2 2 5 3" xfId="4374"/>
    <cellStyle name="Normal 5 2 2 5 3 2" xfId="11815"/>
    <cellStyle name="Normal 5 2 2 5 3 2 2" xfId="34248"/>
    <cellStyle name="Normal 5 2 2 5 3 2 2 2" xfId="34249"/>
    <cellStyle name="Normal 5 2 2 5 3 2 2 3" xfId="58665"/>
    <cellStyle name="Normal 5 2 2 5 3 2 3" xfId="34250"/>
    <cellStyle name="Normal 5 2 2 5 3 2 4" xfId="54514"/>
    <cellStyle name="Normal 5 2 2 5 3 2 5" xfId="34247"/>
    <cellStyle name="Normal 5 2 2 5 3 3" xfId="19211"/>
    <cellStyle name="Normal 5 2 2 5 3 3 2" xfId="34252"/>
    <cellStyle name="Normal 5 2 2 5 3 3 3" xfId="56173"/>
    <cellStyle name="Normal 5 2 2 5 3 3 4" xfId="34251"/>
    <cellStyle name="Normal 5 2 2 5 3 4" xfId="26607"/>
    <cellStyle name="Normal 5 2 2 5 3 4 2" xfId="34253"/>
    <cellStyle name="Normal 5 2 2 5 3 5" xfId="54513"/>
    <cellStyle name="Normal 5 2 2 5 3 6" xfId="34246"/>
    <cellStyle name="Normal 5 2 2 5 4" xfId="2497"/>
    <cellStyle name="Normal 5 2 2 5 4 2" xfId="9938"/>
    <cellStyle name="Normal 5 2 2 5 4 2 2" xfId="34256"/>
    <cellStyle name="Normal 5 2 2 5 4 2 2 2" xfId="34257"/>
    <cellStyle name="Normal 5 2 2 5 4 2 2 3" xfId="58666"/>
    <cellStyle name="Normal 5 2 2 5 4 2 3" xfId="34258"/>
    <cellStyle name="Normal 5 2 2 5 4 2 4" xfId="54516"/>
    <cellStyle name="Normal 5 2 2 5 4 2 5" xfId="34255"/>
    <cellStyle name="Normal 5 2 2 5 4 3" xfId="17334"/>
    <cellStyle name="Normal 5 2 2 5 4 3 2" xfId="34260"/>
    <cellStyle name="Normal 5 2 2 5 4 3 3" xfId="56174"/>
    <cellStyle name="Normal 5 2 2 5 4 3 4" xfId="34259"/>
    <cellStyle name="Normal 5 2 2 5 4 4" xfId="24730"/>
    <cellStyle name="Normal 5 2 2 5 4 4 2" xfId="34261"/>
    <cellStyle name="Normal 5 2 2 5 4 5" xfId="54515"/>
    <cellStyle name="Normal 5 2 2 5 4 6" xfId="34254"/>
    <cellStyle name="Normal 5 2 2 5 5" xfId="6319"/>
    <cellStyle name="Normal 5 2 2 5 5 2" xfId="13715"/>
    <cellStyle name="Normal 5 2 2 5 5 2 2" xfId="34264"/>
    <cellStyle name="Normal 5 2 2 5 5 2 3" xfId="58661"/>
    <cellStyle name="Normal 5 2 2 5 5 2 4" xfId="34263"/>
    <cellStyle name="Normal 5 2 2 5 5 3" xfId="21111"/>
    <cellStyle name="Normal 5 2 2 5 5 3 2" xfId="34265"/>
    <cellStyle name="Normal 5 2 2 5 5 4" xfId="28507"/>
    <cellStyle name="Normal 5 2 2 5 5 4 2" xfId="54517"/>
    <cellStyle name="Normal 5 2 2 5 5 5" xfId="34262"/>
    <cellStyle name="Normal 5 2 2 5 6" xfId="8129"/>
    <cellStyle name="Normal 5 2 2 5 6 2" xfId="34267"/>
    <cellStyle name="Normal 5 2 2 5 6 3" xfId="56169"/>
    <cellStyle name="Normal 5 2 2 5 6 4" xfId="34266"/>
    <cellStyle name="Normal 5 2 2 5 7" xfId="15525"/>
    <cellStyle name="Normal 5 2 2 5 7 2" xfId="34268"/>
    <cellStyle name="Normal 5 2 2 5 8" xfId="22921"/>
    <cellStyle name="Normal 5 2 2 5 8 2" xfId="54506"/>
    <cellStyle name="Normal 5 2 2 5 9" xfId="34221"/>
    <cellStyle name="Normal 5 2 2 6" xfId="813"/>
    <cellStyle name="Normal 5 2 2 6 2" xfId="1522"/>
    <cellStyle name="Normal 5 2 2 6 2 2" xfId="5210"/>
    <cellStyle name="Normal 5 2 2 6 2 2 2" xfId="12651"/>
    <cellStyle name="Normal 5 2 2 6 2 2 2 2" xfId="34273"/>
    <cellStyle name="Normal 5 2 2 6 2 2 2 2 2" xfId="34274"/>
    <cellStyle name="Normal 5 2 2 6 2 2 2 2 3" xfId="58669"/>
    <cellStyle name="Normal 5 2 2 6 2 2 2 3" xfId="34275"/>
    <cellStyle name="Normal 5 2 2 6 2 2 2 4" xfId="54521"/>
    <cellStyle name="Normal 5 2 2 6 2 2 2 5" xfId="34272"/>
    <cellStyle name="Normal 5 2 2 6 2 2 3" xfId="20047"/>
    <cellStyle name="Normal 5 2 2 6 2 2 3 2" xfId="34277"/>
    <cellStyle name="Normal 5 2 2 6 2 2 3 3" xfId="56177"/>
    <cellStyle name="Normal 5 2 2 6 2 2 3 4" xfId="34276"/>
    <cellStyle name="Normal 5 2 2 6 2 2 4" xfId="27443"/>
    <cellStyle name="Normal 5 2 2 6 2 2 4 2" xfId="34278"/>
    <cellStyle name="Normal 5 2 2 6 2 2 5" xfId="54520"/>
    <cellStyle name="Normal 5 2 2 6 2 2 6" xfId="34271"/>
    <cellStyle name="Normal 5 2 2 6 2 3" xfId="3333"/>
    <cellStyle name="Normal 5 2 2 6 2 3 2" xfId="10774"/>
    <cellStyle name="Normal 5 2 2 6 2 3 2 2" xfId="34281"/>
    <cellStyle name="Normal 5 2 2 6 2 3 2 2 2" xfId="34282"/>
    <cellStyle name="Normal 5 2 2 6 2 3 2 2 3" xfId="58670"/>
    <cellStyle name="Normal 5 2 2 6 2 3 2 3" xfId="34283"/>
    <cellStyle name="Normal 5 2 2 6 2 3 2 4" xfId="54523"/>
    <cellStyle name="Normal 5 2 2 6 2 3 2 5" xfId="34280"/>
    <cellStyle name="Normal 5 2 2 6 2 3 3" xfId="18170"/>
    <cellStyle name="Normal 5 2 2 6 2 3 3 2" xfId="34285"/>
    <cellStyle name="Normal 5 2 2 6 2 3 3 3" xfId="56178"/>
    <cellStyle name="Normal 5 2 2 6 2 3 3 4" xfId="34284"/>
    <cellStyle name="Normal 5 2 2 6 2 3 4" xfId="25566"/>
    <cellStyle name="Normal 5 2 2 6 2 3 4 2" xfId="34286"/>
    <cellStyle name="Normal 5 2 2 6 2 3 5" xfId="54522"/>
    <cellStyle name="Normal 5 2 2 6 2 3 6" xfId="34279"/>
    <cellStyle name="Normal 5 2 2 6 2 4" xfId="7155"/>
    <cellStyle name="Normal 5 2 2 6 2 4 2" xfId="14551"/>
    <cellStyle name="Normal 5 2 2 6 2 4 2 2" xfId="34289"/>
    <cellStyle name="Normal 5 2 2 6 2 4 2 3" xfId="58668"/>
    <cellStyle name="Normal 5 2 2 6 2 4 2 4" xfId="34288"/>
    <cellStyle name="Normal 5 2 2 6 2 4 3" xfId="21947"/>
    <cellStyle name="Normal 5 2 2 6 2 4 3 2" xfId="34290"/>
    <cellStyle name="Normal 5 2 2 6 2 4 4" xfId="29343"/>
    <cellStyle name="Normal 5 2 2 6 2 4 4 2" xfId="54524"/>
    <cellStyle name="Normal 5 2 2 6 2 4 5" xfId="34287"/>
    <cellStyle name="Normal 5 2 2 6 2 5" xfId="8965"/>
    <cellStyle name="Normal 5 2 2 6 2 5 2" xfId="34292"/>
    <cellStyle name="Normal 5 2 2 6 2 5 3" xfId="56176"/>
    <cellStyle name="Normal 5 2 2 6 2 5 4" xfId="34291"/>
    <cellStyle name="Normal 5 2 2 6 2 6" xfId="16361"/>
    <cellStyle name="Normal 5 2 2 6 2 6 2" xfId="34293"/>
    <cellStyle name="Normal 5 2 2 6 2 7" xfId="23757"/>
    <cellStyle name="Normal 5 2 2 6 2 7 2" xfId="54519"/>
    <cellStyle name="Normal 5 2 2 6 2 8" xfId="34270"/>
    <cellStyle name="Normal 5 2 2 6 3" xfId="4566"/>
    <cellStyle name="Normal 5 2 2 6 3 2" xfId="12007"/>
    <cellStyle name="Normal 5 2 2 6 3 2 2" xfId="34296"/>
    <cellStyle name="Normal 5 2 2 6 3 2 2 2" xfId="34297"/>
    <cellStyle name="Normal 5 2 2 6 3 2 2 3" xfId="58671"/>
    <cellStyle name="Normal 5 2 2 6 3 2 3" xfId="34298"/>
    <cellStyle name="Normal 5 2 2 6 3 2 4" xfId="54526"/>
    <cellStyle name="Normal 5 2 2 6 3 2 5" xfId="34295"/>
    <cellStyle name="Normal 5 2 2 6 3 3" xfId="19403"/>
    <cellStyle name="Normal 5 2 2 6 3 3 2" xfId="34300"/>
    <cellStyle name="Normal 5 2 2 6 3 3 3" xfId="56179"/>
    <cellStyle name="Normal 5 2 2 6 3 3 4" xfId="34299"/>
    <cellStyle name="Normal 5 2 2 6 3 4" xfId="26799"/>
    <cellStyle name="Normal 5 2 2 6 3 4 2" xfId="34301"/>
    <cellStyle name="Normal 5 2 2 6 3 5" xfId="54525"/>
    <cellStyle name="Normal 5 2 2 6 3 6" xfId="34294"/>
    <cellStyle name="Normal 5 2 2 6 4" xfId="2689"/>
    <cellStyle name="Normal 5 2 2 6 4 2" xfId="10130"/>
    <cellStyle name="Normal 5 2 2 6 4 2 2" xfId="34304"/>
    <cellStyle name="Normal 5 2 2 6 4 2 2 2" xfId="34305"/>
    <cellStyle name="Normal 5 2 2 6 4 2 2 3" xfId="58672"/>
    <cellStyle name="Normal 5 2 2 6 4 2 3" xfId="34306"/>
    <cellStyle name="Normal 5 2 2 6 4 2 4" xfId="54528"/>
    <cellStyle name="Normal 5 2 2 6 4 2 5" xfId="34303"/>
    <cellStyle name="Normal 5 2 2 6 4 3" xfId="17526"/>
    <cellStyle name="Normal 5 2 2 6 4 3 2" xfId="34308"/>
    <cellStyle name="Normal 5 2 2 6 4 3 3" xfId="56180"/>
    <cellStyle name="Normal 5 2 2 6 4 3 4" xfId="34307"/>
    <cellStyle name="Normal 5 2 2 6 4 4" xfId="24922"/>
    <cellStyle name="Normal 5 2 2 6 4 4 2" xfId="34309"/>
    <cellStyle name="Normal 5 2 2 6 4 5" xfId="54527"/>
    <cellStyle name="Normal 5 2 2 6 4 6" xfId="34302"/>
    <cellStyle name="Normal 5 2 2 6 5" xfId="6511"/>
    <cellStyle name="Normal 5 2 2 6 5 2" xfId="13907"/>
    <cellStyle name="Normal 5 2 2 6 5 2 2" xfId="34312"/>
    <cellStyle name="Normal 5 2 2 6 5 2 3" xfId="58667"/>
    <cellStyle name="Normal 5 2 2 6 5 2 4" xfId="34311"/>
    <cellStyle name="Normal 5 2 2 6 5 3" xfId="21303"/>
    <cellStyle name="Normal 5 2 2 6 5 3 2" xfId="34313"/>
    <cellStyle name="Normal 5 2 2 6 5 4" xfId="28699"/>
    <cellStyle name="Normal 5 2 2 6 5 4 2" xfId="54529"/>
    <cellStyle name="Normal 5 2 2 6 5 5" xfId="34310"/>
    <cellStyle name="Normal 5 2 2 6 6" xfId="8321"/>
    <cellStyle name="Normal 5 2 2 6 6 2" xfId="34315"/>
    <cellStyle name="Normal 5 2 2 6 6 3" xfId="56175"/>
    <cellStyle name="Normal 5 2 2 6 6 4" xfId="34314"/>
    <cellStyle name="Normal 5 2 2 6 7" xfId="15717"/>
    <cellStyle name="Normal 5 2 2 6 7 2" xfId="34316"/>
    <cellStyle name="Normal 5 2 2 6 8" xfId="23113"/>
    <cellStyle name="Normal 5 2 2 6 8 2" xfId="54518"/>
    <cellStyle name="Normal 5 2 2 6 9" xfId="34269"/>
    <cellStyle name="Normal 5 2 2 7" xfId="923"/>
    <cellStyle name="Normal 5 2 2 7 2" xfId="4644"/>
    <cellStyle name="Normal 5 2 2 7 2 2" xfId="12085"/>
    <cellStyle name="Normal 5 2 2 7 2 2 2" xfId="34320"/>
    <cellStyle name="Normal 5 2 2 7 2 2 2 2" xfId="34321"/>
    <cellStyle name="Normal 5 2 2 7 2 2 2 3" xfId="58674"/>
    <cellStyle name="Normal 5 2 2 7 2 2 3" xfId="34322"/>
    <cellStyle name="Normal 5 2 2 7 2 2 4" xfId="54532"/>
    <cellStyle name="Normal 5 2 2 7 2 2 5" xfId="34319"/>
    <cellStyle name="Normal 5 2 2 7 2 3" xfId="19481"/>
    <cellStyle name="Normal 5 2 2 7 2 3 2" xfId="34324"/>
    <cellStyle name="Normal 5 2 2 7 2 3 3" xfId="56182"/>
    <cellStyle name="Normal 5 2 2 7 2 3 4" xfId="34323"/>
    <cellStyle name="Normal 5 2 2 7 2 4" xfId="26877"/>
    <cellStyle name="Normal 5 2 2 7 2 4 2" xfId="34325"/>
    <cellStyle name="Normal 5 2 2 7 2 5" xfId="54531"/>
    <cellStyle name="Normal 5 2 2 7 2 6" xfId="34318"/>
    <cellStyle name="Normal 5 2 2 7 3" xfId="2767"/>
    <cellStyle name="Normal 5 2 2 7 3 2" xfId="10208"/>
    <cellStyle name="Normal 5 2 2 7 3 2 2" xfId="34328"/>
    <cellStyle name="Normal 5 2 2 7 3 2 2 2" xfId="34329"/>
    <cellStyle name="Normal 5 2 2 7 3 2 2 3" xfId="58675"/>
    <cellStyle name="Normal 5 2 2 7 3 2 3" xfId="34330"/>
    <cellStyle name="Normal 5 2 2 7 3 2 4" xfId="54534"/>
    <cellStyle name="Normal 5 2 2 7 3 2 5" xfId="34327"/>
    <cellStyle name="Normal 5 2 2 7 3 3" xfId="17604"/>
    <cellStyle name="Normal 5 2 2 7 3 3 2" xfId="34332"/>
    <cellStyle name="Normal 5 2 2 7 3 3 3" xfId="56183"/>
    <cellStyle name="Normal 5 2 2 7 3 3 4" xfId="34331"/>
    <cellStyle name="Normal 5 2 2 7 3 4" xfId="25000"/>
    <cellStyle name="Normal 5 2 2 7 3 4 2" xfId="34333"/>
    <cellStyle name="Normal 5 2 2 7 3 5" xfId="54533"/>
    <cellStyle name="Normal 5 2 2 7 3 6" xfId="34326"/>
    <cellStyle name="Normal 5 2 2 7 4" xfId="6589"/>
    <cellStyle name="Normal 5 2 2 7 4 2" xfId="13985"/>
    <cellStyle name="Normal 5 2 2 7 4 2 2" xfId="34336"/>
    <cellStyle name="Normal 5 2 2 7 4 2 3" xfId="58673"/>
    <cellStyle name="Normal 5 2 2 7 4 2 4" xfId="34335"/>
    <cellStyle name="Normal 5 2 2 7 4 3" xfId="21381"/>
    <cellStyle name="Normal 5 2 2 7 4 3 2" xfId="34337"/>
    <cellStyle name="Normal 5 2 2 7 4 4" xfId="28777"/>
    <cellStyle name="Normal 5 2 2 7 4 4 2" xfId="54535"/>
    <cellStyle name="Normal 5 2 2 7 4 5" xfId="34334"/>
    <cellStyle name="Normal 5 2 2 7 5" xfId="8399"/>
    <cellStyle name="Normal 5 2 2 7 5 2" xfId="34339"/>
    <cellStyle name="Normal 5 2 2 7 5 3" xfId="56181"/>
    <cellStyle name="Normal 5 2 2 7 5 4" xfId="34338"/>
    <cellStyle name="Normal 5 2 2 7 6" xfId="15795"/>
    <cellStyle name="Normal 5 2 2 7 6 2" xfId="34340"/>
    <cellStyle name="Normal 5 2 2 7 7" xfId="23191"/>
    <cellStyle name="Normal 5 2 2 7 7 2" xfId="54530"/>
    <cellStyle name="Normal 5 2 2 7 8" xfId="34317"/>
    <cellStyle name="Normal 5 2 2 8" xfId="1665"/>
    <cellStyle name="Normal 5 2 2 8 2" xfId="5352"/>
    <cellStyle name="Normal 5 2 2 8 2 2" xfId="12793"/>
    <cellStyle name="Normal 5 2 2 8 2 2 2" xfId="34344"/>
    <cellStyle name="Normal 5 2 2 8 2 2 2 2" xfId="34345"/>
    <cellStyle name="Normal 5 2 2 8 2 2 2 3" xfId="58677"/>
    <cellStyle name="Normal 5 2 2 8 2 2 3" xfId="34346"/>
    <cellStyle name="Normal 5 2 2 8 2 2 4" xfId="54538"/>
    <cellStyle name="Normal 5 2 2 8 2 2 5" xfId="34343"/>
    <cellStyle name="Normal 5 2 2 8 2 3" xfId="20189"/>
    <cellStyle name="Normal 5 2 2 8 2 3 2" xfId="34348"/>
    <cellStyle name="Normal 5 2 2 8 2 3 3" xfId="56185"/>
    <cellStyle name="Normal 5 2 2 8 2 3 4" xfId="34347"/>
    <cellStyle name="Normal 5 2 2 8 2 4" xfId="27585"/>
    <cellStyle name="Normal 5 2 2 8 2 4 2" xfId="34349"/>
    <cellStyle name="Normal 5 2 2 8 2 5" xfId="54537"/>
    <cellStyle name="Normal 5 2 2 8 2 6" xfId="34342"/>
    <cellStyle name="Normal 5 2 2 8 3" xfId="3475"/>
    <cellStyle name="Normal 5 2 2 8 3 2" xfId="10916"/>
    <cellStyle name="Normal 5 2 2 8 3 2 2" xfId="34352"/>
    <cellStyle name="Normal 5 2 2 8 3 2 2 2" xfId="34353"/>
    <cellStyle name="Normal 5 2 2 8 3 2 2 3" xfId="58678"/>
    <cellStyle name="Normal 5 2 2 8 3 2 3" xfId="34354"/>
    <cellStyle name="Normal 5 2 2 8 3 2 4" xfId="54540"/>
    <cellStyle name="Normal 5 2 2 8 3 2 5" xfId="34351"/>
    <cellStyle name="Normal 5 2 2 8 3 3" xfId="18312"/>
    <cellStyle name="Normal 5 2 2 8 3 3 2" xfId="34356"/>
    <cellStyle name="Normal 5 2 2 8 3 3 3" xfId="56186"/>
    <cellStyle name="Normal 5 2 2 8 3 3 4" xfId="34355"/>
    <cellStyle name="Normal 5 2 2 8 3 4" xfId="25708"/>
    <cellStyle name="Normal 5 2 2 8 3 4 2" xfId="34357"/>
    <cellStyle name="Normal 5 2 2 8 3 5" xfId="54539"/>
    <cellStyle name="Normal 5 2 2 8 3 6" xfId="34350"/>
    <cellStyle name="Normal 5 2 2 8 4" xfId="7297"/>
    <cellStyle name="Normal 5 2 2 8 4 2" xfId="14693"/>
    <cellStyle name="Normal 5 2 2 8 4 2 2" xfId="34360"/>
    <cellStyle name="Normal 5 2 2 8 4 2 3" xfId="58676"/>
    <cellStyle name="Normal 5 2 2 8 4 2 4" xfId="34359"/>
    <cellStyle name="Normal 5 2 2 8 4 3" xfId="22089"/>
    <cellStyle name="Normal 5 2 2 8 4 3 2" xfId="34361"/>
    <cellStyle name="Normal 5 2 2 8 4 4" xfId="29485"/>
    <cellStyle name="Normal 5 2 2 8 4 4 2" xfId="54541"/>
    <cellStyle name="Normal 5 2 2 8 4 5" xfId="34358"/>
    <cellStyle name="Normal 5 2 2 8 5" xfId="9107"/>
    <cellStyle name="Normal 5 2 2 8 5 2" xfId="34363"/>
    <cellStyle name="Normal 5 2 2 8 5 3" xfId="56184"/>
    <cellStyle name="Normal 5 2 2 8 5 4" xfId="34362"/>
    <cellStyle name="Normal 5 2 2 8 6" xfId="16503"/>
    <cellStyle name="Normal 5 2 2 8 6 2" xfId="34364"/>
    <cellStyle name="Normal 5 2 2 8 7" xfId="23899"/>
    <cellStyle name="Normal 5 2 2 8 7 2" xfId="54536"/>
    <cellStyle name="Normal 5 2 2 8 8" xfId="34341"/>
    <cellStyle name="Normal 5 2 2 9" xfId="1922"/>
    <cellStyle name="Normal 5 2 2 9 2" xfId="5609"/>
    <cellStyle name="Normal 5 2 2 9 2 2" xfId="13049"/>
    <cellStyle name="Normal 5 2 2 9 2 2 2" xfId="34368"/>
    <cellStyle name="Normal 5 2 2 9 2 2 2 2" xfId="34369"/>
    <cellStyle name="Normal 5 2 2 9 2 2 2 3" xfId="58680"/>
    <cellStyle name="Normal 5 2 2 9 2 2 3" xfId="34370"/>
    <cellStyle name="Normal 5 2 2 9 2 2 4" xfId="54544"/>
    <cellStyle name="Normal 5 2 2 9 2 2 5" xfId="34367"/>
    <cellStyle name="Normal 5 2 2 9 2 3" xfId="20445"/>
    <cellStyle name="Normal 5 2 2 9 2 3 2" xfId="34372"/>
    <cellStyle name="Normal 5 2 2 9 2 3 3" xfId="56188"/>
    <cellStyle name="Normal 5 2 2 9 2 3 4" xfId="34371"/>
    <cellStyle name="Normal 5 2 2 9 2 4" xfId="27841"/>
    <cellStyle name="Normal 5 2 2 9 2 4 2" xfId="34373"/>
    <cellStyle name="Normal 5 2 2 9 2 5" xfId="54543"/>
    <cellStyle name="Normal 5 2 2 9 2 6" xfId="34366"/>
    <cellStyle name="Normal 5 2 2 9 3" xfId="3731"/>
    <cellStyle name="Normal 5 2 2 9 3 2" xfId="11172"/>
    <cellStyle name="Normal 5 2 2 9 3 2 2" xfId="34376"/>
    <cellStyle name="Normal 5 2 2 9 3 2 2 2" xfId="34377"/>
    <cellStyle name="Normal 5 2 2 9 3 2 2 3" xfId="58681"/>
    <cellStyle name="Normal 5 2 2 9 3 2 3" xfId="34378"/>
    <cellStyle name="Normal 5 2 2 9 3 2 4" xfId="54546"/>
    <cellStyle name="Normal 5 2 2 9 3 2 5" xfId="34375"/>
    <cellStyle name="Normal 5 2 2 9 3 3" xfId="18568"/>
    <cellStyle name="Normal 5 2 2 9 3 3 2" xfId="34380"/>
    <cellStyle name="Normal 5 2 2 9 3 3 3" xfId="56189"/>
    <cellStyle name="Normal 5 2 2 9 3 3 4" xfId="34379"/>
    <cellStyle name="Normal 5 2 2 9 3 4" xfId="25964"/>
    <cellStyle name="Normal 5 2 2 9 3 4 2" xfId="34381"/>
    <cellStyle name="Normal 5 2 2 9 3 5" xfId="54545"/>
    <cellStyle name="Normal 5 2 2 9 3 6" xfId="34374"/>
    <cellStyle name="Normal 5 2 2 9 4" xfId="7554"/>
    <cellStyle name="Normal 5 2 2 9 4 2" xfId="14950"/>
    <cellStyle name="Normal 5 2 2 9 4 2 2" xfId="34384"/>
    <cellStyle name="Normal 5 2 2 9 4 2 3" xfId="58679"/>
    <cellStyle name="Normal 5 2 2 9 4 2 4" xfId="34383"/>
    <cellStyle name="Normal 5 2 2 9 4 3" xfId="22346"/>
    <cellStyle name="Normal 5 2 2 9 4 3 2" xfId="34385"/>
    <cellStyle name="Normal 5 2 2 9 4 4" xfId="29742"/>
    <cellStyle name="Normal 5 2 2 9 4 4 2" xfId="54547"/>
    <cellStyle name="Normal 5 2 2 9 4 5" xfId="34382"/>
    <cellStyle name="Normal 5 2 2 9 5" xfId="9363"/>
    <cellStyle name="Normal 5 2 2 9 5 2" xfId="34387"/>
    <cellStyle name="Normal 5 2 2 9 5 3" xfId="56187"/>
    <cellStyle name="Normal 5 2 2 9 5 4" xfId="34386"/>
    <cellStyle name="Normal 5 2 2 9 6" xfId="16759"/>
    <cellStyle name="Normal 5 2 2 9 6 2" xfId="34388"/>
    <cellStyle name="Normal 5 2 2 9 7" xfId="24155"/>
    <cellStyle name="Normal 5 2 2 9 7 2" xfId="54542"/>
    <cellStyle name="Normal 5 2 2 9 8" xfId="34365"/>
    <cellStyle name="Normal 5 2 3" xfId="281"/>
    <cellStyle name="Normal 5 2 3 10" xfId="5981"/>
    <cellStyle name="Normal 5 2 3 10 2" xfId="13377"/>
    <cellStyle name="Normal 5 2 3 10 2 2" xfId="34392"/>
    <cellStyle name="Normal 5 2 3 10 2 3" xfId="58682"/>
    <cellStyle name="Normal 5 2 3 10 2 4" xfId="34391"/>
    <cellStyle name="Normal 5 2 3 10 3" xfId="20773"/>
    <cellStyle name="Normal 5 2 3 10 3 2" xfId="34393"/>
    <cellStyle name="Normal 5 2 3 10 4" xfId="28169"/>
    <cellStyle name="Normal 5 2 3 10 4 2" xfId="54549"/>
    <cellStyle name="Normal 5 2 3 10 5" xfId="34390"/>
    <cellStyle name="Normal 5 2 3 11" xfId="7791"/>
    <cellStyle name="Normal 5 2 3 11 2" xfId="34395"/>
    <cellStyle name="Normal 5 2 3 11 3" xfId="56190"/>
    <cellStyle name="Normal 5 2 3 11 4" xfId="34394"/>
    <cellStyle name="Normal 5 2 3 12" xfId="15187"/>
    <cellStyle name="Normal 5 2 3 12 2" xfId="34396"/>
    <cellStyle name="Normal 5 2 3 13" xfId="22583"/>
    <cellStyle name="Normal 5 2 3 13 2" xfId="54548"/>
    <cellStyle name="Normal 5 2 3 14" xfId="34389"/>
    <cellStyle name="Normal 5 2 3 2" xfId="427"/>
    <cellStyle name="Normal 5 2 3 2 2" xfId="1138"/>
    <cellStyle name="Normal 5 2 3 2 2 2" xfId="4826"/>
    <cellStyle name="Normal 5 2 3 2 2 2 2" xfId="12267"/>
    <cellStyle name="Normal 5 2 3 2 2 2 2 2" xfId="34401"/>
    <cellStyle name="Normal 5 2 3 2 2 2 2 2 2" xfId="34402"/>
    <cellStyle name="Normal 5 2 3 2 2 2 2 2 3" xfId="58685"/>
    <cellStyle name="Normal 5 2 3 2 2 2 2 3" xfId="34403"/>
    <cellStyle name="Normal 5 2 3 2 2 2 2 4" xfId="54553"/>
    <cellStyle name="Normal 5 2 3 2 2 2 2 5" xfId="34400"/>
    <cellStyle name="Normal 5 2 3 2 2 2 3" xfId="19663"/>
    <cellStyle name="Normal 5 2 3 2 2 2 3 2" xfId="34405"/>
    <cellStyle name="Normal 5 2 3 2 2 2 3 3" xfId="56193"/>
    <cellStyle name="Normal 5 2 3 2 2 2 3 4" xfId="34404"/>
    <cellStyle name="Normal 5 2 3 2 2 2 4" xfId="27059"/>
    <cellStyle name="Normal 5 2 3 2 2 2 4 2" xfId="34406"/>
    <cellStyle name="Normal 5 2 3 2 2 2 5" xfId="54552"/>
    <cellStyle name="Normal 5 2 3 2 2 2 6" xfId="34399"/>
    <cellStyle name="Normal 5 2 3 2 2 3" xfId="2949"/>
    <cellStyle name="Normal 5 2 3 2 2 3 2" xfId="10390"/>
    <cellStyle name="Normal 5 2 3 2 2 3 2 2" xfId="34409"/>
    <cellStyle name="Normal 5 2 3 2 2 3 2 2 2" xfId="34410"/>
    <cellStyle name="Normal 5 2 3 2 2 3 2 2 3" xfId="58686"/>
    <cellStyle name="Normal 5 2 3 2 2 3 2 3" xfId="34411"/>
    <cellStyle name="Normal 5 2 3 2 2 3 2 4" xfId="54555"/>
    <cellStyle name="Normal 5 2 3 2 2 3 2 5" xfId="34408"/>
    <cellStyle name="Normal 5 2 3 2 2 3 3" xfId="17786"/>
    <cellStyle name="Normal 5 2 3 2 2 3 3 2" xfId="34413"/>
    <cellStyle name="Normal 5 2 3 2 2 3 3 3" xfId="56194"/>
    <cellStyle name="Normal 5 2 3 2 2 3 3 4" xfId="34412"/>
    <cellStyle name="Normal 5 2 3 2 2 3 4" xfId="25182"/>
    <cellStyle name="Normal 5 2 3 2 2 3 4 2" xfId="34414"/>
    <cellStyle name="Normal 5 2 3 2 2 3 5" xfId="54554"/>
    <cellStyle name="Normal 5 2 3 2 2 3 6" xfId="34407"/>
    <cellStyle name="Normal 5 2 3 2 2 4" xfId="6771"/>
    <cellStyle name="Normal 5 2 3 2 2 4 2" xfId="14167"/>
    <cellStyle name="Normal 5 2 3 2 2 4 2 2" xfId="34417"/>
    <cellStyle name="Normal 5 2 3 2 2 4 2 3" xfId="58684"/>
    <cellStyle name="Normal 5 2 3 2 2 4 2 4" xfId="34416"/>
    <cellStyle name="Normal 5 2 3 2 2 4 3" xfId="21563"/>
    <cellStyle name="Normal 5 2 3 2 2 4 3 2" xfId="34418"/>
    <cellStyle name="Normal 5 2 3 2 2 4 4" xfId="28959"/>
    <cellStyle name="Normal 5 2 3 2 2 4 4 2" xfId="54556"/>
    <cellStyle name="Normal 5 2 3 2 2 4 5" xfId="34415"/>
    <cellStyle name="Normal 5 2 3 2 2 5" xfId="8581"/>
    <cellStyle name="Normal 5 2 3 2 2 5 2" xfId="34420"/>
    <cellStyle name="Normal 5 2 3 2 2 5 3" xfId="56192"/>
    <cellStyle name="Normal 5 2 3 2 2 5 4" xfId="34419"/>
    <cellStyle name="Normal 5 2 3 2 2 6" xfId="15977"/>
    <cellStyle name="Normal 5 2 3 2 2 6 2" xfId="34421"/>
    <cellStyle name="Normal 5 2 3 2 2 7" xfId="23373"/>
    <cellStyle name="Normal 5 2 3 2 2 7 2" xfId="54551"/>
    <cellStyle name="Normal 5 2 3 2 2 8" xfId="34398"/>
    <cellStyle name="Normal 5 2 3 2 3" xfId="4182"/>
    <cellStyle name="Normal 5 2 3 2 3 2" xfId="11623"/>
    <cellStyle name="Normal 5 2 3 2 3 2 2" xfId="34424"/>
    <cellStyle name="Normal 5 2 3 2 3 2 2 2" xfId="34425"/>
    <cellStyle name="Normal 5 2 3 2 3 2 2 3" xfId="58687"/>
    <cellStyle name="Normal 5 2 3 2 3 2 3" xfId="34426"/>
    <cellStyle name="Normal 5 2 3 2 3 2 4" xfId="54558"/>
    <cellStyle name="Normal 5 2 3 2 3 2 5" xfId="34423"/>
    <cellStyle name="Normal 5 2 3 2 3 3" xfId="19019"/>
    <cellStyle name="Normal 5 2 3 2 3 3 2" xfId="34428"/>
    <cellStyle name="Normal 5 2 3 2 3 3 3" xfId="56195"/>
    <cellStyle name="Normal 5 2 3 2 3 3 4" xfId="34427"/>
    <cellStyle name="Normal 5 2 3 2 3 4" xfId="26415"/>
    <cellStyle name="Normal 5 2 3 2 3 4 2" xfId="34429"/>
    <cellStyle name="Normal 5 2 3 2 3 5" xfId="54557"/>
    <cellStyle name="Normal 5 2 3 2 3 6" xfId="34422"/>
    <cellStyle name="Normal 5 2 3 2 4" xfId="2305"/>
    <cellStyle name="Normal 5 2 3 2 4 2" xfId="9746"/>
    <cellStyle name="Normal 5 2 3 2 4 2 2" xfId="34432"/>
    <cellStyle name="Normal 5 2 3 2 4 2 2 2" xfId="34433"/>
    <cellStyle name="Normal 5 2 3 2 4 2 2 3" xfId="58688"/>
    <cellStyle name="Normal 5 2 3 2 4 2 3" xfId="34434"/>
    <cellStyle name="Normal 5 2 3 2 4 2 4" xfId="54560"/>
    <cellStyle name="Normal 5 2 3 2 4 2 5" xfId="34431"/>
    <cellStyle name="Normal 5 2 3 2 4 3" xfId="17142"/>
    <cellStyle name="Normal 5 2 3 2 4 3 2" xfId="34436"/>
    <cellStyle name="Normal 5 2 3 2 4 3 3" xfId="56196"/>
    <cellStyle name="Normal 5 2 3 2 4 3 4" xfId="34435"/>
    <cellStyle name="Normal 5 2 3 2 4 4" xfId="24538"/>
    <cellStyle name="Normal 5 2 3 2 4 4 2" xfId="34437"/>
    <cellStyle name="Normal 5 2 3 2 4 5" xfId="54559"/>
    <cellStyle name="Normal 5 2 3 2 4 6" xfId="34430"/>
    <cellStyle name="Normal 5 2 3 2 5" xfId="6127"/>
    <cellStyle name="Normal 5 2 3 2 5 2" xfId="13523"/>
    <cellStyle name="Normal 5 2 3 2 5 2 2" xfId="34440"/>
    <cellStyle name="Normal 5 2 3 2 5 2 3" xfId="58683"/>
    <cellStyle name="Normal 5 2 3 2 5 2 4" xfId="34439"/>
    <cellStyle name="Normal 5 2 3 2 5 3" xfId="20919"/>
    <cellStyle name="Normal 5 2 3 2 5 3 2" xfId="34441"/>
    <cellStyle name="Normal 5 2 3 2 5 4" xfId="28315"/>
    <cellStyle name="Normal 5 2 3 2 5 4 2" xfId="54561"/>
    <cellStyle name="Normal 5 2 3 2 5 5" xfId="34438"/>
    <cellStyle name="Normal 5 2 3 2 6" xfId="7937"/>
    <cellStyle name="Normal 5 2 3 2 6 2" xfId="34443"/>
    <cellStyle name="Normal 5 2 3 2 6 3" xfId="56191"/>
    <cellStyle name="Normal 5 2 3 2 6 4" xfId="34442"/>
    <cellStyle name="Normal 5 2 3 2 7" xfId="15333"/>
    <cellStyle name="Normal 5 2 3 2 7 2" xfId="34444"/>
    <cellStyle name="Normal 5 2 3 2 8" xfId="22729"/>
    <cellStyle name="Normal 5 2 3 2 8 2" xfId="54550"/>
    <cellStyle name="Normal 5 2 3 2 9" xfId="34397"/>
    <cellStyle name="Normal 5 2 3 3" xfId="684"/>
    <cellStyle name="Normal 5 2 3 3 2" xfId="1394"/>
    <cellStyle name="Normal 5 2 3 3 2 2" xfId="5082"/>
    <cellStyle name="Normal 5 2 3 3 2 2 2" xfId="12523"/>
    <cellStyle name="Normal 5 2 3 3 2 2 2 2" xfId="34449"/>
    <cellStyle name="Normal 5 2 3 3 2 2 2 2 2" xfId="34450"/>
    <cellStyle name="Normal 5 2 3 3 2 2 2 2 3" xfId="58691"/>
    <cellStyle name="Normal 5 2 3 3 2 2 2 3" xfId="34451"/>
    <cellStyle name="Normal 5 2 3 3 2 2 2 4" xfId="54565"/>
    <cellStyle name="Normal 5 2 3 3 2 2 2 5" xfId="34448"/>
    <cellStyle name="Normal 5 2 3 3 2 2 3" xfId="19919"/>
    <cellStyle name="Normal 5 2 3 3 2 2 3 2" xfId="34453"/>
    <cellStyle name="Normal 5 2 3 3 2 2 3 3" xfId="56199"/>
    <cellStyle name="Normal 5 2 3 3 2 2 3 4" xfId="34452"/>
    <cellStyle name="Normal 5 2 3 3 2 2 4" xfId="27315"/>
    <cellStyle name="Normal 5 2 3 3 2 2 4 2" xfId="34454"/>
    <cellStyle name="Normal 5 2 3 3 2 2 5" xfId="54564"/>
    <cellStyle name="Normal 5 2 3 3 2 2 6" xfId="34447"/>
    <cellStyle name="Normal 5 2 3 3 2 3" xfId="3205"/>
    <cellStyle name="Normal 5 2 3 3 2 3 2" xfId="10646"/>
    <cellStyle name="Normal 5 2 3 3 2 3 2 2" xfId="34457"/>
    <cellStyle name="Normal 5 2 3 3 2 3 2 2 2" xfId="34458"/>
    <cellStyle name="Normal 5 2 3 3 2 3 2 2 3" xfId="58692"/>
    <cellStyle name="Normal 5 2 3 3 2 3 2 3" xfId="34459"/>
    <cellStyle name="Normal 5 2 3 3 2 3 2 4" xfId="54567"/>
    <cellStyle name="Normal 5 2 3 3 2 3 2 5" xfId="34456"/>
    <cellStyle name="Normal 5 2 3 3 2 3 3" xfId="18042"/>
    <cellStyle name="Normal 5 2 3 3 2 3 3 2" xfId="34461"/>
    <cellStyle name="Normal 5 2 3 3 2 3 3 3" xfId="56200"/>
    <cellStyle name="Normal 5 2 3 3 2 3 3 4" xfId="34460"/>
    <cellStyle name="Normal 5 2 3 3 2 3 4" xfId="25438"/>
    <cellStyle name="Normal 5 2 3 3 2 3 4 2" xfId="34462"/>
    <cellStyle name="Normal 5 2 3 3 2 3 5" xfId="54566"/>
    <cellStyle name="Normal 5 2 3 3 2 3 6" xfId="34455"/>
    <cellStyle name="Normal 5 2 3 3 2 4" xfId="7027"/>
    <cellStyle name="Normal 5 2 3 3 2 4 2" xfId="14423"/>
    <cellStyle name="Normal 5 2 3 3 2 4 2 2" xfId="34465"/>
    <cellStyle name="Normal 5 2 3 3 2 4 2 3" xfId="58690"/>
    <cellStyle name="Normal 5 2 3 3 2 4 2 4" xfId="34464"/>
    <cellStyle name="Normal 5 2 3 3 2 4 3" xfId="21819"/>
    <cellStyle name="Normal 5 2 3 3 2 4 3 2" xfId="34466"/>
    <cellStyle name="Normal 5 2 3 3 2 4 4" xfId="29215"/>
    <cellStyle name="Normal 5 2 3 3 2 4 4 2" xfId="54568"/>
    <cellStyle name="Normal 5 2 3 3 2 4 5" xfId="34463"/>
    <cellStyle name="Normal 5 2 3 3 2 5" xfId="8837"/>
    <cellStyle name="Normal 5 2 3 3 2 5 2" xfId="34468"/>
    <cellStyle name="Normal 5 2 3 3 2 5 3" xfId="56198"/>
    <cellStyle name="Normal 5 2 3 3 2 5 4" xfId="34467"/>
    <cellStyle name="Normal 5 2 3 3 2 6" xfId="16233"/>
    <cellStyle name="Normal 5 2 3 3 2 6 2" xfId="34469"/>
    <cellStyle name="Normal 5 2 3 3 2 7" xfId="23629"/>
    <cellStyle name="Normal 5 2 3 3 2 7 2" xfId="54563"/>
    <cellStyle name="Normal 5 2 3 3 2 8" xfId="34446"/>
    <cellStyle name="Normal 5 2 3 3 3" xfId="4438"/>
    <cellStyle name="Normal 5 2 3 3 3 2" xfId="11879"/>
    <cellStyle name="Normal 5 2 3 3 3 2 2" xfId="34472"/>
    <cellStyle name="Normal 5 2 3 3 3 2 2 2" xfId="34473"/>
    <cellStyle name="Normal 5 2 3 3 3 2 2 3" xfId="58693"/>
    <cellStyle name="Normal 5 2 3 3 3 2 3" xfId="34474"/>
    <cellStyle name="Normal 5 2 3 3 3 2 4" xfId="54570"/>
    <cellStyle name="Normal 5 2 3 3 3 2 5" xfId="34471"/>
    <cellStyle name="Normal 5 2 3 3 3 3" xfId="19275"/>
    <cellStyle name="Normal 5 2 3 3 3 3 2" xfId="34476"/>
    <cellStyle name="Normal 5 2 3 3 3 3 3" xfId="56201"/>
    <cellStyle name="Normal 5 2 3 3 3 3 4" xfId="34475"/>
    <cellStyle name="Normal 5 2 3 3 3 4" xfId="26671"/>
    <cellStyle name="Normal 5 2 3 3 3 4 2" xfId="34477"/>
    <cellStyle name="Normal 5 2 3 3 3 5" xfId="54569"/>
    <cellStyle name="Normal 5 2 3 3 3 6" xfId="34470"/>
    <cellStyle name="Normal 5 2 3 3 4" xfId="2561"/>
    <cellStyle name="Normal 5 2 3 3 4 2" xfId="10002"/>
    <cellStyle name="Normal 5 2 3 3 4 2 2" xfId="34480"/>
    <cellStyle name="Normal 5 2 3 3 4 2 2 2" xfId="34481"/>
    <cellStyle name="Normal 5 2 3 3 4 2 2 3" xfId="58694"/>
    <cellStyle name="Normal 5 2 3 3 4 2 3" xfId="34482"/>
    <cellStyle name="Normal 5 2 3 3 4 2 4" xfId="54572"/>
    <cellStyle name="Normal 5 2 3 3 4 2 5" xfId="34479"/>
    <cellStyle name="Normal 5 2 3 3 4 3" xfId="17398"/>
    <cellStyle name="Normal 5 2 3 3 4 3 2" xfId="34484"/>
    <cellStyle name="Normal 5 2 3 3 4 3 3" xfId="56202"/>
    <cellStyle name="Normal 5 2 3 3 4 3 4" xfId="34483"/>
    <cellStyle name="Normal 5 2 3 3 4 4" xfId="24794"/>
    <cellStyle name="Normal 5 2 3 3 4 4 2" xfId="34485"/>
    <cellStyle name="Normal 5 2 3 3 4 5" xfId="54571"/>
    <cellStyle name="Normal 5 2 3 3 4 6" xfId="34478"/>
    <cellStyle name="Normal 5 2 3 3 5" xfId="6383"/>
    <cellStyle name="Normal 5 2 3 3 5 2" xfId="13779"/>
    <cellStyle name="Normal 5 2 3 3 5 2 2" xfId="34488"/>
    <cellStyle name="Normal 5 2 3 3 5 2 3" xfId="58689"/>
    <cellStyle name="Normal 5 2 3 3 5 2 4" xfId="34487"/>
    <cellStyle name="Normal 5 2 3 3 5 3" xfId="21175"/>
    <cellStyle name="Normal 5 2 3 3 5 3 2" xfId="34489"/>
    <cellStyle name="Normal 5 2 3 3 5 4" xfId="28571"/>
    <cellStyle name="Normal 5 2 3 3 5 4 2" xfId="54573"/>
    <cellStyle name="Normal 5 2 3 3 5 5" xfId="34486"/>
    <cellStyle name="Normal 5 2 3 3 6" xfId="8193"/>
    <cellStyle name="Normal 5 2 3 3 6 2" xfId="34491"/>
    <cellStyle name="Normal 5 2 3 3 6 3" xfId="56197"/>
    <cellStyle name="Normal 5 2 3 3 6 4" xfId="34490"/>
    <cellStyle name="Normal 5 2 3 3 7" xfId="15589"/>
    <cellStyle name="Normal 5 2 3 3 7 2" xfId="34492"/>
    <cellStyle name="Normal 5 2 3 3 8" xfId="22985"/>
    <cellStyle name="Normal 5 2 3 3 8 2" xfId="54562"/>
    <cellStyle name="Normal 5 2 3 3 9" xfId="34445"/>
    <cellStyle name="Normal 5 2 3 4" xfId="849"/>
    <cellStyle name="Normal 5 2 3 4 2" xfId="1558"/>
    <cellStyle name="Normal 5 2 3 4 2 2" xfId="5246"/>
    <cellStyle name="Normal 5 2 3 4 2 2 2" xfId="12687"/>
    <cellStyle name="Normal 5 2 3 4 2 2 2 2" xfId="34497"/>
    <cellStyle name="Normal 5 2 3 4 2 2 2 2 2" xfId="34498"/>
    <cellStyle name="Normal 5 2 3 4 2 2 2 2 3" xfId="58697"/>
    <cellStyle name="Normal 5 2 3 4 2 2 2 3" xfId="34499"/>
    <cellStyle name="Normal 5 2 3 4 2 2 2 4" xfId="54577"/>
    <cellStyle name="Normal 5 2 3 4 2 2 2 5" xfId="34496"/>
    <cellStyle name="Normal 5 2 3 4 2 2 3" xfId="20083"/>
    <cellStyle name="Normal 5 2 3 4 2 2 3 2" xfId="34501"/>
    <cellStyle name="Normal 5 2 3 4 2 2 3 3" xfId="56205"/>
    <cellStyle name="Normal 5 2 3 4 2 2 3 4" xfId="34500"/>
    <cellStyle name="Normal 5 2 3 4 2 2 4" xfId="27479"/>
    <cellStyle name="Normal 5 2 3 4 2 2 4 2" xfId="34502"/>
    <cellStyle name="Normal 5 2 3 4 2 2 5" xfId="54576"/>
    <cellStyle name="Normal 5 2 3 4 2 2 6" xfId="34495"/>
    <cellStyle name="Normal 5 2 3 4 2 3" xfId="3369"/>
    <cellStyle name="Normal 5 2 3 4 2 3 2" xfId="10810"/>
    <cellStyle name="Normal 5 2 3 4 2 3 2 2" xfId="34505"/>
    <cellStyle name="Normal 5 2 3 4 2 3 2 2 2" xfId="34506"/>
    <cellStyle name="Normal 5 2 3 4 2 3 2 2 3" xfId="58698"/>
    <cellStyle name="Normal 5 2 3 4 2 3 2 3" xfId="34507"/>
    <cellStyle name="Normal 5 2 3 4 2 3 2 4" xfId="54579"/>
    <cellStyle name="Normal 5 2 3 4 2 3 2 5" xfId="34504"/>
    <cellStyle name="Normal 5 2 3 4 2 3 3" xfId="18206"/>
    <cellStyle name="Normal 5 2 3 4 2 3 3 2" xfId="34509"/>
    <cellStyle name="Normal 5 2 3 4 2 3 3 3" xfId="56206"/>
    <cellStyle name="Normal 5 2 3 4 2 3 3 4" xfId="34508"/>
    <cellStyle name="Normal 5 2 3 4 2 3 4" xfId="25602"/>
    <cellStyle name="Normal 5 2 3 4 2 3 4 2" xfId="34510"/>
    <cellStyle name="Normal 5 2 3 4 2 3 5" xfId="54578"/>
    <cellStyle name="Normal 5 2 3 4 2 3 6" xfId="34503"/>
    <cellStyle name="Normal 5 2 3 4 2 4" xfId="7191"/>
    <cellStyle name="Normal 5 2 3 4 2 4 2" xfId="14587"/>
    <cellStyle name="Normal 5 2 3 4 2 4 2 2" xfId="34513"/>
    <cellStyle name="Normal 5 2 3 4 2 4 2 3" xfId="58696"/>
    <cellStyle name="Normal 5 2 3 4 2 4 2 4" xfId="34512"/>
    <cellStyle name="Normal 5 2 3 4 2 4 3" xfId="21983"/>
    <cellStyle name="Normal 5 2 3 4 2 4 3 2" xfId="34514"/>
    <cellStyle name="Normal 5 2 3 4 2 4 4" xfId="29379"/>
    <cellStyle name="Normal 5 2 3 4 2 4 4 2" xfId="54580"/>
    <cellStyle name="Normal 5 2 3 4 2 4 5" xfId="34511"/>
    <cellStyle name="Normal 5 2 3 4 2 5" xfId="9001"/>
    <cellStyle name="Normal 5 2 3 4 2 5 2" xfId="34516"/>
    <cellStyle name="Normal 5 2 3 4 2 5 3" xfId="56204"/>
    <cellStyle name="Normal 5 2 3 4 2 5 4" xfId="34515"/>
    <cellStyle name="Normal 5 2 3 4 2 6" xfId="16397"/>
    <cellStyle name="Normal 5 2 3 4 2 6 2" xfId="34517"/>
    <cellStyle name="Normal 5 2 3 4 2 7" xfId="23793"/>
    <cellStyle name="Normal 5 2 3 4 2 7 2" xfId="54575"/>
    <cellStyle name="Normal 5 2 3 4 2 8" xfId="34494"/>
    <cellStyle name="Normal 5 2 3 4 3" xfId="4602"/>
    <cellStyle name="Normal 5 2 3 4 3 2" xfId="12043"/>
    <cellStyle name="Normal 5 2 3 4 3 2 2" xfId="34520"/>
    <cellStyle name="Normal 5 2 3 4 3 2 2 2" xfId="34521"/>
    <cellStyle name="Normal 5 2 3 4 3 2 2 3" xfId="58699"/>
    <cellStyle name="Normal 5 2 3 4 3 2 3" xfId="34522"/>
    <cellStyle name="Normal 5 2 3 4 3 2 4" xfId="54582"/>
    <cellStyle name="Normal 5 2 3 4 3 2 5" xfId="34519"/>
    <cellStyle name="Normal 5 2 3 4 3 3" xfId="19439"/>
    <cellStyle name="Normal 5 2 3 4 3 3 2" xfId="34524"/>
    <cellStyle name="Normal 5 2 3 4 3 3 3" xfId="56207"/>
    <cellStyle name="Normal 5 2 3 4 3 3 4" xfId="34523"/>
    <cellStyle name="Normal 5 2 3 4 3 4" xfId="26835"/>
    <cellStyle name="Normal 5 2 3 4 3 4 2" xfId="34525"/>
    <cellStyle name="Normal 5 2 3 4 3 5" xfId="54581"/>
    <cellStyle name="Normal 5 2 3 4 3 6" xfId="34518"/>
    <cellStyle name="Normal 5 2 3 4 4" xfId="2725"/>
    <cellStyle name="Normal 5 2 3 4 4 2" xfId="10166"/>
    <cellStyle name="Normal 5 2 3 4 4 2 2" xfId="34528"/>
    <cellStyle name="Normal 5 2 3 4 4 2 2 2" xfId="34529"/>
    <cellStyle name="Normal 5 2 3 4 4 2 2 3" xfId="58700"/>
    <cellStyle name="Normal 5 2 3 4 4 2 3" xfId="34530"/>
    <cellStyle name="Normal 5 2 3 4 4 2 4" xfId="54584"/>
    <cellStyle name="Normal 5 2 3 4 4 2 5" xfId="34527"/>
    <cellStyle name="Normal 5 2 3 4 4 3" xfId="17562"/>
    <cellStyle name="Normal 5 2 3 4 4 3 2" xfId="34532"/>
    <cellStyle name="Normal 5 2 3 4 4 3 3" xfId="56208"/>
    <cellStyle name="Normal 5 2 3 4 4 3 4" xfId="34531"/>
    <cellStyle name="Normal 5 2 3 4 4 4" xfId="24958"/>
    <cellStyle name="Normal 5 2 3 4 4 4 2" xfId="34533"/>
    <cellStyle name="Normal 5 2 3 4 4 5" xfId="54583"/>
    <cellStyle name="Normal 5 2 3 4 4 6" xfId="34526"/>
    <cellStyle name="Normal 5 2 3 4 5" xfId="6547"/>
    <cellStyle name="Normal 5 2 3 4 5 2" xfId="13943"/>
    <cellStyle name="Normal 5 2 3 4 5 2 2" xfId="34536"/>
    <cellStyle name="Normal 5 2 3 4 5 2 3" xfId="58695"/>
    <cellStyle name="Normal 5 2 3 4 5 2 4" xfId="34535"/>
    <cellStyle name="Normal 5 2 3 4 5 3" xfId="21339"/>
    <cellStyle name="Normal 5 2 3 4 5 3 2" xfId="34537"/>
    <cellStyle name="Normal 5 2 3 4 5 4" xfId="28735"/>
    <cellStyle name="Normal 5 2 3 4 5 4 2" xfId="54585"/>
    <cellStyle name="Normal 5 2 3 4 5 5" xfId="34534"/>
    <cellStyle name="Normal 5 2 3 4 6" xfId="8357"/>
    <cellStyle name="Normal 5 2 3 4 6 2" xfId="34539"/>
    <cellStyle name="Normal 5 2 3 4 6 3" xfId="56203"/>
    <cellStyle name="Normal 5 2 3 4 6 4" xfId="34538"/>
    <cellStyle name="Normal 5 2 3 4 7" xfId="15753"/>
    <cellStyle name="Normal 5 2 3 4 7 2" xfId="34540"/>
    <cellStyle name="Normal 5 2 3 4 8" xfId="23149"/>
    <cellStyle name="Normal 5 2 3 4 8 2" xfId="54574"/>
    <cellStyle name="Normal 5 2 3 4 9" xfId="34493"/>
    <cellStyle name="Normal 5 2 3 5" xfId="992"/>
    <cellStyle name="Normal 5 2 3 5 2" xfId="4680"/>
    <cellStyle name="Normal 5 2 3 5 2 2" xfId="12121"/>
    <cellStyle name="Normal 5 2 3 5 2 2 2" xfId="34544"/>
    <cellStyle name="Normal 5 2 3 5 2 2 2 2" xfId="34545"/>
    <cellStyle name="Normal 5 2 3 5 2 2 2 3" xfId="58702"/>
    <cellStyle name="Normal 5 2 3 5 2 2 3" xfId="34546"/>
    <cellStyle name="Normal 5 2 3 5 2 2 4" xfId="54588"/>
    <cellStyle name="Normal 5 2 3 5 2 2 5" xfId="34543"/>
    <cellStyle name="Normal 5 2 3 5 2 3" xfId="19517"/>
    <cellStyle name="Normal 5 2 3 5 2 3 2" xfId="34548"/>
    <cellStyle name="Normal 5 2 3 5 2 3 3" xfId="56210"/>
    <cellStyle name="Normal 5 2 3 5 2 3 4" xfId="34547"/>
    <cellStyle name="Normal 5 2 3 5 2 4" xfId="26913"/>
    <cellStyle name="Normal 5 2 3 5 2 4 2" xfId="34549"/>
    <cellStyle name="Normal 5 2 3 5 2 5" xfId="54587"/>
    <cellStyle name="Normal 5 2 3 5 2 6" xfId="34542"/>
    <cellStyle name="Normal 5 2 3 5 3" xfId="2803"/>
    <cellStyle name="Normal 5 2 3 5 3 2" xfId="10244"/>
    <cellStyle name="Normal 5 2 3 5 3 2 2" xfId="34552"/>
    <cellStyle name="Normal 5 2 3 5 3 2 2 2" xfId="34553"/>
    <cellStyle name="Normal 5 2 3 5 3 2 2 3" xfId="58703"/>
    <cellStyle name="Normal 5 2 3 5 3 2 3" xfId="34554"/>
    <cellStyle name="Normal 5 2 3 5 3 2 4" xfId="54590"/>
    <cellStyle name="Normal 5 2 3 5 3 2 5" xfId="34551"/>
    <cellStyle name="Normal 5 2 3 5 3 3" xfId="17640"/>
    <cellStyle name="Normal 5 2 3 5 3 3 2" xfId="34556"/>
    <cellStyle name="Normal 5 2 3 5 3 3 3" xfId="56211"/>
    <cellStyle name="Normal 5 2 3 5 3 3 4" xfId="34555"/>
    <cellStyle name="Normal 5 2 3 5 3 4" xfId="25036"/>
    <cellStyle name="Normal 5 2 3 5 3 4 2" xfId="34557"/>
    <cellStyle name="Normal 5 2 3 5 3 5" xfId="54589"/>
    <cellStyle name="Normal 5 2 3 5 3 6" xfId="34550"/>
    <cellStyle name="Normal 5 2 3 5 4" xfId="6625"/>
    <cellStyle name="Normal 5 2 3 5 4 2" xfId="14021"/>
    <cellStyle name="Normal 5 2 3 5 4 2 2" xfId="34560"/>
    <cellStyle name="Normal 5 2 3 5 4 2 3" xfId="58701"/>
    <cellStyle name="Normal 5 2 3 5 4 2 4" xfId="34559"/>
    <cellStyle name="Normal 5 2 3 5 4 3" xfId="21417"/>
    <cellStyle name="Normal 5 2 3 5 4 3 2" xfId="34561"/>
    <cellStyle name="Normal 5 2 3 5 4 4" xfId="28813"/>
    <cellStyle name="Normal 5 2 3 5 4 4 2" xfId="54591"/>
    <cellStyle name="Normal 5 2 3 5 4 5" xfId="34558"/>
    <cellStyle name="Normal 5 2 3 5 5" xfId="8435"/>
    <cellStyle name="Normal 5 2 3 5 5 2" xfId="34563"/>
    <cellStyle name="Normal 5 2 3 5 5 3" xfId="56209"/>
    <cellStyle name="Normal 5 2 3 5 5 4" xfId="34562"/>
    <cellStyle name="Normal 5 2 3 5 6" xfId="15831"/>
    <cellStyle name="Normal 5 2 3 5 6 2" xfId="34564"/>
    <cellStyle name="Normal 5 2 3 5 7" xfId="23227"/>
    <cellStyle name="Normal 5 2 3 5 7 2" xfId="54586"/>
    <cellStyle name="Normal 5 2 3 5 8" xfId="34541"/>
    <cellStyle name="Normal 5 2 3 6" xfId="1729"/>
    <cellStyle name="Normal 5 2 3 6 2" xfId="5416"/>
    <cellStyle name="Normal 5 2 3 6 2 2" xfId="12857"/>
    <cellStyle name="Normal 5 2 3 6 2 2 2" xfId="34568"/>
    <cellStyle name="Normal 5 2 3 6 2 2 2 2" xfId="34569"/>
    <cellStyle name="Normal 5 2 3 6 2 2 2 3" xfId="58705"/>
    <cellStyle name="Normal 5 2 3 6 2 2 3" xfId="34570"/>
    <cellStyle name="Normal 5 2 3 6 2 2 4" xfId="54594"/>
    <cellStyle name="Normal 5 2 3 6 2 2 5" xfId="34567"/>
    <cellStyle name="Normal 5 2 3 6 2 3" xfId="20253"/>
    <cellStyle name="Normal 5 2 3 6 2 3 2" xfId="34572"/>
    <cellStyle name="Normal 5 2 3 6 2 3 3" xfId="56213"/>
    <cellStyle name="Normal 5 2 3 6 2 3 4" xfId="34571"/>
    <cellStyle name="Normal 5 2 3 6 2 4" xfId="27649"/>
    <cellStyle name="Normal 5 2 3 6 2 4 2" xfId="34573"/>
    <cellStyle name="Normal 5 2 3 6 2 5" xfId="54593"/>
    <cellStyle name="Normal 5 2 3 6 2 6" xfId="34566"/>
    <cellStyle name="Normal 5 2 3 6 3" xfId="3539"/>
    <cellStyle name="Normal 5 2 3 6 3 2" xfId="10980"/>
    <cellStyle name="Normal 5 2 3 6 3 2 2" xfId="34576"/>
    <cellStyle name="Normal 5 2 3 6 3 2 2 2" xfId="34577"/>
    <cellStyle name="Normal 5 2 3 6 3 2 2 3" xfId="58706"/>
    <cellStyle name="Normal 5 2 3 6 3 2 3" xfId="34578"/>
    <cellStyle name="Normal 5 2 3 6 3 2 4" xfId="54596"/>
    <cellStyle name="Normal 5 2 3 6 3 2 5" xfId="34575"/>
    <cellStyle name="Normal 5 2 3 6 3 3" xfId="18376"/>
    <cellStyle name="Normal 5 2 3 6 3 3 2" xfId="34580"/>
    <cellStyle name="Normal 5 2 3 6 3 3 3" xfId="56214"/>
    <cellStyle name="Normal 5 2 3 6 3 3 4" xfId="34579"/>
    <cellStyle name="Normal 5 2 3 6 3 4" xfId="25772"/>
    <cellStyle name="Normal 5 2 3 6 3 4 2" xfId="34581"/>
    <cellStyle name="Normal 5 2 3 6 3 5" xfId="54595"/>
    <cellStyle name="Normal 5 2 3 6 3 6" xfId="34574"/>
    <cellStyle name="Normal 5 2 3 6 4" xfId="7361"/>
    <cellStyle name="Normal 5 2 3 6 4 2" xfId="14757"/>
    <cellStyle name="Normal 5 2 3 6 4 2 2" xfId="34584"/>
    <cellStyle name="Normal 5 2 3 6 4 2 3" xfId="58704"/>
    <cellStyle name="Normal 5 2 3 6 4 2 4" xfId="34583"/>
    <cellStyle name="Normal 5 2 3 6 4 3" xfId="22153"/>
    <cellStyle name="Normal 5 2 3 6 4 3 2" xfId="34585"/>
    <cellStyle name="Normal 5 2 3 6 4 4" xfId="29549"/>
    <cellStyle name="Normal 5 2 3 6 4 4 2" xfId="54597"/>
    <cellStyle name="Normal 5 2 3 6 4 5" xfId="34582"/>
    <cellStyle name="Normal 5 2 3 6 5" xfId="9171"/>
    <cellStyle name="Normal 5 2 3 6 5 2" xfId="34587"/>
    <cellStyle name="Normal 5 2 3 6 5 3" xfId="56212"/>
    <cellStyle name="Normal 5 2 3 6 5 4" xfId="34586"/>
    <cellStyle name="Normal 5 2 3 6 6" xfId="16567"/>
    <cellStyle name="Normal 5 2 3 6 6 2" xfId="34588"/>
    <cellStyle name="Normal 5 2 3 6 7" xfId="23963"/>
    <cellStyle name="Normal 5 2 3 6 7 2" xfId="54592"/>
    <cellStyle name="Normal 5 2 3 6 8" xfId="34565"/>
    <cellStyle name="Normal 5 2 3 7" xfId="1986"/>
    <cellStyle name="Normal 5 2 3 7 2" xfId="5673"/>
    <cellStyle name="Normal 5 2 3 7 2 2" xfId="13113"/>
    <cellStyle name="Normal 5 2 3 7 2 2 2" xfId="34592"/>
    <cellStyle name="Normal 5 2 3 7 2 2 2 2" xfId="34593"/>
    <cellStyle name="Normal 5 2 3 7 2 2 2 3" xfId="58708"/>
    <cellStyle name="Normal 5 2 3 7 2 2 3" xfId="34594"/>
    <cellStyle name="Normal 5 2 3 7 2 2 4" xfId="54600"/>
    <cellStyle name="Normal 5 2 3 7 2 2 5" xfId="34591"/>
    <cellStyle name="Normal 5 2 3 7 2 3" xfId="20509"/>
    <cellStyle name="Normal 5 2 3 7 2 3 2" xfId="34596"/>
    <cellStyle name="Normal 5 2 3 7 2 3 3" xfId="56216"/>
    <cellStyle name="Normal 5 2 3 7 2 3 4" xfId="34595"/>
    <cellStyle name="Normal 5 2 3 7 2 4" xfId="27905"/>
    <cellStyle name="Normal 5 2 3 7 2 4 2" xfId="34597"/>
    <cellStyle name="Normal 5 2 3 7 2 5" xfId="54599"/>
    <cellStyle name="Normal 5 2 3 7 2 6" xfId="34590"/>
    <cellStyle name="Normal 5 2 3 7 3" xfId="3795"/>
    <cellStyle name="Normal 5 2 3 7 3 2" xfId="11236"/>
    <cellStyle name="Normal 5 2 3 7 3 2 2" xfId="34600"/>
    <cellStyle name="Normal 5 2 3 7 3 2 2 2" xfId="34601"/>
    <cellStyle name="Normal 5 2 3 7 3 2 2 3" xfId="58709"/>
    <cellStyle name="Normal 5 2 3 7 3 2 3" xfId="34602"/>
    <cellStyle name="Normal 5 2 3 7 3 2 4" xfId="54602"/>
    <cellStyle name="Normal 5 2 3 7 3 2 5" xfId="34599"/>
    <cellStyle name="Normal 5 2 3 7 3 3" xfId="18632"/>
    <cellStyle name="Normal 5 2 3 7 3 3 2" xfId="34604"/>
    <cellStyle name="Normal 5 2 3 7 3 3 3" xfId="56217"/>
    <cellStyle name="Normal 5 2 3 7 3 3 4" xfId="34603"/>
    <cellStyle name="Normal 5 2 3 7 3 4" xfId="26028"/>
    <cellStyle name="Normal 5 2 3 7 3 4 2" xfId="34605"/>
    <cellStyle name="Normal 5 2 3 7 3 5" xfId="54601"/>
    <cellStyle name="Normal 5 2 3 7 3 6" xfId="34598"/>
    <cellStyle name="Normal 5 2 3 7 4" xfId="7618"/>
    <cellStyle name="Normal 5 2 3 7 4 2" xfId="15014"/>
    <cellStyle name="Normal 5 2 3 7 4 2 2" xfId="34608"/>
    <cellStyle name="Normal 5 2 3 7 4 2 3" xfId="58707"/>
    <cellStyle name="Normal 5 2 3 7 4 2 4" xfId="34607"/>
    <cellStyle name="Normal 5 2 3 7 4 3" xfId="22410"/>
    <cellStyle name="Normal 5 2 3 7 4 3 2" xfId="34609"/>
    <cellStyle name="Normal 5 2 3 7 4 4" xfId="29806"/>
    <cellStyle name="Normal 5 2 3 7 4 4 2" xfId="54603"/>
    <cellStyle name="Normal 5 2 3 7 4 5" xfId="34606"/>
    <cellStyle name="Normal 5 2 3 7 5" xfId="9427"/>
    <cellStyle name="Normal 5 2 3 7 5 2" xfId="34611"/>
    <cellStyle name="Normal 5 2 3 7 5 3" xfId="56215"/>
    <cellStyle name="Normal 5 2 3 7 5 4" xfId="34610"/>
    <cellStyle name="Normal 5 2 3 7 6" xfId="16823"/>
    <cellStyle name="Normal 5 2 3 7 6 2" xfId="34612"/>
    <cellStyle name="Normal 5 2 3 7 7" xfId="24219"/>
    <cellStyle name="Normal 5 2 3 7 7 2" xfId="54598"/>
    <cellStyle name="Normal 5 2 3 7 8" xfId="34589"/>
    <cellStyle name="Normal 5 2 3 8" xfId="4036"/>
    <cellStyle name="Normal 5 2 3 8 2" xfId="11477"/>
    <cellStyle name="Normal 5 2 3 8 2 2" xfId="34615"/>
    <cellStyle name="Normal 5 2 3 8 2 2 2" xfId="34616"/>
    <cellStyle name="Normal 5 2 3 8 2 2 3" xfId="58710"/>
    <cellStyle name="Normal 5 2 3 8 2 3" xfId="34617"/>
    <cellStyle name="Normal 5 2 3 8 2 4" xfId="54605"/>
    <cellStyle name="Normal 5 2 3 8 2 5" xfId="34614"/>
    <cellStyle name="Normal 5 2 3 8 3" xfId="18873"/>
    <cellStyle name="Normal 5 2 3 8 3 2" xfId="34619"/>
    <cellStyle name="Normal 5 2 3 8 3 3" xfId="56218"/>
    <cellStyle name="Normal 5 2 3 8 3 4" xfId="34618"/>
    <cellStyle name="Normal 5 2 3 8 4" xfId="26269"/>
    <cellStyle name="Normal 5 2 3 8 4 2" xfId="34620"/>
    <cellStyle name="Normal 5 2 3 8 5" xfId="54604"/>
    <cellStyle name="Normal 5 2 3 8 6" xfId="34613"/>
    <cellStyle name="Normal 5 2 3 9" xfId="2159"/>
    <cellStyle name="Normal 5 2 3 9 2" xfId="9600"/>
    <cellStyle name="Normal 5 2 3 9 2 2" xfId="34623"/>
    <cellStyle name="Normal 5 2 3 9 2 2 2" xfId="34624"/>
    <cellStyle name="Normal 5 2 3 9 2 2 3" xfId="58711"/>
    <cellStyle name="Normal 5 2 3 9 2 3" xfId="34625"/>
    <cellStyle name="Normal 5 2 3 9 2 4" xfId="54607"/>
    <cellStyle name="Normal 5 2 3 9 2 5" xfId="34622"/>
    <cellStyle name="Normal 5 2 3 9 3" xfId="16996"/>
    <cellStyle name="Normal 5 2 3 9 3 2" xfId="34627"/>
    <cellStyle name="Normal 5 2 3 9 3 3" xfId="56219"/>
    <cellStyle name="Normal 5 2 3 9 3 4" xfId="34626"/>
    <cellStyle name="Normal 5 2 3 9 4" xfId="24392"/>
    <cellStyle name="Normal 5 2 3 9 4 2" xfId="34628"/>
    <cellStyle name="Normal 5 2 3 9 5" xfId="54606"/>
    <cellStyle name="Normal 5 2 3 9 6" xfId="34621"/>
    <cellStyle name="Normal 5 2 4" xfId="290"/>
    <cellStyle name="Normal 5 2 4 10" xfId="34629"/>
    <cellStyle name="Normal 5 2 4 2" xfId="858"/>
    <cellStyle name="Normal 5 2 4 2 2" xfId="1567"/>
    <cellStyle name="Normal 5 2 4 2 2 2" xfId="5255"/>
    <cellStyle name="Normal 5 2 4 2 2 2 2" xfId="12696"/>
    <cellStyle name="Normal 5 2 4 2 2 2 2 2" xfId="34634"/>
    <cellStyle name="Normal 5 2 4 2 2 2 2 2 2" xfId="34635"/>
    <cellStyle name="Normal 5 2 4 2 2 2 2 2 3" xfId="58715"/>
    <cellStyle name="Normal 5 2 4 2 2 2 2 3" xfId="34636"/>
    <cellStyle name="Normal 5 2 4 2 2 2 2 4" xfId="54612"/>
    <cellStyle name="Normal 5 2 4 2 2 2 2 5" xfId="34633"/>
    <cellStyle name="Normal 5 2 4 2 2 2 3" xfId="20092"/>
    <cellStyle name="Normal 5 2 4 2 2 2 3 2" xfId="34638"/>
    <cellStyle name="Normal 5 2 4 2 2 2 3 3" xfId="56223"/>
    <cellStyle name="Normal 5 2 4 2 2 2 3 4" xfId="34637"/>
    <cellStyle name="Normal 5 2 4 2 2 2 4" xfId="27488"/>
    <cellStyle name="Normal 5 2 4 2 2 2 4 2" xfId="34639"/>
    <cellStyle name="Normal 5 2 4 2 2 2 5" xfId="54611"/>
    <cellStyle name="Normal 5 2 4 2 2 2 6" xfId="34632"/>
    <cellStyle name="Normal 5 2 4 2 2 3" xfId="3378"/>
    <cellStyle name="Normal 5 2 4 2 2 3 2" xfId="10819"/>
    <cellStyle name="Normal 5 2 4 2 2 3 2 2" xfId="34642"/>
    <cellStyle name="Normal 5 2 4 2 2 3 2 2 2" xfId="34643"/>
    <cellStyle name="Normal 5 2 4 2 2 3 2 2 3" xfId="58716"/>
    <cellStyle name="Normal 5 2 4 2 2 3 2 3" xfId="34644"/>
    <cellStyle name="Normal 5 2 4 2 2 3 2 4" xfId="54614"/>
    <cellStyle name="Normal 5 2 4 2 2 3 2 5" xfId="34641"/>
    <cellStyle name="Normal 5 2 4 2 2 3 3" xfId="18215"/>
    <cellStyle name="Normal 5 2 4 2 2 3 3 2" xfId="34646"/>
    <cellStyle name="Normal 5 2 4 2 2 3 3 3" xfId="56224"/>
    <cellStyle name="Normal 5 2 4 2 2 3 3 4" xfId="34645"/>
    <cellStyle name="Normal 5 2 4 2 2 3 4" xfId="25611"/>
    <cellStyle name="Normal 5 2 4 2 2 3 4 2" xfId="34647"/>
    <cellStyle name="Normal 5 2 4 2 2 3 5" xfId="54613"/>
    <cellStyle name="Normal 5 2 4 2 2 3 6" xfId="34640"/>
    <cellStyle name="Normal 5 2 4 2 2 4" xfId="7200"/>
    <cellStyle name="Normal 5 2 4 2 2 4 2" xfId="14596"/>
    <cellStyle name="Normal 5 2 4 2 2 4 2 2" xfId="34650"/>
    <cellStyle name="Normal 5 2 4 2 2 4 2 3" xfId="58714"/>
    <cellStyle name="Normal 5 2 4 2 2 4 2 4" xfId="34649"/>
    <cellStyle name="Normal 5 2 4 2 2 4 3" xfId="21992"/>
    <cellStyle name="Normal 5 2 4 2 2 4 3 2" xfId="34651"/>
    <cellStyle name="Normal 5 2 4 2 2 4 4" xfId="29388"/>
    <cellStyle name="Normal 5 2 4 2 2 4 4 2" xfId="54615"/>
    <cellStyle name="Normal 5 2 4 2 2 4 5" xfId="34648"/>
    <cellStyle name="Normal 5 2 4 2 2 5" xfId="9010"/>
    <cellStyle name="Normal 5 2 4 2 2 5 2" xfId="34653"/>
    <cellStyle name="Normal 5 2 4 2 2 5 3" xfId="56222"/>
    <cellStyle name="Normal 5 2 4 2 2 5 4" xfId="34652"/>
    <cellStyle name="Normal 5 2 4 2 2 6" xfId="16406"/>
    <cellStyle name="Normal 5 2 4 2 2 6 2" xfId="34654"/>
    <cellStyle name="Normal 5 2 4 2 2 7" xfId="23802"/>
    <cellStyle name="Normal 5 2 4 2 2 7 2" xfId="54610"/>
    <cellStyle name="Normal 5 2 4 2 2 8" xfId="34631"/>
    <cellStyle name="Normal 5 2 4 2 3" xfId="4611"/>
    <cellStyle name="Normal 5 2 4 2 3 2" xfId="12052"/>
    <cellStyle name="Normal 5 2 4 2 3 2 2" xfId="34657"/>
    <cellStyle name="Normal 5 2 4 2 3 2 2 2" xfId="34658"/>
    <cellStyle name="Normal 5 2 4 2 3 2 2 3" xfId="58717"/>
    <cellStyle name="Normal 5 2 4 2 3 2 3" xfId="34659"/>
    <cellStyle name="Normal 5 2 4 2 3 2 4" xfId="54617"/>
    <cellStyle name="Normal 5 2 4 2 3 2 5" xfId="34656"/>
    <cellStyle name="Normal 5 2 4 2 3 3" xfId="19448"/>
    <cellStyle name="Normal 5 2 4 2 3 3 2" xfId="34661"/>
    <cellStyle name="Normal 5 2 4 2 3 3 3" xfId="56225"/>
    <cellStyle name="Normal 5 2 4 2 3 3 4" xfId="34660"/>
    <cellStyle name="Normal 5 2 4 2 3 4" xfId="26844"/>
    <cellStyle name="Normal 5 2 4 2 3 4 2" xfId="34662"/>
    <cellStyle name="Normal 5 2 4 2 3 5" xfId="54616"/>
    <cellStyle name="Normal 5 2 4 2 3 6" xfId="34655"/>
    <cellStyle name="Normal 5 2 4 2 4" xfId="2734"/>
    <cellStyle name="Normal 5 2 4 2 4 2" xfId="10175"/>
    <cellStyle name="Normal 5 2 4 2 4 2 2" xfId="34665"/>
    <cellStyle name="Normal 5 2 4 2 4 2 2 2" xfId="34666"/>
    <cellStyle name="Normal 5 2 4 2 4 2 2 3" xfId="58718"/>
    <cellStyle name="Normal 5 2 4 2 4 2 3" xfId="34667"/>
    <cellStyle name="Normal 5 2 4 2 4 2 4" xfId="54619"/>
    <cellStyle name="Normal 5 2 4 2 4 2 5" xfId="34664"/>
    <cellStyle name="Normal 5 2 4 2 4 3" xfId="17571"/>
    <cellStyle name="Normal 5 2 4 2 4 3 2" xfId="34669"/>
    <cellStyle name="Normal 5 2 4 2 4 3 3" xfId="56226"/>
    <cellStyle name="Normal 5 2 4 2 4 3 4" xfId="34668"/>
    <cellStyle name="Normal 5 2 4 2 4 4" xfId="24967"/>
    <cellStyle name="Normal 5 2 4 2 4 4 2" xfId="34670"/>
    <cellStyle name="Normal 5 2 4 2 4 5" xfId="54618"/>
    <cellStyle name="Normal 5 2 4 2 4 6" xfId="34663"/>
    <cellStyle name="Normal 5 2 4 2 5" xfId="6556"/>
    <cellStyle name="Normal 5 2 4 2 5 2" xfId="13952"/>
    <cellStyle name="Normal 5 2 4 2 5 2 2" xfId="34673"/>
    <cellStyle name="Normal 5 2 4 2 5 2 3" xfId="58713"/>
    <cellStyle name="Normal 5 2 4 2 5 2 4" xfId="34672"/>
    <cellStyle name="Normal 5 2 4 2 5 3" xfId="21348"/>
    <cellStyle name="Normal 5 2 4 2 5 3 2" xfId="34674"/>
    <cellStyle name="Normal 5 2 4 2 5 4" xfId="28744"/>
    <cellStyle name="Normal 5 2 4 2 5 4 2" xfId="54620"/>
    <cellStyle name="Normal 5 2 4 2 5 5" xfId="34671"/>
    <cellStyle name="Normal 5 2 4 2 6" xfId="8366"/>
    <cellStyle name="Normal 5 2 4 2 6 2" xfId="34676"/>
    <cellStyle name="Normal 5 2 4 2 6 3" xfId="56221"/>
    <cellStyle name="Normal 5 2 4 2 6 4" xfId="34675"/>
    <cellStyle name="Normal 5 2 4 2 7" xfId="15762"/>
    <cellStyle name="Normal 5 2 4 2 7 2" xfId="34677"/>
    <cellStyle name="Normal 5 2 4 2 8" xfId="23158"/>
    <cellStyle name="Normal 5 2 4 2 8 2" xfId="54609"/>
    <cellStyle name="Normal 5 2 4 2 9" xfId="34630"/>
    <cellStyle name="Normal 5 2 4 3" xfId="1001"/>
    <cellStyle name="Normal 5 2 4 3 2" xfId="4689"/>
    <cellStyle name="Normal 5 2 4 3 2 2" xfId="12130"/>
    <cellStyle name="Normal 5 2 4 3 2 2 2" xfId="34681"/>
    <cellStyle name="Normal 5 2 4 3 2 2 2 2" xfId="34682"/>
    <cellStyle name="Normal 5 2 4 3 2 2 2 3" xfId="58720"/>
    <cellStyle name="Normal 5 2 4 3 2 2 3" xfId="34683"/>
    <cellStyle name="Normal 5 2 4 3 2 2 4" xfId="54623"/>
    <cellStyle name="Normal 5 2 4 3 2 2 5" xfId="34680"/>
    <cellStyle name="Normal 5 2 4 3 2 3" xfId="19526"/>
    <cellStyle name="Normal 5 2 4 3 2 3 2" xfId="34685"/>
    <cellStyle name="Normal 5 2 4 3 2 3 3" xfId="56228"/>
    <cellStyle name="Normal 5 2 4 3 2 3 4" xfId="34684"/>
    <cellStyle name="Normal 5 2 4 3 2 4" xfId="26922"/>
    <cellStyle name="Normal 5 2 4 3 2 4 2" xfId="34686"/>
    <cellStyle name="Normal 5 2 4 3 2 5" xfId="54622"/>
    <cellStyle name="Normal 5 2 4 3 2 6" xfId="34679"/>
    <cellStyle name="Normal 5 2 4 3 3" xfId="2812"/>
    <cellStyle name="Normal 5 2 4 3 3 2" xfId="10253"/>
    <cellStyle name="Normal 5 2 4 3 3 2 2" xfId="34689"/>
    <cellStyle name="Normal 5 2 4 3 3 2 2 2" xfId="34690"/>
    <cellStyle name="Normal 5 2 4 3 3 2 2 3" xfId="58721"/>
    <cellStyle name="Normal 5 2 4 3 3 2 3" xfId="34691"/>
    <cellStyle name="Normal 5 2 4 3 3 2 4" xfId="54625"/>
    <cellStyle name="Normal 5 2 4 3 3 2 5" xfId="34688"/>
    <cellStyle name="Normal 5 2 4 3 3 3" xfId="17649"/>
    <cellStyle name="Normal 5 2 4 3 3 3 2" xfId="34693"/>
    <cellStyle name="Normal 5 2 4 3 3 3 3" xfId="56229"/>
    <cellStyle name="Normal 5 2 4 3 3 3 4" xfId="34692"/>
    <cellStyle name="Normal 5 2 4 3 3 4" xfId="25045"/>
    <cellStyle name="Normal 5 2 4 3 3 4 2" xfId="34694"/>
    <cellStyle name="Normal 5 2 4 3 3 5" xfId="54624"/>
    <cellStyle name="Normal 5 2 4 3 3 6" xfId="34687"/>
    <cellStyle name="Normal 5 2 4 3 4" xfId="6634"/>
    <cellStyle name="Normal 5 2 4 3 4 2" xfId="14030"/>
    <cellStyle name="Normal 5 2 4 3 4 2 2" xfId="34697"/>
    <cellStyle name="Normal 5 2 4 3 4 2 3" xfId="58719"/>
    <cellStyle name="Normal 5 2 4 3 4 2 4" xfId="34696"/>
    <cellStyle name="Normal 5 2 4 3 4 3" xfId="21426"/>
    <cellStyle name="Normal 5 2 4 3 4 3 2" xfId="34698"/>
    <cellStyle name="Normal 5 2 4 3 4 4" xfId="28822"/>
    <cellStyle name="Normal 5 2 4 3 4 4 2" xfId="54626"/>
    <cellStyle name="Normal 5 2 4 3 4 5" xfId="34695"/>
    <cellStyle name="Normal 5 2 4 3 5" xfId="8444"/>
    <cellStyle name="Normal 5 2 4 3 5 2" xfId="34700"/>
    <cellStyle name="Normal 5 2 4 3 5 3" xfId="56227"/>
    <cellStyle name="Normal 5 2 4 3 5 4" xfId="34699"/>
    <cellStyle name="Normal 5 2 4 3 6" xfId="15840"/>
    <cellStyle name="Normal 5 2 4 3 6 2" xfId="34701"/>
    <cellStyle name="Normal 5 2 4 3 7" xfId="23236"/>
    <cellStyle name="Normal 5 2 4 3 7 2" xfId="54621"/>
    <cellStyle name="Normal 5 2 4 3 8" xfId="34678"/>
    <cellStyle name="Normal 5 2 4 4" xfId="4045"/>
    <cellStyle name="Normal 5 2 4 4 2" xfId="11486"/>
    <cellStyle name="Normal 5 2 4 4 2 2" xfId="34704"/>
    <cellStyle name="Normal 5 2 4 4 2 2 2" xfId="34705"/>
    <cellStyle name="Normal 5 2 4 4 2 2 3" xfId="58722"/>
    <cellStyle name="Normal 5 2 4 4 2 3" xfId="34706"/>
    <cellStyle name="Normal 5 2 4 4 2 4" xfId="54628"/>
    <cellStyle name="Normal 5 2 4 4 2 5" xfId="34703"/>
    <cellStyle name="Normal 5 2 4 4 3" xfId="18882"/>
    <cellStyle name="Normal 5 2 4 4 3 2" xfId="34708"/>
    <cellStyle name="Normal 5 2 4 4 3 3" xfId="56230"/>
    <cellStyle name="Normal 5 2 4 4 3 4" xfId="34707"/>
    <cellStyle name="Normal 5 2 4 4 4" xfId="26278"/>
    <cellStyle name="Normal 5 2 4 4 4 2" xfId="34709"/>
    <cellStyle name="Normal 5 2 4 4 5" xfId="54627"/>
    <cellStyle name="Normal 5 2 4 4 6" xfId="34702"/>
    <cellStyle name="Normal 5 2 4 5" xfId="2168"/>
    <cellStyle name="Normal 5 2 4 5 2" xfId="9609"/>
    <cellStyle name="Normal 5 2 4 5 2 2" xfId="34712"/>
    <cellStyle name="Normal 5 2 4 5 2 2 2" xfId="34713"/>
    <cellStyle name="Normal 5 2 4 5 2 2 3" xfId="58723"/>
    <cellStyle name="Normal 5 2 4 5 2 3" xfId="34714"/>
    <cellStyle name="Normal 5 2 4 5 2 4" xfId="54630"/>
    <cellStyle name="Normal 5 2 4 5 2 5" xfId="34711"/>
    <cellStyle name="Normal 5 2 4 5 3" xfId="17005"/>
    <cellStyle name="Normal 5 2 4 5 3 2" xfId="34716"/>
    <cellStyle name="Normal 5 2 4 5 3 3" xfId="56231"/>
    <cellStyle name="Normal 5 2 4 5 3 4" xfId="34715"/>
    <cellStyle name="Normal 5 2 4 5 4" xfId="24401"/>
    <cellStyle name="Normal 5 2 4 5 4 2" xfId="34717"/>
    <cellStyle name="Normal 5 2 4 5 5" xfId="54629"/>
    <cellStyle name="Normal 5 2 4 5 6" xfId="34710"/>
    <cellStyle name="Normal 5 2 4 6" xfId="5990"/>
    <cellStyle name="Normal 5 2 4 6 2" xfId="13386"/>
    <cellStyle name="Normal 5 2 4 6 2 2" xfId="34720"/>
    <cellStyle name="Normal 5 2 4 6 2 3" xfId="58712"/>
    <cellStyle name="Normal 5 2 4 6 2 4" xfId="34719"/>
    <cellStyle name="Normal 5 2 4 6 3" xfId="20782"/>
    <cellStyle name="Normal 5 2 4 6 3 2" xfId="34721"/>
    <cellStyle name="Normal 5 2 4 6 4" xfId="28178"/>
    <cellStyle name="Normal 5 2 4 6 4 2" xfId="54631"/>
    <cellStyle name="Normal 5 2 4 6 5" xfId="34718"/>
    <cellStyle name="Normal 5 2 4 7" xfId="7800"/>
    <cellStyle name="Normal 5 2 4 7 2" xfId="34723"/>
    <cellStyle name="Normal 5 2 4 7 3" xfId="56220"/>
    <cellStyle name="Normal 5 2 4 7 4" xfId="34722"/>
    <cellStyle name="Normal 5 2 4 8" xfId="15196"/>
    <cellStyle name="Normal 5 2 4 8 2" xfId="34724"/>
    <cellStyle name="Normal 5 2 4 9" xfId="22592"/>
    <cellStyle name="Normal 5 2 4 9 2" xfId="54608"/>
    <cellStyle name="Normal 5 2 5" xfId="299"/>
    <cellStyle name="Normal 5 2 5 10" xfId="34725"/>
    <cellStyle name="Normal 5 2 5 2" xfId="870"/>
    <cellStyle name="Normal 5 2 5 2 2" xfId="1579"/>
    <cellStyle name="Normal 5 2 5 2 2 2" xfId="5267"/>
    <cellStyle name="Normal 5 2 5 2 2 2 2" xfId="12708"/>
    <cellStyle name="Normal 5 2 5 2 2 2 2 2" xfId="34730"/>
    <cellStyle name="Normal 5 2 5 2 2 2 2 2 2" xfId="34731"/>
    <cellStyle name="Normal 5 2 5 2 2 2 2 2 3" xfId="58727"/>
    <cellStyle name="Normal 5 2 5 2 2 2 2 3" xfId="34732"/>
    <cellStyle name="Normal 5 2 5 2 2 2 2 4" xfId="54636"/>
    <cellStyle name="Normal 5 2 5 2 2 2 2 5" xfId="34729"/>
    <cellStyle name="Normal 5 2 5 2 2 2 3" xfId="20104"/>
    <cellStyle name="Normal 5 2 5 2 2 2 3 2" xfId="34734"/>
    <cellStyle name="Normal 5 2 5 2 2 2 3 3" xfId="56235"/>
    <cellStyle name="Normal 5 2 5 2 2 2 3 4" xfId="34733"/>
    <cellStyle name="Normal 5 2 5 2 2 2 4" xfId="27500"/>
    <cellStyle name="Normal 5 2 5 2 2 2 4 2" xfId="34735"/>
    <cellStyle name="Normal 5 2 5 2 2 2 5" xfId="54635"/>
    <cellStyle name="Normal 5 2 5 2 2 2 6" xfId="34728"/>
    <cellStyle name="Normal 5 2 5 2 2 3" xfId="3390"/>
    <cellStyle name="Normal 5 2 5 2 2 3 2" xfId="10831"/>
    <cellStyle name="Normal 5 2 5 2 2 3 2 2" xfId="34738"/>
    <cellStyle name="Normal 5 2 5 2 2 3 2 2 2" xfId="34739"/>
    <cellStyle name="Normal 5 2 5 2 2 3 2 2 3" xfId="58728"/>
    <cellStyle name="Normal 5 2 5 2 2 3 2 3" xfId="34740"/>
    <cellStyle name="Normal 5 2 5 2 2 3 2 4" xfId="54638"/>
    <cellStyle name="Normal 5 2 5 2 2 3 2 5" xfId="34737"/>
    <cellStyle name="Normal 5 2 5 2 2 3 3" xfId="18227"/>
    <cellStyle name="Normal 5 2 5 2 2 3 3 2" xfId="34742"/>
    <cellStyle name="Normal 5 2 5 2 2 3 3 3" xfId="56236"/>
    <cellStyle name="Normal 5 2 5 2 2 3 3 4" xfId="34741"/>
    <cellStyle name="Normal 5 2 5 2 2 3 4" xfId="25623"/>
    <cellStyle name="Normal 5 2 5 2 2 3 4 2" xfId="34743"/>
    <cellStyle name="Normal 5 2 5 2 2 3 5" xfId="54637"/>
    <cellStyle name="Normal 5 2 5 2 2 3 6" xfId="34736"/>
    <cellStyle name="Normal 5 2 5 2 2 4" xfId="7212"/>
    <cellStyle name="Normal 5 2 5 2 2 4 2" xfId="14608"/>
    <cellStyle name="Normal 5 2 5 2 2 4 2 2" xfId="34746"/>
    <cellStyle name="Normal 5 2 5 2 2 4 2 3" xfId="58726"/>
    <cellStyle name="Normal 5 2 5 2 2 4 2 4" xfId="34745"/>
    <cellStyle name="Normal 5 2 5 2 2 4 3" xfId="22004"/>
    <cellStyle name="Normal 5 2 5 2 2 4 3 2" xfId="34747"/>
    <cellStyle name="Normal 5 2 5 2 2 4 4" xfId="29400"/>
    <cellStyle name="Normal 5 2 5 2 2 4 4 2" xfId="54639"/>
    <cellStyle name="Normal 5 2 5 2 2 4 5" xfId="34744"/>
    <cellStyle name="Normal 5 2 5 2 2 5" xfId="9022"/>
    <cellStyle name="Normal 5 2 5 2 2 5 2" xfId="34749"/>
    <cellStyle name="Normal 5 2 5 2 2 5 3" xfId="56234"/>
    <cellStyle name="Normal 5 2 5 2 2 5 4" xfId="34748"/>
    <cellStyle name="Normal 5 2 5 2 2 6" xfId="16418"/>
    <cellStyle name="Normal 5 2 5 2 2 6 2" xfId="34750"/>
    <cellStyle name="Normal 5 2 5 2 2 7" xfId="23814"/>
    <cellStyle name="Normal 5 2 5 2 2 7 2" xfId="54634"/>
    <cellStyle name="Normal 5 2 5 2 2 8" xfId="34727"/>
    <cellStyle name="Normal 5 2 5 2 3" xfId="4623"/>
    <cellStyle name="Normal 5 2 5 2 3 2" xfId="12064"/>
    <cellStyle name="Normal 5 2 5 2 3 2 2" xfId="34753"/>
    <cellStyle name="Normal 5 2 5 2 3 2 2 2" xfId="34754"/>
    <cellStyle name="Normal 5 2 5 2 3 2 2 3" xfId="58729"/>
    <cellStyle name="Normal 5 2 5 2 3 2 3" xfId="34755"/>
    <cellStyle name="Normal 5 2 5 2 3 2 4" xfId="54641"/>
    <cellStyle name="Normal 5 2 5 2 3 2 5" xfId="34752"/>
    <cellStyle name="Normal 5 2 5 2 3 3" xfId="19460"/>
    <cellStyle name="Normal 5 2 5 2 3 3 2" xfId="34757"/>
    <cellStyle name="Normal 5 2 5 2 3 3 3" xfId="56237"/>
    <cellStyle name="Normal 5 2 5 2 3 3 4" xfId="34756"/>
    <cellStyle name="Normal 5 2 5 2 3 4" xfId="26856"/>
    <cellStyle name="Normal 5 2 5 2 3 4 2" xfId="34758"/>
    <cellStyle name="Normal 5 2 5 2 3 5" xfId="54640"/>
    <cellStyle name="Normal 5 2 5 2 3 6" xfId="34751"/>
    <cellStyle name="Normal 5 2 5 2 4" xfId="2746"/>
    <cellStyle name="Normal 5 2 5 2 4 2" xfId="10187"/>
    <cellStyle name="Normal 5 2 5 2 4 2 2" xfId="34761"/>
    <cellStyle name="Normal 5 2 5 2 4 2 2 2" xfId="34762"/>
    <cellStyle name="Normal 5 2 5 2 4 2 2 3" xfId="58730"/>
    <cellStyle name="Normal 5 2 5 2 4 2 3" xfId="34763"/>
    <cellStyle name="Normal 5 2 5 2 4 2 4" xfId="54643"/>
    <cellStyle name="Normal 5 2 5 2 4 2 5" xfId="34760"/>
    <cellStyle name="Normal 5 2 5 2 4 3" xfId="17583"/>
    <cellStyle name="Normal 5 2 5 2 4 3 2" xfId="34765"/>
    <cellStyle name="Normal 5 2 5 2 4 3 3" xfId="56238"/>
    <cellStyle name="Normal 5 2 5 2 4 3 4" xfId="34764"/>
    <cellStyle name="Normal 5 2 5 2 4 4" xfId="24979"/>
    <cellStyle name="Normal 5 2 5 2 4 4 2" xfId="34766"/>
    <cellStyle name="Normal 5 2 5 2 4 5" xfId="54642"/>
    <cellStyle name="Normal 5 2 5 2 4 6" xfId="34759"/>
    <cellStyle name="Normal 5 2 5 2 5" xfId="6568"/>
    <cellStyle name="Normal 5 2 5 2 5 2" xfId="13964"/>
    <cellStyle name="Normal 5 2 5 2 5 2 2" xfId="34769"/>
    <cellStyle name="Normal 5 2 5 2 5 2 3" xfId="58725"/>
    <cellStyle name="Normal 5 2 5 2 5 2 4" xfId="34768"/>
    <cellStyle name="Normal 5 2 5 2 5 3" xfId="21360"/>
    <cellStyle name="Normal 5 2 5 2 5 3 2" xfId="34770"/>
    <cellStyle name="Normal 5 2 5 2 5 4" xfId="28756"/>
    <cellStyle name="Normal 5 2 5 2 5 4 2" xfId="54644"/>
    <cellStyle name="Normal 5 2 5 2 5 5" xfId="34767"/>
    <cellStyle name="Normal 5 2 5 2 6" xfId="8378"/>
    <cellStyle name="Normal 5 2 5 2 6 2" xfId="34772"/>
    <cellStyle name="Normal 5 2 5 2 6 3" xfId="56233"/>
    <cellStyle name="Normal 5 2 5 2 6 4" xfId="34771"/>
    <cellStyle name="Normal 5 2 5 2 7" xfId="15774"/>
    <cellStyle name="Normal 5 2 5 2 7 2" xfId="34773"/>
    <cellStyle name="Normal 5 2 5 2 8" xfId="23170"/>
    <cellStyle name="Normal 5 2 5 2 8 2" xfId="54633"/>
    <cellStyle name="Normal 5 2 5 2 9" xfId="34726"/>
    <cellStyle name="Normal 5 2 5 3" xfId="1010"/>
    <cellStyle name="Normal 5 2 5 3 2" xfId="4698"/>
    <cellStyle name="Normal 5 2 5 3 2 2" xfId="12139"/>
    <cellStyle name="Normal 5 2 5 3 2 2 2" xfId="34777"/>
    <cellStyle name="Normal 5 2 5 3 2 2 2 2" xfId="34778"/>
    <cellStyle name="Normal 5 2 5 3 2 2 2 3" xfId="58732"/>
    <cellStyle name="Normal 5 2 5 3 2 2 3" xfId="34779"/>
    <cellStyle name="Normal 5 2 5 3 2 2 4" xfId="54647"/>
    <cellStyle name="Normal 5 2 5 3 2 2 5" xfId="34776"/>
    <cellStyle name="Normal 5 2 5 3 2 3" xfId="19535"/>
    <cellStyle name="Normal 5 2 5 3 2 3 2" xfId="34781"/>
    <cellStyle name="Normal 5 2 5 3 2 3 3" xfId="56240"/>
    <cellStyle name="Normal 5 2 5 3 2 3 4" xfId="34780"/>
    <cellStyle name="Normal 5 2 5 3 2 4" xfId="26931"/>
    <cellStyle name="Normal 5 2 5 3 2 4 2" xfId="34782"/>
    <cellStyle name="Normal 5 2 5 3 2 5" xfId="54646"/>
    <cellStyle name="Normal 5 2 5 3 2 6" xfId="34775"/>
    <cellStyle name="Normal 5 2 5 3 3" xfId="2821"/>
    <cellStyle name="Normal 5 2 5 3 3 2" xfId="10262"/>
    <cellStyle name="Normal 5 2 5 3 3 2 2" xfId="34785"/>
    <cellStyle name="Normal 5 2 5 3 3 2 2 2" xfId="34786"/>
    <cellStyle name="Normal 5 2 5 3 3 2 2 3" xfId="58733"/>
    <cellStyle name="Normal 5 2 5 3 3 2 3" xfId="34787"/>
    <cellStyle name="Normal 5 2 5 3 3 2 4" xfId="54649"/>
    <cellStyle name="Normal 5 2 5 3 3 2 5" xfId="34784"/>
    <cellStyle name="Normal 5 2 5 3 3 3" xfId="17658"/>
    <cellStyle name="Normal 5 2 5 3 3 3 2" xfId="34789"/>
    <cellStyle name="Normal 5 2 5 3 3 3 3" xfId="56241"/>
    <cellStyle name="Normal 5 2 5 3 3 3 4" xfId="34788"/>
    <cellStyle name="Normal 5 2 5 3 3 4" xfId="25054"/>
    <cellStyle name="Normal 5 2 5 3 3 4 2" xfId="34790"/>
    <cellStyle name="Normal 5 2 5 3 3 5" xfId="54648"/>
    <cellStyle name="Normal 5 2 5 3 3 6" xfId="34783"/>
    <cellStyle name="Normal 5 2 5 3 4" xfId="6643"/>
    <cellStyle name="Normal 5 2 5 3 4 2" xfId="14039"/>
    <cellStyle name="Normal 5 2 5 3 4 2 2" xfId="34793"/>
    <cellStyle name="Normal 5 2 5 3 4 2 3" xfId="58731"/>
    <cellStyle name="Normal 5 2 5 3 4 2 4" xfId="34792"/>
    <cellStyle name="Normal 5 2 5 3 4 3" xfId="21435"/>
    <cellStyle name="Normal 5 2 5 3 4 3 2" xfId="34794"/>
    <cellStyle name="Normal 5 2 5 3 4 4" xfId="28831"/>
    <cellStyle name="Normal 5 2 5 3 4 4 2" xfId="54650"/>
    <cellStyle name="Normal 5 2 5 3 4 5" xfId="34791"/>
    <cellStyle name="Normal 5 2 5 3 5" xfId="8453"/>
    <cellStyle name="Normal 5 2 5 3 5 2" xfId="34796"/>
    <cellStyle name="Normal 5 2 5 3 5 3" xfId="56239"/>
    <cellStyle name="Normal 5 2 5 3 5 4" xfId="34795"/>
    <cellStyle name="Normal 5 2 5 3 6" xfId="15849"/>
    <cellStyle name="Normal 5 2 5 3 6 2" xfId="34797"/>
    <cellStyle name="Normal 5 2 5 3 7" xfId="23245"/>
    <cellStyle name="Normal 5 2 5 3 7 2" xfId="54645"/>
    <cellStyle name="Normal 5 2 5 3 8" xfId="34774"/>
    <cellStyle name="Normal 5 2 5 4" xfId="4054"/>
    <cellStyle name="Normal 5 2 5 4 2" xfId="11495"/>
    <cellStyle name="Normal 5 2 5 4 2 2" xfId="34800"/>
    <cellStyle name="Normal 5 2 5 4 2 2 2" xfId="34801"/>
    <cellStyle name="Normal 5 2 5 4 2 2 3" xfId="58734"/>
    <cellStyle name="Normal 5 2 5 4 2 3" xfId="34802"/>
    <cellStyle name="Normal 5 2 5 4 2 4" xfId="54652"/>
    <cellStyle name="Normal 5 2 5 4 2 5" xfId="34799"/>
    <cellStyle name="Normal 5 2 5 4 3" xfId="18891"/>
    <cellStyle name="Normal 5 2 5 4 3 2" xfId="34804"/>
    <cellStyle name="Normal 5 2 5 4 3 3" xfId="56242"/>
    <cellStyle name="Normal 5 2 5 4 3 4" xfId="34803"/>
    <cellStyle name="Normal 5 2 5 4 4" xfId="26287"/>
    <cellStyle name="Normal 5 2 5 4 4 2" xfId="34805"/>
    <cellStyle name="Normal 5 2 5 4 5" xfId="54651"/>
    <cellStyle name="Normal 5 2 5 4 6" xfId="34798"/>
    <cellStyle name="Normal 5 2 5 5" xfId="2177"/>
    <cellStyle name="Normal 5 2 5 5 2" xfId="9618"/>
    <cellStyle name="Normal 5 2 5 5 2 2" xfId="34808"/>
    <cellStyle name="Normal 5 2 5 5 2 2 2" xfId="34809"/>
    <cellStyle name="Normal 5 2 5 5 2 2 3" xfId="58735"/>
    <cellStyle name="Normal 5 2 5 5 2 3" xfId="34810"/>
    <cellStyle name="Normal 5 2 5 5 2 4" xfId="54654"/>
    <cellStyle name="Normal 5 2 5 5 2 5" xfId="34807"/>
    <cellStyle name="Normal 5 2 5 5 3" xfId="17014"/>
    <cellStyle name="Normal 5 2 5 5 3 2" xfId="34812"/>
    <cellStyle name="Normal 5 2 5 5 3 3" xfId="56243"/>
    <cellStyle name="Normal 5 2 5 5 3 4" xfId="34811"/>
    <cellStyle name="Normal 5 2 5 5 4" xfId="24410"/>
    <cellStyle name="Normal 5 2 5 5 4 2" xfId="34813"/>
    <cellStyle name="Normal 5 2 5 5 5" xfId="54653"/>
    <cellStyle name="Normal 5 2 5 5 6" xfId="34806"/>
    <cellStyle name="Normal 5 2 5 6" xfId="5999"/>
    <cellStyle name="Normal 5 2 5 6 2" xfId="13395"/>
    <cellStyle name="Normal 5 2 5 6 2 2" xfId="34816"/>
    <cellStyle name="Normal 5 2 5 6 2 3" xfId="58724"/>
    <cellStyle name="Normal 5 2 5 6 2 4" xfId="34815"/>
    <cellStyle name="Normal 5 2 5 6 3" xfId="20791"/>
    <cellStyle name="Normal 5 2 5 6 3 2" xfId="34817"/>
    <cellStyle name="Normal 5 2 5 6 4" xfId="28187"/>
    <cellStyle name="Normal 5 2 5 6 4 2" xfId="54655"/>
    <cellStyle name="Normal 5 2 5 6 5" xfId="34814"/>
    <cellStyle name="Normal 5 2 5 7" xfId="7809"/>
    <cellStyle name="Normal 5 2 5 7 2" xfId="34819"/>
    <cellStyle name="Normal 5 2 5 7 3" xfId="56232"/>
    <cellStyle name="Normal 5 2 5 7 4" xfId="34818"/>
    <cellStyle name="Normal 5 2 5 8" xfId="15205"/>
    <cellStyle name="Normal 5 2 5 8 2" xfId="34820"/>
    <cellStyle name="Normal 5 2 5 9" xfId="22601"/>
    <cellStyle name="Normal 5 2 5 9 2" xfId="54632"/>
    <cellStyle name="Normal 5 2 6" xfId="556"/>
    <cellStyle name="Normal 5 2 6 10" xfId="34821"/>
    <cellStyle name="Normal 5 2 6 2" xfId="879"/>
    <cellStyle name="Normal 5 2 6 2 2" xfId="1588"/>
    <cellStyle name="Normal 5 2 6 2 2 2" xfId="5276"/>
    <cellStyle name="Normal 5 2 6 2 2 2 2" xfId="12717"/>
    <cellStyle name="Normal 5 2 6 2 2 2 2 2" xfId="34826"/>
    <cellStyle name="Normal 5 2 6 2 2 2 2 2 2" xfId="34827"/>
    <cellStyle name="Normal 5 2 6 2 2 2 2 2 3" xfId="58739"/>
    <cellStyle name="Normal 5 2 6 2 2 2 2 3" xfId="34828"/>
    <cellStyle name="Normal 5 2 6 2 2 2 2 4" xfId="54660"/>
    <cellStyle name="Normal 5 2 6 2 2 2 2 5" xfId="34825"/>
    <cellStyle name="Normal 5 2 6 2 2 2 3" xfId="20113"/>
    <cellStyle name="Normal 5 2 6 2 2 2 3 2" xfId="34830"/>
    <cellStyle name="Normal 5 2 6 2 2 2 3 3" xfId="56247"/>
    <cellStyle name="Normal 5 2 6 2 2 2 3 4" xfId="34829"/>
    <cellStyle name="Normal 5 2 6 2 2 2 4" xfId="27509"/>
    <cellStyle name="Normal 5 2 6 2 2 2 4 2" xfId="34831"/>
    <cellStyle name="Normal 5 2 6 2 2 2 5" xfId="54659"/>
    <cellStyle name="Normal 5 2 6 2 2 2 6" xfId="34824"/>
    <cellStyle name="Normal 5 2 6 2 2 3" xfId="3399"/>
    <cellStyle name="Normal 5 2 6 2 2 3 2" xfId="10840"/>
    <cellStyle name="Normal 5 2 6 2 2 3 2 2" xfId="34834"/>
    <cellStyle name="Normal 5 2 6 2 2 3 2 2 2" xfId="34835"/>
    <cellStyle name="Normal 5 2 6 2 2 3 2 2 3" xfId="58740"/>
    <cellStyle name="Normal 5 2 6 2 2 3 2 3" xfId="34836"/>
    <cellStyle name="Normal 5 2 6 2 2 3 2 4" xfId="54662"/>
    <cellStyle name="Normal 5 2 6 2 2 3 2 5" xfId="34833"/>
    <cellStyle name="Normal 5 2 6 2 2 3 3" xfId="18236"/>
    <cellStyle name="Normal 5 2 6 2 2 3 3 2" xfId="34838"/>
    <cellStyle name="Normal 5 2 6 2 2 3 3 3" xfId="56248"/>
    <cellStyle name="Normal 5 2 6 2 2 3 3 4" xfId="34837"/>
    <cellStyle name="Normal 5 2 6 2 2 3 4" xfId="25632"/>
    <cellStyle name="Normal 5 2 6 2 2 3 4 2" xfId="34839"/>
    <cellStyle name="Normal 5 2 6 2 2 3 5" xfId="54661"/>
    <cellStyle name="Normal 5 2 6 2 2 3 6" xfId="34832"/>
    <cellStyle name="Normal 5 2 6 2 2 4" xfId="7221"/>
    <cellStyle name="Normal 5 2 6 2 2 4 2" xfId="14617"/>
    <cellStyle name="Normal 5 2 6 2 2 4 2 2" xfId="34842"/>
    <cellStyle name="Normal 5 2 6 2 2 4 2 3" xfId="58738"/>
    <cellStyle name="Normal 5 2 6 2 2 4 2 4" xfId="34841"/>
    <cellStyle name="Normal 5 2 6 2 2 4 3" xfId="22013"/>
    <cellStyle name="Normal 5 2 6 2 2 4 3 2" xfId="34843"/>
    <cellStyle name="Normal 5 2 6 2 2 4 4" xfId="29409"/>
    <cellStyle name="Normal 5 2 6 2 2 4 4 2" xfId="54663"/>
    <cellStyle name="Normal 5 2 6 2 2 4 5" xfId="34840"/>
    <cellStyle name="Normal 5 2 6 2 2 5" xfId="9031"/>
    <cellStyle name="Normal 5 2 6 2 2 5 2" xfId="34845"/>
    <cellStyle name="Normal 5 2 6 2 2 5 3" xfId="56246"/>
    <cellStyle name="Normal 5 2 6 2 2 5 4" xfId="34844"/>
    <cellStyle name="Normal 5 2 6 2 2 6" xfId="16427"/>
    <cellStyle name="Normal 5 2 6 2 2 6 2" xfId="34846"/>
    <cellStyle name="Normal 5 2 6 2 2 7" xfId="23823"/>
    <cellStyle name="Normal 5 2 6 2 2 7 2" xfId="54658"/>
    <cellStyle name="Normal 5 2 6 2 2 8" xfId="34823"/>
    <cellStyle name="Normal 5 2 6 2 3" xfId="4632"/>
    <cellStyle name="Normal 5 2 6 2 3 2" xfId="12073"/>
    <cellStyle name="Normal 5 2 6 2 3 2 2" xfId="34849"/>
    <cellStyle name="Normal 5 2 6 2 3 2 2 2" xfId="34850"/>
    <cellStyle name="Normal 5 2 6 2 3 2 2 3" xfId="58741"/>
    <cellStyle name="Normal 5 2 6 2 3 2 3" xfId="34851"/>
    <cellStyle name="Normal 5 2 6 2 3 2 4" xfId="54665"/>
    <cellStyle name="Normal 5 2 6 2 3 2 5" xfId="34848"/>
    <cellStyle name="Normal 5 2 6 2 3 3" xfId="19469"/>
    <cellStyle name="Normal 5 2 6 2 3 3 2" xfId="34853"/>
    <cellStyle name="Normal 5 2 6 2 3 3 3" xfId="56249"/>
    <cellStyle name="Normal 5 2 6 2 3 3 4" xfId="34852"/>
    <cellStyle name="Normal 5 2 6 2 3 4" xfId="26865"/>
    <cellStyle name="Normal 5 2 6 2 3 4 2" xfId="34854"/>
    <cellStyle name="Normal 5 2 6 2 3 5" xfId="54664"/>
    <cellStyle name="Normal 5 2 6 2 3 6" xfId="34847"/>
    <cellStyle name="Normal 5 2 6 2 4" xfId="2755"/>
    <cellStyle name="Normal 5 2 6 2 4 2" xfId="10196"/>
    <cellStyle name="Normal 5 2 6 2 4 2 2" xfId="34857"/>
    <cellStyle name="Normal 5 2 6 2 4 2 2 2" xfId="34858"/>
    <cellStyle name="Normal 5 2 6 2 4 2 2 3" xfId="58742"/>
    <cellStyle name="Normal 5 2 6 2 4 2 3" xfId="34859"/>
    <cellStyle name="Normal 5 2 6 2 4 2 4" xfId="54667"/>
    <cellStyle name="Normal 5 2 6 2 4 2 5" xfId="34856"/>
    <cellStyle name="Normal 5 2 6 2 4 3" xfId="17592"/>
    <cellStyle name="Normal 5 2 6 2 4 3 2" xfId="34861"/>
    <cellStyle name="Normal 5 2 6 2 4 3 3" xfId="56250"/>
    <cellStyle name="Normal 5 2 6 2 4 3 4" xfId="34860"/>
    <cellStyle name="Normal 5 2 6 2 4 4" xfId="24988"/>
    <cellStyle name="Normal 5 2 6 2 4 4 2" xfId="34862"/>
    <cellStyle name="Normal 5 2 6 2 4 5" xfId="54666"/>
    <cellStyle name="Normal 5 2 6 2 4 6" xfId="34855"/>
    <cellStyle name="Normal 5 2 6 2 5" xfId="6577"/>
    <cellStyle name="Normal 5 2 6 2 5 2" xfId="13973"/>
    <cellStyle name="Normal 5 2 6 2 5 2 2" xfId="34865"/>
    <cellStyle name="Normal 5 2 6 2 5 2 3" xfId="58737"/>
    <cellStyle name="Normal 5 2 6 2 5 2 4" xfId="34864"/>
    <cellStyle name="Normal 5 2 6 2 5 3" xfId="21369"/>
    <cellStyle name="Normal 5 2 6 2 5 3 2" xfId="34866"/>
    <cellStyle name="Normal 5 2 6 2 5 4" xfId="28765"/>
    <cellStyle name="Normal 5 2 6 2 5 4 2" xfId="54668"/>
    <cellStyle name="Normal 5 2 6 2 5 5" xfId="34863"/>
    <cellStyle name="Normal 5 2 6 2 6" xfId="8387"/>
    <cellStyle name="Normal 5 2 6 2 6 2" xfId="34868"/>
    <cellStyle name="Normal 5 2 6 2 6 3" xfId="56245"/>
    <cellStyle name="Normal 5 2 6 2 6 4" xfId="34867"/>
    <cellStyle name="Normal 5 2 6 2 7" xfId="15783"/>
    <cellStyle name="Normal 5 2 6 2 7 2" xfId="34869"/>
    <cellStyle name="Normal 5 2 6 2 8" xfId="23179"/>
    <cellStyle name="Normal 5 2 6 2 8 2" xfId="54657"/>
    <cellStyle name="Normal 5 2 6 2 9" xfId="34822"/>
    <cellStyle name="Normal 5 2 6 3" xfId="1266"/>
    <cellStyle name="Normal 5 2 6 3 2" xfId="4954"/>
    <cellStyle name="Normal 5 2 6 3 2 2" xfId="12395"/>
    <cellStyle name="Normal 5 2 6 3 2 2 2" xfId="34873"/>
    <cellStyle name="Normal 5 2 6 3 2 2 2 2" xfId="34874"/>
    <cellStyle name="Normal 5 2 6 3 2 2 2 3" xfId="58744"/>
    <cellStyle name="Normal 5 2 6 3 2 2 3" xfId="34875"/>
    <cellStyle name="Normal 5 2 6 3 2 2 4" xfId="54671"/>
    <cellStyle name="Normal 5 2 6 3 2 2 5" xfId="34872"/>
    <cellStyle name="Normal 5 2 6 3 2 3" xfId="19791"/>
    <cellStyle name="Normal 5 2 6 3 2 3 2" xfId="34877"/>
    <cellStyle name="Normal 5 2 6 3 2 3 3" xfId="56252"/>
    <cellStyle name="Normal 5 2 6 3 2 3 4" xfId="34876"/>
    <cellStyle name="Normal 5 2 6 3 2 4" xfId="27187"/>
    <cellStyle name="Normal 5 2 6 3 2 4 2" xfId="34878"/>
    <cellStyle name="Normal 5 2 6 3 2 5" xfId="54670"/>
    <cellStyle name="Normal 5 2 6 3 2 6" xfId="34871"/>
    <cellStyle name="Normal 5 2 6 3 3" xfId="3077"/>
    <cellStyle name="Normal 5 2 6 3 3 2" xfId="10518"/>
    <cellStyle name="Normal 5 2 6 3 3 2 2" xfId="34881"/>
    <cellStyle name="Normal 5 2 6 3 3 2 2 2" xfId="34882"/>
    <cellStyle name="Normal 5 2 6 3 3 2 2 3" xfId="58745"/>
    <cellStyle name="Normal 5 2 6 3 3 2 3" xfId="34883"/>
    <cellStyle name="Normal 5 2 6 3 3 2 4" xfId="54673"/>
    <cellStyle name="Normal 5 2 6 3 3 2 5" xfId="34880"/>
    <cellStyle name="Normal 5 2 6 3 3 3" xfId="17914"/>
    <cellStyle name="Normal 5 2 6 3 3 3 2" xfId="34885"/>
    <cellStyle name="Normal 5 2 6 3 3 3 3" xfId="56253"/>
    <cellStyle name="Normal 5 2 6 3 3 3 4" xfId="34884"/>
    <cellStyle name="Normal 5 2 6 3 3 4" xfId="25310"/>
    <cellStyle name="Normal 5 2 6 3 3 4 2" xfId="34886"/>
    <cellStyle name="Normal 5 2 6 3 3 5" xfId="54672"/>
    <cellStyle name="Normal 5 2 6 3 3 6" xfId="34879"/>
    <cellStyle name="Normal 5 2 6 3 4" xfId="6899"/>
    <cellStyle name="Normal 5 2 6 3 4 2" xfId="14295"/>
    <cellStyle name="Normal 5 2 6 3 4 2 2" xfId="34889"/>
    <cellStyle name="Normal 5 2 6 3 4 2 3" xfId="58743"/>
    <cellStyle name="Normal 5 2 6 3 4 2 4" xfId="34888"/>
    <cellStyle name="Normal 5 2 6 3 4 3" xfId="21691"/>
    <cellStyle name="Normal 5 2 6 3 4 3 2" xfId="34890"/>
    <cellStyle name="Normal 5 2 6 3 4 4" xfId="29087"/>
    <cellStyle name="Normal 5 2 6 3 4 4 2" xfId="54674"/>
    <cellStyle name="Normal 5 2 6 3 4 5" xfId="34887"/>
    <cellStyle name="Normal 5 2 6 3 5" xfId="8709"/>
    <cellStyle name="Normal 5 2 6 3 5 2" xfId="34892"/>
    <cellStyle name="Normal 5 2 6 3 5 3" xfId="56251"/>
    <cellStyle name="Normal 5 2 6 3 5 4" xfId="34891"/>
    <cellStyle name="Normal 5 2 6 3 6" xfId="16105"/>
    <cellStyle name="Normal 5 2 6 3 6 2" xfId="34893"/>
    <cellStyle name="Normal 5 2 6 3 7" xfId="23501"/>
    <cellStyle name="Normal 5 2 6 3 7 2" xfId="54669"/>
    <cellStyle name="Normal 5 2 6 3 8" xfId="34870"/>
    <cellStyle name="Normal 5 2 6 4" xfId="4310"/>
    <cellStyle name="Normal 5 2 6 4 2" xfId="11751"/>
    <cellStyle name="Normal 5 2 6 4 2 2" xfId="34896"/>
    <cellStyle name="Normal 5 2 6 4 2 2 2" xfId="34897"/>
    <cellStyle name="Normal 5 2 6 4 2 2 3" xfId="58746"/>
    <cellStyle name="Normal 5 2 6 4 2 3" xfId="34898"/>
    <cellStyle name="Normal 5 2 6 4 2 4" xfId="54676"/>
    <cellStyle name="Normal 5 2 6 4 2 5" xfId="34895"/>
    <cellStyle name="Normal 5 2 6 4 3" xfId="19147"/>
    <cellStyle name="Normal 5 2 6 4 3 2" xfId="34900"/>
    <cellStyle name="Normal 5 2 6 4 3 3" xfId="56254"/>
    <cellStyle name="Normal 5 2 6 4 3 4" xfId="34899"/>
    <cellStyle name="Normal 5 2 6 4 4" xfId="26543"/>
    <cellStyle name="Normal 5 2 6 4 4 2" xfId="34901"/>
    <cellStyle name="Normal 5 2 6 4 5" xfId="54675"/>
    <cellStyle name="Normal 5 2 6 4 6" xfId="34894"/>
    <cellStyle name="Normal 5 2 6 5" xfId="2433"/>
    <cellStyle name="Normal 5 2 6 5 2" xfId="9874"/>
    <cellStyle name="Normal 5 2 6 5 2 2" xfId="34904"/>
    <cellStyle name="Normal 5 2 6 5 2 2 2" xfId="34905"/>
    <cellStyle name="Normal 5 2 6 5 2 2 3" xfId="58747"/>
    <cellStyle name="Normal 5 2 6 5 2 3" xfId="34906"/>
    <cellStyle name="Normal 5 2 6 5 2 4" xfId="54678"/>
    <cellStyle name="Normal 5 2 6 5 2 5" xfId="34903"/>
    <cellStyle name="Normal 5 2 6 5 3" xfId="17270"/>
    <cellStyle name="Normal 5 2 6 5 3 2" xfId="34908"/>
    <cellStyle name="Normal 5 2 6 5 3 3" xfId="56255"/>
    <cellStyle name="Normal 5 2 6 5 3 4" xfId="34907"/>
    <cellStyle name="Normal 5 2 6 5 4" xfId="24666"/>
    <cellStyle name="Normal 5 2 6 5 4 2" xfId="34909"/>
    <cellStyle name="Normal 5 2 6 5 5" xfId="54677"/>
    <cellStyle name="Normal 5 2 6 5 6" xfId="34902"/>
    <cellStyle name="Normal 5 2 6 6" xfId="6255"/>
    <cellStyle name="Normal 5 2 6 6 2" xfId="13651"/>
    <cellStyle name="Normal 5 2 6 6 2 2" xfId="34912"/>
    <cellStyle name="Normal 5 2 6 6 2 3" xfId="58736"/>
    <cellStyle name="Normal 5 2 6 6 2 4" xfId="34911"/>
    <cellStyle name="Normal 5 2 6 6 3" xfId="21047"/>
    <cellStyle name="Normal 5 2 6 6 3 2" xfId="34913"/>
    <cellStyle name="Normal 5 2 6 6 4" xfId="28443"/>
    <cellStyle name="Normal 5 2 6 6 4 2" xfId="54679"/>
    <cellStyle name="Normal 5 2 6 6 5" xfId="34910"/>
    <cellStyle name="Normal 5 2 6 7" xfId="8065"/>
    <cellStyle name="Normal 5 2 6 7 2" xfId="34915"/>
    <cellStyle name="Normal 5 2 6 7 3" xfId="56244"/>
    <cellStyle name="Normal 5 2 6 7 4" xfId="34914"/>
    <cellStyle name="Normal 5 2 6 8" xfId="15461"/>
    <cellStyle name="Normal 5 2 6 8 2" xfId="34916"/>
    <cellStyle name="Normal 5 2 6 9" xfId="22857"/>
    <cellStyle name="Normal 5 2 6 9 2" xfId="54656"/>
    <cellStyle name="Normal 5 2 7" xfId="1601"/>
    <cellStyle name="Normal 5 2 7 2" xfId="5288"/>
    <cellStyle name="Normal 5 2 7 2 2" xfId="12729"/>
    <cellStyle name="Normal 5 2 7 2 2 2" xfId="34920"/>
    <cellStyle name="Normal 5 2 7 2 2 2 2" xfId="34921"/>
    <cellStyle name="Normal 5 2 7 2 2 2 3" xfId="58749"/>
    <cellStyle name="Normal 5 2 7 2 2 3" xfId="34922"/>
    <cellStyle name="Normal 5 2 7 2 2 4" xfId="54682"/>
    <cellStyle name="Normal 5 2 7 2 2 5" xfId="34919"/>
    <cellStyle name="Normal 5 2 7 2 3" xfId="20125"/>
    <cellStyle name="Normal 5 2 7 2 3 2" xfId="34924"/>
    <cellStyle name="Normal 5 2 7 2 3 3" xfId="56257"/>
    <cellStyle name="Normal 5 2 7 2 3 4" xfId="34923"/>
    <cellStyle name="Normal 5 2 7 2 4" xfId="27521"/>
    <cellStyle name="Normal 5 2 7 2 4 2" xfId="34925"/>
    <cellStyle name="Normal 5 2 7 2 5" xfId="54681"/>
    <cellStyle name="Normal 5 2 7 2 6" xfId="34918"/>
    <cellStyle name="Normal 5 2 7 3" xfId="3411"/>
    <cellStyle name="Normal 5 2 7 3 2" xfId="10852"/>
    <cellStyle name="Normal 5 2 7 3 2 2" xfId="34928"/>
    <cellStyle name="Normal 5 2 7 3 2 2 2" xfId="34929"/>
    <cellStyle name="Normal 5 2 7 3 2 2 3" xfId="58750"/>
    <cellStyle name="Normal 5 2 7 3 2 3" xfId="34930"/>
    <cellStyle name="Normal 5 2 7 3 2 4" xfId="54684"/>
    <cellStyle name="Normal 5 2 7 3 2 5" xfId="34927"/>
    <cellStyle name="Normal 5 2 7 3 3" xfId="18248"/>
    <cellStyle name="Normal 5 2 7 3 3 2" xfId="34932"/>
    <cellStyle name="Normal 5 2 7 3 3 3" xfId="56258"/>
    <cellStyle name="Normal 5 2 7 3 3 4" xfId="34931"/>
    <cellStyle name="Normal 5 2 7 3 4" xfId="25644"/>
    <cellStyle name="Normal 5 2 7 3 4 2" xfId="34933"/>
    <cellStyle name="Normal 5 2 7 3 5" xfId="54683"/>
    <cellStyle name="Normal 5 2 7 3 6" xfId="34926"/>
    <cellStyle name="Normal 5 2 7 4" xfId="7233"/>
    <cellStyle name="Normal 5 2 7 4 2" xfId="14629"/>
    <cellStyle name="Normal 5 2 7 4 2 2" xfId="34936"/>
    <cellStyle name="Normal 5 2 7 4 2 3" xfId="58748"/>
    <cellStyle name="Normal 5 2 7 4 2 4" xfId="34935"/>
    <cellStyle name="Normal 5 2 7 4 3" xfId="22025"/>
    <cellStyle name="Normal 5 2 7 4 3 2" xfId="34937"/>
    <cellStyle name="Normal 5 2 7 4 4" xfId="29421"/>
    <cellStyle name="Normal 5 2 7 4 4 2" xfId="54685"/>
    <cellStyle name="Normal 5 2 7 4 5" xfId="34934"/>
    <cellStyle name="Normal 5 2 7 5" xfId="9043"/>
    <cellStyle name="Normal 5 2 7 5 2" xfId="34939"/>
    <cellStyle name="Normal 5 2 7 5 3" xfId="56256"/>
    <cellStyle name="Normal 5 2 7 5 4" xfId="34938"/>
    <cellStyle name="Normal 5 2 7 6" xfId="16439"/>
    <cellStyle name="Normal 5 2 7 6 2" xfId="34940"/>
    <cellStyle name="Normal 5 2 7 7" xfId="23835"/>
    <cellStyle name="Normal 5 2 7 7 2" xfId="54680"/>
    <cellStyle name="Normal 5 2 7 8" xfId="34917"/>
    <cellStyle name="Normal 5 2 8" xfId="1858"/>
    <cellStyle name="Normal 5 2 8 2" xfId="5545"/>
    <cellStyle name="Normal 5 2 8 2 2" xfId="12985"/>
    <cellStyle name="Normal 5 2 8 2 2 2" xfId="34944"/>
    <cellStyle name="Normal 5 2 8 2 2 2 2" xfId="34945"/>
    <cellStyle name="Normal 5 2 8 2 2 2 3" xfId="58752"/>
    <cellStyle name="Normal 5 2 8 2 2 3" xfId="34946"/>
    <cellStyle name="Normal 5 2 8 2 2 4" xfId="54688"/>
    <cellStyle name="Normal 5 2 8 2 2 5" xfId="34943"/>
    <cellStyle name="Normal 5 2 8 2 3" xfId="20381"/>
    <cellStyle name="Normal 5 2 8 2 3 2" xfId="34948"/>
    <cellStyle name="Normal 5 2 8 2 3 3" xfId="56260"/>
    <cellStyle name="Normal 5 2 8 2 3 4" xfId="34947"/>
    <cellStyle name="Normal 5 2 8 2 4" xfId="27777"/>
    <cellStyle name="Normal 5 2 8 2 4 2" xfId="34949"/>
    <cellStyle name="Normal 5 2 8 2 5" xfId="54687"/>
    <cellStyle name="Normal 5 2 8 2 6" xfId="34942"/>
    <cellStyle name="Normal 5 2 8 3" xfId="3667"/>
    <cellStyle name="Normal 5 2 8 3 2" xfId="11108"/>
    <cellStyle name="Normal 5 2 8 3 2 2" xfId="34952"/>
    <cellStyle name="Normal 5 2 8 3 2 2 2" xfId="34953"/>
    <cellStyle name="Normal 5 2 8 3 2 2 3" xfId="58753"/>
    <cellStyle name="Normal 5 2 8 3 2 3" xfId="34954"/>
    <cellStyle name="Normal 5 2 8 3 2 4" xfId="54690"/>
    <cellStyle name="Normal 5 2 8 3 2 5" xfId="34951"/>
    <cellStyle name="Normal 5 2 8 3 3" xfId="18504"/>
    <cellStyle name="Normal 5 2 8 3 3 2" xfId="34956"/>
    <cellStyle name="Normal 5 2 8 3 3 3" xfId="56261"/>
    <cellStyle name="Normal 5 2 8 3 3 4" xfId="34955"/>
    <cellStyle name="Normal 5 2 8 3 4" xfId="25900"/>
    <cellStyle name="Normal 5 2 8 3 4 2" xfId="34957"/>
    <cellStyle name="Normal 5 2 8 3 5" xfId="54689"/>
    <cellStyle name="Normal 5 2 8 3 6" xfId="34950"/>
    <cellStyle name="Normal 5 2 8 4" xfId="7490"/>
    <cellStyle name="Normal 5 2 8 4 2" xfId="14886"/>
    <cellStyle name="Normal 5 2 8 4 2 2" xfId="34960"/>
    <cellStyle name="Normal 5 2 8 4 2 3" xfId="58751"/>
    <cellStyle name="Normal 5 2 8 4 2 4" xfId="34959"/>
    <cellStyle name="Normal 5 2 8 4 3" xfId="22282"/>
    <cellStyle name="Normal 5 2 8 4 3 2" xfId="34961"/>
    <cellStyle name="Normal 5 2 8 4 4" xfId="29678"/>
    <cellStyle name="Normal 5 2 8 4 4 2" xfId="54691"/>
    <cellStyle name="Normal 5 2 8 4 5" xfId="34958"/>
    <cellStyle name="Normal 5 2 8 5" xfId="9299"/>
    <cellStyle name="Normal 5 2 8 5 2" xfId="34963"/>
    <cellStyle name="Normal 5 2 8 5 3" xfId="56259"/>
    <cellStyle name="Normal 5 2 8 5 4" xfId="34962"/>
    <cellStyle name="Normal 5 2 8 6" xfId="16695"/>
    <cellStyle name="Normal 5 2 8 6 2" xfId="34964"/>
    <cellStyle name="Normal 5 2 8 7" xfId="24091"/>
    <cellStyle name="Normal 5 2 8 7 2" xfId="54686"/>
    <cellStyle name="Normal 5 2 8 8" xfId="34941"/>
    <cellStyle name="Normal 5 2 9" xfId="2114"/>
    <cellStyle name="Normal 5 2 9 2" xfId="5801"/>
    <cellStyle name="Normal 5 2 9 2 2" xfId="13241"/>
    <cellStyle name="Normal 5 2 9 2 2 2" xfId="34968"/>
    <cellStyle name="Normal 5 2 9 2 2 2 2" xfId="34969"/>
    <cellStyle name="Normal 5 2 9 2 2 2 3" xfId="58755"/>
    <cellStyle name="Normal 5 2 9 2 2 3" xfId="34970"/>
    <cellStyle name="Normal 5 2 9 2 2 4" xfId="54694"/>
    <cellStyle name="Normal 5 2 9 2 2 5" xfId="34967"/>
    <cellStyle name="Normal 5 2 9 2 3" xfId="20637"/>
    <cellStyle name="Normal 5 2 9 2 3 2" xfId="34972"/>
    <cellStyle name="Normal 5 2 9 2 3 3" xfId="56263"/>
    <cellStyle name="Normal 5 2 9 2 3 4" xfId="34971"/>
    <cellStyle name="Normal 5 2 9 2 4" xfId="28033"/>
    <cellStyle name="Normal 5 2 9 2 4 2" xfId="34973"/>
    <cellStyle name="Normal 5 2 9 2 5" xfId="54693"/>
    <cellStyle name="Normal 5 2 9 2 6" xfId="34966"/>
    <cellStyle name="Normal 5 2 9 3" xfId="3923"/>
    <cellStyle name="Normal 5 2 9 3 2" xfId="11364"/>
    <cellStyle name="Normal 5 2 9 3 2 2" xfId="34976"/>
    <cellStyle name="Normal 5 2 9 3 2 2 2" xfId="34977"/>
    <cellStyle name="Normal 5 2 9 3 2 2 3" xfId="58756"/>
    <cellStyle name="Normal 5 2 9 3 2 3" xfId="34978"/>
    <cellStyle name="Normal 5 2 9 3 2 4" xfId="54696"/>
    <cellStyle name="Normal 5 2 9 3 2 5" xfId="34975"/>
    <cellStyle name="Normal 5 2 9 3 3" xfId="18760"/>
    <cellStyle name="Normal 5 2 9 3 3 2" xfId="34980"/>
    <cellStyle name="Normal 5 2 9 3 3 3" xfId="56264"/>
    <cellStyle name="Normal 5 2 9 3 3 4" xfId="34979"/>
    <cellStyle name="Normal 5 2 9 3 4" xfId="26156"/>
    <cellStyle name="Normal 5 2 9 3 4 2" xfId="34981"/>
    <cellStyle name="Normal 5 2 9 3 5" xfId="54695"/>
    <cellStyle name="Normal 5 2 9 3 6" xfId="34974"/>
    <cellStyle name="Normal 5 2 9 4" xfId="7746"/>
    <cellStyle name="Normal 5 2 9 4 2" xfId="15142"/>
    <cellStyle name="Normal 5 2 9 4 2 2" xfId="34984"/>
    <cellStyle name="Normal 5 2 9 4 2 3" xfId="58754"/>
    <cellStyle name="Normal 5 2 9 4 2 4" xfId="34983"/>
    <cellStyle name="Normal 5 2 9 4 3" xfId="22538"/>
    <cellStyle name="Normal 5 2 9 4 3 2" xfId="34985"/>
    <cellStyle name="Normal 5 2 9 4 4" xfId="29934"/>
    <cellStyle name="Normal 5 2 9 4 4 2" xfId="54697"/>
    <cellStyle name="Normal 5 2 9 4 5" xfId="34982"/>
    <cellStyle name="Normal 5 2 9 5" xfId="9555"/>
    <cellStyle name="Normal 5 2 9 5 2" xfId="34987"/>
    <cellStyle name="Normal 5 2 9 5 3" xfId="56262"/>
    <cellStyle name="Normal 5 2 9 5 4" xfId="34986"/>
    <cellStyle name="Normal 5 2 9 6" xfId="16951"/>
    <cellStyle name="Normal 5 2 9 6 2" xfId="34988"/>
    <cellStyle name="Normal 5 2 9 7" xfId="24347"/>
    <cellStyle name="Normal 5 2 9 7 2" xfId="54692"/>
    <cellStyle name="Normal 5 2 9 8" xfId="34965"/>
    <cellStyle name="Normal 5 3" xfId="82"/>
    <cellStyle name="Normal 5 3 10" xfId="34990"/>
    <cellStyle name="Normal 5 3 11" xfId="54698"/>
    <cellStyle name="Normal 5 3 12" xfId="34989"/>
    <cellStyle name="Normal 5 3 2" xfId="204"/>
    <cellStyle name="Normal 5 3 2 10" xfId="4001"/>
    <cellStyle name="Normal 5 3 2 10 2" xfId="11442"/>
    <cellStyle name="Normal 5 3 2 10 2 2" xfId="34994"/>
    <cellStyle name="Normal 5 3 2 10 2 2 2" xfId="34995"/>
    <cellStyle name="Normal 5 3 2 10 2 2 3" xfId="58758"/>
    <cellStyle name="Normal 5 3 2 10 2 3" xfId="34996"/>
    <cellStyle name="Normal 5 3 2 10 2 4" xfId="54701"/>
    <cellStyle name="Normal 5 3 2 10 2 5" xfId="34993"/>
    <cellStyle name="Normal 5 3 2 10 3" xfId="18838"/>
    <cellStyle name="Normal 5 3 2 10 3 2" xfId="34998"/>
    <cellStyle name="Normal 5 3 2 10 3 3" xfId="56266"/>
    <cellStyle name="Normal 5 3 2 10 3 4" xfId="34997"/>
    <cellStyle name="Normal 5 3 2 10 4" xfId="26234"/>
    <cellStyle name="Normal 5 3 2 10 4 2" xfId="34999"/>
    <cellStyle name="Normal 5 3 2 10 5" xfId="54700"/>
    <cellStyle name="Normal 5 3 2 10 6" xfId="34992"/>
    <cellStyle name="Normal 5 3 2 11" xfId="2124"/>
    <cellStyle name="Normal 5 3 2 11 2" xfId="9565"/>
    <cellStyle name="Normal 5 3 2 11 2 2" xfId="35002"/>
    <cellStyle name="Normal 5 3 2 11 2 2 2" xfId="35003"/>
    <cellStyle name="Normal 5 3 2 11 2 2 3" xfId="58759"/>
    <cellStyle name="Normal 5 3 2 11 2 3" xfId="35004"/>
    <cellStyle name="Normal 5 3 2 11 2 4" xfId="54703"/>
    <cellStyle name="Normal 5 3 2 11 2 5" xfId="35001"/>
    <cellStyle name="Normal 5 3 2 11 3" xfId="16961"/>
    <cellStyle name="Normal 5 3 2 11 3 2" xfId="35006"/>
    <cellStyle name="Normal 5 3 2 11 3 3" xfId="56267"/>
    <cellStyle name="Normal 5 3 2 11 3 4" xfId="35005"/>
    <cellStyle name="Normal 5 3 2 11 4" xfId="24357"/>
    <cellStyle name="Normal 5 3 2 11 4 2" xfId="35007"/>
    <cellStyle name="Normal 5 3 2 11 5" xfId="54702"/>
    <cellStyle name="Normal 5 3 2 11 6" xfId="35000"/>
    <cellStyle name="Normal 5 3 2 12" xfId="5946"/>
    <cellStyle name="Normal 5 3 2 12 2" xfId="13342"/>
    <cellStyle name="Normal 5 3 2 12 2 2" xfId="35010"/>
    <cellStyle name="Normal 5 3 2 12 2 3" xfId="58757"/>
    <cellStyle name="Normal 5 3 2 12 2 4" xfId="35009"/>
    <cellStyle name="Normal 5 3 2 12 3" xfId="20738"/>
    <cellStyle name="Normal 5 3 2 12 3 2" xfId="35011"/>
    <cellStyle name="Normal 5 3 2 12 4" xfId="28134"/>
    <cellStyle name="Normal 5 3 2 12 4 2" xfId="54704"/>
    <cellStyle name="Normal 5 3 2 12 5" xfId="35008"/>
    <cellStyle name="Normal 5 3 2 13" xfId="7756"/>
    <cellStyle name="Normal 5 3 2 13 2" xfId="35013"/>
    <cellStyle name="Normal 5 3 2 13 3" xfId="56265"/>
    <cellStyle name="Normal 5 3 2 13 4" xfId="35012"/>
    <cellStyle name="Normal 5 3 2 14" xfId="15152"/>
    <cellStyle name="Normal 5 3 2 14 2" xfId="35014"/>
    <cellStyle name="Normal 5 3 2 15" xfId="22548"/>
    <cellStyle name="Normal 5 3 2 15 2" xfId="54699"/>
    <cellStyle name="Normal 5 3 2 16" xfId="34991"/>
    <cellStyle name="Normal 5 3 2 2" xfId="255"/>
    <cellStyle name="Normal 5 3 2 2 10" xfId="2133"/>
    <cellStyle name="Normal 5 3 2 2 10 2" xfId="9574"/>
    <cellStyle name="Normal 5 3 2 2 10 2 2" xfId="35018"/>
    <cellStyle name="Normal 5 3 2 2 10 2 2 2" xfId="35019"/>
    <cellStyle name="Normal 5 3 2 2 10 2 2 3" xfId="58761"/>
    <cellStyle name="Normal 5 3 2 2 10 2 3" xfId="35020"/>
    <cellStyle name="Normal 5 3 2 2 10 2 4" xfId="54707"/>
    <cellStyle name="Normal 5 3 2 2 10 2 5" xfId="35017"/>
    <cellStyle name="Normal 5 3 2 2 10 3" xfId="16970"/>
    <cellStyle name="Normal 5 3 2 2 10 3 2" xfId="35022"/>
    <cellStyle name="Normal 5 3 2 2 10 3 3" xfId="56269"/>
    <cellStyle name="Normal 5 3 2 2 10 3 4" xfId="35021"/>
    <cellStyle name="Normal 5 3 2 2 10 4" xfId="24366"/>
    <cellStyle name="Normal 5 3 2 2 10 4 2" xfId="35023"/>
    <cellStyle name="Normal 5 3 2 2 10 5" xfId="54706"/>
    <cellStyle name="Normal 5 3 2 2 10 6" xfId="35016"/>
    <cellStyle name="Normal 5 3 2 2 11" xfId="5955"/>
    <cellStyle name="Normal 5 3 2 2 11 2" xfId="13351"/>
    <cellStyle name="Normal 5 3 2 2 11 2 2" xfId="35026"/>
    <cellStyle name="Normal 5 3 2 2 11 2 3" xfId="58760"/>
    <cellStyle name="Normal 5 3 2 2 11 2 4" xfId="35025"/>
    <cellStyle name="Normal 5 3 2 2 11 3" xfId="20747"/>
    <cellStyle name="Normal 5 3 2 2 11 3 2" xfId="35027"/>
    <cellStyle name="Normal 5 3 2 2 11 4" xfId="28143"/>
    <cellStyle name="Normal 5 3 2 2 11 4 2" xfId="54708"/>
    <cellStyle name="Normal 5 3 2 2 11 5" xfId="35024"/>
    <cellStyle name="Normal 5 3 2 2 12" xfId="7765"/>
    <cellStyle name="Normal 5 3 2 2 12 2" xfId="35029"/>
    <cellStyle name="Normal 5 3 2 2 12 3" xfId="56268"/>
    <cellStyle name="Normal 5 3 2 2 12 4" xfId="35028"/>
    <cellStyle name="Normal 5 3 2 2 13" xfId="15161"/>
    <cellStyle name="Normal 5 3 2 2 13 2" xfId="35030"/>
    <cellStyle name="Normal 5 3 2 2 14" xfId="22557"/>
    <cellStyle name="Normal 5 3 2 2 14 2" xfId="54705"/>
    <cellStyle name="Normal 5 3 2 2 15" xfId="35015"/>
    <cellStyle name="Normal 5 3 2 2 2" xfId="273"/>
    <cellStyle name="Normal 5 3 2 2 2 10" xfId="35031"/>
    <cellStyle name="Normal 5 3 2 2 2 2" xfId="841"/>
    <cellStyle name="Normal 5 3 2 2 2 2 2" xfId="1550"/>
    <cellStyle name="Normal 5 3 2 2 2 2 2 2" xfId="5238"/>
    <cellStyle name="Normal 5 3 2 2 2 2 2 2 2" xfId="12679"/>
    <cellStyle name="Normal 5 3 2 2 2 2 2 2 2 2" xfId="35036"/>
    <cellStyle name="Normal 5 3 2 2 2 2 2 2 2 2 2" xfId="35037"/>
    <cellStyle name="Normal 5 3 2 2 2 2 2 2 2 2 3" xfId="58765"/>
    <cellStyle name="Normal 5 3 2 2 2 2 2 2 2 3" xfId="35038"/>
    <cellStyle name="Normal 5 3 2 2 2 2 2 2 2 4" xfId="54713"/>
    <cellStyle name="Normal 5 3 2 2 2 2 2 2 2 5" xfId="35035"/>
    <cellStyle name="Normal 5 3 2 2 2 2 2 2 3" xfId="20075"/>
    <cellStyle name="Normal 5 3 2 2 2 2 2 2 3 2" xfId="35040"/>
    <cellStyle name="Normal 5 3 2 2 2 2 2 2 3 3" xfId="56273"/>
    <cellStyle name="Normal 5 3 2 2 2 2 2 2 3 4" xfId="35039"/>
    <cellStyle name="Normal 5 3 2 2 2 2 2 2 4" xfId="27471"/>
    <cellStyle name="Normal 5 3 2 2 2 2 2 2 4 2" xfId="35041"/>
    <cellStyle name="Normal 5 3 2 2 2 2 2 2 5" xfId="54712"/>
    <cellStyle name="Normal 5 3 2 2 2 2 2 2 6" xfId="35034"/>
    <cellStyle name="Normal 5 3 2 2 2 2 2 3" xfId="3361"/>
    <cellStyle name="Normal 5 3 2 2 2 2 2 3 2" xfId="10802"/>
    <cellStyle name="Normal 5 3 2 2 2 2 2 3 2 2" xfId="35044"/>
    <cellStyle name="Normal 5 3 2 2 2 2 2 3 2 2 2" xfId="35045"/>
    <cellStyle name="Normal 5 3 2 2 2 2 2 3 2 2 3" xfId="58766"/>
    <cellStyle name="Normal 5 3 2 2 2 2 2 3 2 3" xfId="35046"/>
    <cellStyle name="Normal 5 3 2 2 2 2 2 3 2 4" xfId="54715"/>
    <cellStyle name="Normal 5 3 2 2 2 2 2 3 2 5" xfId="35043"/>
    <cellStyle name="Normal 5 3 2 2 2 2 2 3 3" xfId="18198"/>
    <cellStyle name="Normal 5 3 2 2 2 2 2 3 3 2" xfId="35048"/>
    <cellStyle name="Normal 5 3 2 2 2 2 2 3 3 3" xfId="56274"/>
    <cellStyle name="Normal 5 3 2 2 2 2 2 3 3 4" xfId="35047"/>
    <cellStyle name="Normal 5 3 2 2 2 2 2 3 4" xfId="25594"/>
    <cellStyle name="Normal 5 3 2 2 2 2 2 3 4 2" xfId="35049"/>
    <cellStyle name="Normal 5 3 2 2 2 2 2 3 5" xfId="54714"/>
    <cellStyle name="Normal 5 3 2 2 2 2 2 3 6" xfId="35042"/>
    <cellStyle name="Normal 5 3 2 2 2 2 2 4" xfId="7183"/>
    <cellStyle name="Normal 5 3 2 2 2 2 2 4 2" xfId="14579"/>
    <cellStyle name="Normal 5 3 2 2 2 2 2 4 2 2" xfId="35052"/>
    <cellStyle name="Normal 5 3 2 2 2 2 2 4 2 3" xfId="58764"/>
    <cellStyle name="Normal 5 3 2 2 2 2 2 4 2 4" xfId="35051"/>
    <cellStyle name="Normal 5 3 2 2 2 2 2 4 3" xfId="21975"/>
    <cellStyle name="Normal 5 3 2 2 2 2 2 4 3 2" xfId="35053"/>
    <cellStyle name="Normal 5 3 2 2 2 2 2 4 4" xfId="29371"/>
    <cellStyle name="Normal 5 3 2 2 2 2 2 4 4 2" xfId="54716"/>
    <cellStyle name="Normal 5 3 2 2 2 2 2 4 5" xfId="35050"/>
    <cellStyle name="Normal 5 3 2 2 2 2 2 5" xfId="8993"/>
    <cellStyle name="Normal 5 3 2 2 2 2 2 5 2" xfId="35055"/>
    <cellStyle name="Normal 5 3 2 2 2 2 2 5 3" xfId="56272"/>
    <cellStyle name="Normal 5 3 2 2 2 2 2 5 4" xfId="35054"/>
    <cellStyle name="Normal 5 3 2 2 2 2 2 6" xfId="16389"/>
    <cellStyle name="Normal 5 3 2 2 2 2 2 6 2" xfId="35056"/>
    <cellStyle name="Normal 5 3 2 2 2 2 2 7" xfId="23785"/>
    <cellStyle name="Normal 5 3 2 2 2 2 2 7 2" xfId="54711"/>
    <cellStyle name="Normal 5 3 2 2 2 2 2 8" xfId="35033"/>
    <cellStyle name="Normal 5 3 2 2 2 2 3" xfId="4594"/>
    <cellStyle name="Normal 5 3 2 2 2 2 3 2" xfId="12035"/>
    <cellStyle name="Normal 5 3 2 2 2 2 3 2 2" xfId="35059"/>
    <cellStyle name="Normal 5 3 2 2 2 2 3 2 2 2" xfId="35060"/>
    <cellStyle name="Normal 5 3 2 2 2 2 3 2 2 3" xfId="58767"/>
    <cellStyle name="Normal 5 3 2 2 2 2 3 2 3" xfId="35061"/>
    <cellStyle name="Normal 5 3 2 2 2 2 3 2 4" xfId="54718"/>
    <cellStyle name="Normal 5 3 2 2 2 2 3 2 5" xfId="35058"/>
    <cellStyle name="Normal 5 3 2 2 2 2 3 3" xfId="19431"/>
    <cellStyle name="Normal 5 3 2 2 2 2 3 3 2" xfId="35063"/>
    <cellStyle name="Normal 5 3 2 2 2 2 3 3 3" xfId="56275"/>
    <cellStyle name="Normal 5 3 2 2 2 2 3 3 4" xfId="35062"/>
    <cellStyle name="Normal 5 3 2 2 2 2 3 4" xfId="26827"/>
    <cellStyle name="Normal 5 3 2 2 2 2 3 4 2" xfId="35064"/>
    <cellStyle name="Normal 5 3 2 2 2 2 3 5" xfId="54717"/>
    <cellStyle name="Normal 5 3 2 2 2 2 3 6" xfId="35057"/>
    <cellStyle name="Normal 5 3 2 2 2 2 4" xfId="2717"/>
    <cellStyle name="Normal 5 3 2 2 2 2 4 2" xfId="10158"/>
    <cellStyle name="Normal 5 3 2 2 2 2 4 2 2" xfId="35067"/>
    <cellStyle name="Normal 5 3 2 2 2 2 4 2 2 2" xfId="35068"/>
    <cellStyle name="Normal 5 3 2 2 2 2 4 2 2 3" xfId="58768"/>
    <cellStyle name="Normal 5 3 2 2 2 2 4 2 3" xfId="35069"/>
    <cellStyle name="Normal 5 3 2 2 2 2 4 2 4" xfId="54720"/>
    <cellStyle name="Normal 5 3 2 2 2 2 4 2 5" xfId="35066"/>
    <cellStyle name="Normal 5 3 2 2 2 2 4 3" xfId="17554"/>
    <cellStyle name="Normal 5 3 2 2 2 2 4 3 2" xfId="35071"/>
    <cellStyle name="Normal 5 3 2 2 2 2 4 3 3" xfId="56276"/>
    <cellStyle name="Normal 5 3 2 2 2 2 4 3 4" xfId="35070"/>
    <cellStyle name="Normal 5 3 2 2 2 2 4 4" xfId="24950"/>
    <cellStyle name="Normal 5 3 2 2 2 2 4 4 2" xfId="35072"/>
    <cellStyle name="Normal 5 3 2 2 2 2 4 5" xfId="54719"/>
    <cellStyle name="Normal 5 3 2 2 2 2 4 6" xfId="35065"/>
    <cellStyle name="Normal 5 3 2 2 2 2 5" xfId="6539"/>
    <cellStyle name="Normal 5 3 2 2 2 2 5 2" xfId="13935"/>
    <cellStyle name="Normal 5 3 2 2 2 2 5 2 2" xfId="35075"/>
    <cellStyle name="Normal 5 3 2 2 2 2 5 2 3" xfId="58763"/>
    <cellStyle name="Normal 5 3 2 2 2 2 5 2 4" xfId="35074"/>
    <cellStyle name="Normal 5 3 2 2 2 2 5 3" xfId="21331"/>
    <cellStyle name="Normal 5 3 2 2 2 2 5 3 2" xfId="35076"/>
    <cellStyle name="Normal 5 3 2 2 2 2 5 4" xfId="28727"/>
    <cellStyle name="Normal 5 3 2 2 2 2 5 4 2" xfId="54721"/>
    <cellStyle name="Normal 5 3 2 2 2 2 5 5" xfId="35073"/>
    <cellStyle name="Normal 5 3 2 2 2 2 6" xfId="8349"/>
    <cellStyle name="Normal 5 3 2 2 2 2 6 2" xfId="35078"/>
    <cellStyle name="Normal 5 3 2 2 2 2 6 3" xfId="56271"/>
    <cellStyle name="Normal 5 3 2 2 2 2 6 4" xfId="35077"/>
    <cellStyle name="Normal 5 3 2 2 2 2 7" xfId="15745"/>
    <cellStyle name="Normal 5 3 2 2 2 2 7 2" xfId="35079"/>
    <cellStyle name="Normal 5 3 2 2 2 2 8" xfId="23141"/>
    <cellStyle name="Normal 5 3 2 2 2 2 8 2" xfId="54710"/>
    <cellStyle name="Normal 5 3 2 2 2 2 9" xfId="35032"/>
    <cellStyle name="Normal 5 3 2 2 2 3" xfId="984"/>
    <cellStyle name="Normal 5 3 2 2 2 3 2" xfId="4672"/>
    <cellStyle name="Normal 5 3 2 2 2 3 2 2" xfId="12113"/>
    <cellStyle name="Normal 5 3 2 2 2 3 2 2 2" xfId="35083"/>
    <cellStyle name="Normal 5 3 2 2 2 3 2 2 2 2" xfId="35084"/>
    <cellStyle name="Normal 5 3 2 2 2 3 2 2 2 3" xfId="58770"/>
    <cellStyle name="Normal 5 3 2 2 2 3 2 2 3" xfId="35085"/>
    <cellStyle name="Normal 5 3 2 2 2 3 2 2 4" xfId="54724"/>
    <cellStyle name="Normal 5 3 2 2 2 3 2 2 5" xfId="35082"/>
    <cellStyle name="Normal 5 3 2 2 2 3 2 3" xfId="19509"/>
    <cellStyle name="Normal 5 3 2 2 2 3 2 3 2" xfId="35087"/>
    <cellStyle name="Normal 5 3 2 2 2 3 2 3 3" xfId="56278"/>
    <cellStyle name="Normal 5 3 2 2 2 3 2 3 4" xfId="35086"/>
    <cellStyle name="Normal 5 3 2 2 2 3 2 4" xfId="26905"/>
    <cellStyle name="Normal 5 3 2 2 2 3 2 4 2" xfId="35088"/>
    <cellStyle name="Normal 5 3 2 2 2 3 2 5" xfId="54723"/>
    <cellStyle name="Normal 5 3 2 2 2 3 2 6" xfId="35081"/>
    <cellStyle name="Normal 5 3 2 2 2 3 3" xfId="2795"/>
    <cellStyle name="Normal 5 3 2 2 2 3 3 2" xfId="10236"/>
    <cellStyle name="Normal 5 3 2 2 2 3 3 2 2" xfId="35091"/>
    <cellStyle name="Normal 5 3 2 2 2 3 3 2 2 2" xfId="35092"/>
    <cellStyle name="Normal 5 3 2 2 2 3 3 2 2 3" xfId="58771"/>
    <cellStyle name="Normal 5 3 2 2 2 3 3 2 3" xfId="35093"/>
    <cellStyle name="Normal 5 3 2 2 2 3 3 2 4" xfId="54726"/>
    <cellStyle name="Normal 5 3 2 2 2 3 3 2 5" xfId="35090"/>
    <cellStyle name="Normal 5 3 2 2 2 3 3 3" xfId="17632"/>
    <cellStyle name="Normal 5 3 2 2 2 3 3 3 2" xfId="35095"/>
    <cellStyle name="Normal 5 3 2 2 2 3 3 3 3" xfId="56279"/>
    <cellStyle name="Normal 5 3 2 2 2 3 3 3 4" xfId="35094"/>
    <cellStyle name="Normal 5 3 2 2 2 3 3 4" xfId="25028"/>
    <cellStyle name="Normal 5 3 2 2 2 3 3 4 2" xfId="35096"/>
    <cellStyle name="Normal 5 3 2 2 2 3 3 5" xfId="54725"/>
    <cellStyle name="Normal 5 3 2 2 2 3 3 6" xfId="35089"/>
    <cellStyle name="Normal 5 3 2 2 2 3 4" xfId="6617"/>
    <cellStyle name="Normal 5 3 2 2 2 3 4 2" xfId="14013"/>
    <cellStyle name="Normal 5 3 2 2 2 3 4 2 2" xfId="35099"/>
    <cellStyle name="Normal 5 3 2 2 2 3 4 2 3" xfId="58769"/>
    <cellStyle name="Normal 5 3 2 2 2 3 4 2 4" xfId="35098"/>
    <cellStyle name="Normal 5 3 2 2 2 3 4 3" xfId="21409"/>
    <cellStyle name="Normal 5 3 2 2 2 3 4 3 2" xfId="35100"/>
    <cellStyle name="Normal 5 3 2 2 2 3 4 4" xfId="28805"/>
    <cellStyle name="Normal 5 3 2 2 2 3 4 4 2" xfId="54727"/>
    <cellStyle name="Normal 5 3 2 2 2 3 4 5" xfId="35097"/>
    <cellStyle name="Normal 5 3 2 2 2 3 5" xfId="8427"/>
    <cellStyle name="Normal 5 3 2 2 2 3 5 2" xfId="35102"/>
    <cellStyle name="Normal 5 3 2 2 2 3 5 3" xfId="56277"/>
    <cellStyle name="Normal 5 3 2 2 2 3 5 4" xfId="35101"/>
    <cellStyle name="Normal 5 3 2 2 2 3 6" xfId="15823"/>
    <cellStyle name="Normal 5 3 2 2 2 3 6 2" xfId="35103"/>
    <cellStyle name="Normal 5 3 2 2 2 3 7" xfId="23219"/>
    <cellStyle name="Normal 5 3 2 2 2 3 7 2" xfId="54722"/>
    <cellStyle name="Normal 5 3 2 2 2 3 8" xfId="35080"/>
    <cellStyle name="Normal 5 3 2 2 2 4" xfId="4028"/>
    <cellStyle name="Normal 5 3 2 2 2 4 2" xfId="11469"/>
    <cellStyle name="Normal 5 3 2 2 2 4 2 2" xfId="35106"/>
    <cellStyle name="Normal 5 3 2 2 2 4 2 2 2" xfId="35107"/>
    <cellStyle name="Normal 5 3 2 2 2 4 2 2 3" xfId="58772"/>
    <cellStyle name="Normal 5 3 2 2 2 4 2 3" xfId="35108"/>
    <cellStyle name="Normal 5 3 2 2 2 4 2 4" xfId="54729"/>
    <cellStyle name="Normal 5 3 2 2 2 4 2 5" xfId="35105"/>
    <cellStyle name="Normal 5 3 2 2 2 4 3" xfId="18865"/>
    <cellStyle name="Normal 5 3 2 2 2 4 3 2" xfId="35110"/>
    <cellStyle name="Normal 5 3 2 2 2 4 3 3" xfId="56280"/>
    <cellStyle name="Normal 5 3 2 2 2 4 3 4" xfId="35109"/>
    <cellStyle name="Normal 5 3 2 2 2 4 4" xfId="26261"/>
    <cellStyle name="Normal 5 3 2 2 2 4 4 2" xfId="35111"/>
    <cellStyle name="Normal 5 3 2 2 2 4 5" xfId="54728"/>
    <cellStyle name="Normal 5 3 2 2 2 4 6" xfId="35104"/>
    <cellStyle name="Normal 5 3 2 2 2 5" xfId="2151"/>
    <cellStyle name="Normal 5 3 2 2 2 5 2" xfId="9592"/>
    <cellStyle name="Normal 5 3 2 2 2 5 2 2" xfId="35114"/>
    <cellStyle name="Normal 5 3 2 2 2 5 2 2 2" xfId="35115"/>
    <cellStyle name="Normal 5 3 2 2 2 5 2 2 3" xfId="58773"/>
    <cellStyle name="Normal 5 3 2 2 2 5 2 3" xfId="35116"/>
    <cellStyle name="Normal 5 3 2 2 2 5 2 4" xfId="54731"/>
    <cellStyle name="Normal 5 3 2 2 2 5 2 5" xfId="35113"/>
    <cellStyle name="Normal 5 3 2 2 2 5 3" xfId="16988"/>
    <cellStyle name="Normal 5 3 2 2 2 5 3 2" xfId="35118"/>
    <cellStyle name="Normal 5 3 2 2 2 5 3 3" xfId="56281"/>
    <cellStyle name="Normal 5 3 2 2 2 5 3 4" xfId="35117"/>
    <cellStyle name="Normal 5 3 2 2 2 5 4" xfId="24384"/>
    <cellStyle name="Normal 5 3 2 2 2 5 4 2" xfId="35119"/>
    <cellStyle name="Normal 5 3 2 2 2 5 5" xfId="54730"/>
    <cellStyle name="Normal 5 3 2 2 2 5 6" xfId="35112"/>
    <cellStyle name="Normal 5 3 2 2 2 6" xfId="5973"/>
    <cellStyle name="Normal 5 3 2 2 2 6 2" xfId="13369"/>
    <cellStyle name="Normal 5 3 2 2 2 6 2 2" xfId="35122"/>
    <cellStyle name="Normal 5 3 2 2 2 6 2 3" xfId="58762"/>
    <cellStyle name="Normal 5 3 2 2 2 6 2 4" xfId="35121"/>
    <cellStyle name="Normal 5 3 2 2 2 6 3" xfId="20765"/>
    <cellStyle name="Normal 5 3 2 2 2 6 3 2" xfId="35123"/>
    <cellStyle name="Normal 5 3 2 2 2 6 4" xfId="28161"/>
    <cellStyle name="Normal 5 3 2 2 2 6 4 2" xfId="54732"/>
    <cellStyle name="Normal 5 3 2 2 2 6 5" xfId="35120"/>
    <cellStyle name="Normal 5 3 2 2 2 7" xfId="7783"/>
    <cellStyle name="Normal 5 3 2 2 2 7 2" xfId="35125"/>
    <cellStyle name="Normal 5 3 2 2 2 7 3" xfId="56270"/>
    <cellStyle name="Normal 5 3 2 2 2 7 4" xfId="35124"/>
    <cellStyle name="Normal 5 3 2 2 2 8" xfId="15179"/>
    <cellStyle name="Normal 5 3 2 2 2 8 2" xfId="35126"/>
    <cellStyle name="Normal 5 3 2 2 2 9" xfId="22575"/>
    <cellStyle name="Normal 5 3 2 2 2 9 2" xfId="54709"/>
    <cellStyle name="Normal 5 3 2 2 3" xfId="492"/>
    <cellStyle name="Normal 5 3 2 2 3 2" xfId="1203"/>
    <cellStyle name="Normal 5 3 2 2 3 2 2" xfId="4891"/>
    <cellStyle name="Normal 5 3 2 2 3 2 2 2" xfId="12332"/>
    <cellStyle name="Normal 5 3 2 2 3 2 2 2 2" xfId="35131"/>
    <cellStyle name="Normal 5 3 2 2 3 2 2 2 2 2" xfId="35132"/>
    <cellStyle name="Normal 5 3 2 2 3 2 2 2 2 3" xfId="58776"/>
    <cellStyle name="Normal 5 3 2 2 3 2 2 2 3" xfId="35133"/>
    <cellStyle name="Normal 5 3 2 2 3 2 2 2 4" xfId="54736"/>
    <cellStyle name="Normal 5 3 2 2 3 2 2 2 5" xfId="35130"/>
    <cellStyle name="Normal 5 3 2 2 3 2 2 3" xfId="19728"/>
    <cellStyle name="Normal 5 3 2 2 3 2 2 3 2" xfId="35135"/>
    <cellStyle name="Normal 5 3 2 2 3 2 2 3 3" xfId="56284"/>
    <cellStyle name="Normal 5 3 2 2 3 2 2 3 4" xfId="35134"/>
    <cellStyle name="Normal 5 3 2 2 3 2 2 4" xfId="27124"/>
    <cellStyle name="Normal 5 3 2 2 3 2 2 4 2" xfId="35136"/>
    <cellStyle name="Normal 5 3 2 2 3 2 2 5" xfId="54735"/>
    <cellStyle name="Normal 5 3 2 2 3 2 2 6" xfId="35129"/>
    <cellStyle name="Normal 5 3 2 2 3 2 3" xfId="3014"/>
    <cellStyle name="Normal 5 3 2 2 3 2 3 2" xfId="10455"/>
    <cellStyle name="Normal 5 3 2 2 3 2 3 2 2" xfId="35139"/>
    <cellStyle name="Normal 5 3 2 2 3 2 3 2 2 2" xfId="35140"/>
    <cellStyle name="Normal 5 3 2 2 3 2 3 2 2 3" xfId="58777"/>
    <cellStyle name="Normal 5 3 2 2 3 2 3 2 3" xfId="35141"/>
    <cellStyle name="Normal 5 3 2 2 3 2 3 2 4" xfId="54738"/>
    <cellStyle name="Normal 5 3 2 2 3 2 3 2 5" xfId="35138"/>
    <cellStyle name="Normal 5 3 2 2 3 2 3 3" xfId="17851"/>
    <cellStyle name="Normal 5 3 2 2 3 2 3 3 2" xfId="35143"/>
    <cellStyle name="Normal 5 3 2 2 3 2 3 3 3" xfId="56285"/>
    <cellStyle name="Normal 5 3 2 2 3 2 3 3 4" xfId="35142"/>
    <cellStyle name="Normal 5 3 2 2 3 2 3 4" xfId="25247"/>
    <cellStyle name="Normal 5 3 2 2 3 2 3 4 2" xfId="35144"/>
    <cellStyle name="Normal 5 3 2 2 3 2 3 5" xfId="54737"/>
    <cellStyle name="Normal 5 3 2 2 3 2 3 6" xfId="35137"/>
    <cellStyle name="Normal 5 3 2 2 3 2 4" xfId="6836"/>
    <cellStyle name="Normal 5 3 2 2 3 2 4 2" xfId="14232"/>
    <cellStyle name="Normal 5 3 2 2 3 2 4 2 2" xfId="35147"/>
    <cellStyle name="Normal 5 3 2 2 3 2 4 2 3" xfId="58775"/>
    <cellStyle name="Normal 5 3 2 2 3 2 4 2 4" xfId="35146"/>
    <cellStyle name="Normal 5 3 2 2 3 2 4 3" xfId="21628"/>
    <cellStyle name="Normal 5 3 2 2 3 2 4 3 2" xfId="35148"/>
    <cellStyle name="Normal 5 3 2 2 3 2 4 4" xfId="29024"/>
    <cellStyle name="Normal 5 3 2 2 3 2 4 4 2" xfId="54739"/>
    <cellStyle name="Normal 5 3 2 2 3 2 4 5" xfId="35145"/>
    <cellStyle name="Normal 5 3 2 2 3 2 5" xfId="8646"/>
    <cellStyle name="Normal 5 3 2 2 3 2 5 2" xfId="35150"/>
    <cellStyle name="Normal 5 3 2 2 3 2 5 3" xfId="56283"/>
    <cellStyle name="Normal 5 3 2 2 3 2 5 4" xfId="35149"/>
    <cellStyle name="Normal 5 3 2 2 3 2 6" xfId="16042"/>
    <cellStyle name="Normal 5 3 2 2 3 2 6 2" xfId="35151"/>
    <cellStyle name="Normal 5 3 2 2 3 2 7" xfId="23438"/>
    <cellStyle name="Normal 5 3 2 2 3 2 7 2" xfId="54734"/>
    <cellStyle name="Normal 5 3 2 2 3 2 8" xfId="35128"/>
    <cellStyle name="Normal 5 3 2 2 3 3" xfId="4247"/>
    <cellStyle name="Normal 5 3 2 2 3 3 2" xfId="11688"/>
    <cellStyle name="Normal 5 3 2 2 3 3 2 2" xfId="35154"/>
    <cellStyle name="Normal 5 3 2 2 3 3 2 2 2" xfId="35155"/>
    <cellStyle name="Normal 5 3 2 2 3 3 2 2 3" xfId="58778"/>
    <cellStyle name="Normal 5 3 2 2 3 3 2 3" xfId="35156"/>
    <cellStyle name="Normal 5 3 2 2 3 3 2 4" xfId="54741"/>
    <cellStyle name="Normal 5 3 2 2 3 3 2 5" xfId="35153"/>
    <cellStyle name="Normal 5 3 2 2 3 3 3" xfId="19084"/>
    <cellStyle name="Normal 5 3 2 2 3 3 3 2" xfId="35158"/>
    <cellStyle name="Normal 5 3 2 2 3 3 3 3" xfId="56286"/>
    <cellStyle name="Normal 5 3 2 2 3 3 3 4" xfId="35157"/>
    <cellStyle name="Normal 5 3 2 2 3 3 4" xfId="26480"/>
    <cellStyle name="Normal 5 3 2 2 3 3 4 2" xfId="35159"/>
    <cellStyle name="Normal 5 3 2 2 3 3 5" xfId="54740"/>
    <cellStyle name="Normal 5 3 2 2 3 3 6" xfId="35152"/>
    <cellStyle name="Normal 5 3 2 2 3 4" xfId="2370"/>
    <cellStyle name="Normal 5 3 2 2 3 4 2" xfId="9811"/>
    <cellStyle name="Normal 5 3 2 2 3 4 2 2" xfId="35162"/>
    <cellStyle name="Normal 5 3 2 2 3 4 2 2 2" xfId="35163"/>
    <cellStyle name="Normal 5 3 2 2 3 4 2 2 3" xfId="58779"/>
    <cellStyle name="Normal 5 3 2 2 3 4 2 3" xfId="35164"/>
    <cellStyle name="Normal 5 3 2 2 3 4 2 4" xfId="54743"/>
    <cellStyle name="Normal 5 3 2 2 3 4 2 5" xfId="35161"/>
    <cellStyle name="Normal 5 3 2 2 3 4 3" xfId="17207"/>
    <cellStyle name="Normal 5 3 2 2 3 4 3 2" xfId="35166"/>
    <cellStyle name="Normal 5 3 2 2 3 4 3 3" xfId="56287"/>
    <cellStyle name="Normal 5 3 2 2 3 4 3 4" xfId="35165"/>
    <cellStyle name="Normal 5 3 2 2 3 4 4" xfId="24603"/>
    <cellStyle name="Normal 5 3 2 2 3 4 4 2" xfId="35167"/>
    <cellStyle name="Normal 5 3 2 2 3 4 5" xfId="54742"/>
    <cellStyle name="Normal 5 3 2 2 3 4 6" xfId="35160"/>
    <cellStyle name="Normal 5 3 2 2 3 5" xfId="6192"/>
    <cellStyle name="Normal 5 3 2 2 3 5 2" xfId="13588"/>
    <cellStyle name="Normal 5 3 2 2 3 5 2 2" xfId="35170"/>
    <cellStyle name="Normal 5 3 2 2 3 5 2 3" xfId="58774"/>
    <cellStyle name="Normal 5 3 2 2 3 5 2 4" xfId="35169"/>
    <cellStyle name="Normal 5 3 2 2 3 5 3" xfId="20984"/>
    <cellStyle name="Normal 5 3 2 2 3 5 3 2" xfId="35171"/>
    <cellStyle name="Normal 5 3 2 2 3 5 4" xfId="28380"/>
    <cellStyle name="Normal 5 3 2 2 3 5 4 2" xfId="54744"/>
    <cellStyle name="Normal 5 3 2 2 3 5 5" xfId="35168"/>
    <cellStyle name="Normal 5 3 2 2 3 6" xfId="8002"/>
    <cellStyle name="Normal 5 3 2 2 3 6 2" xfId="35173"/>
    <cellStyle name="Normal 5 3 2 2 3 6 3" xfId="56282"/>
    <cellStyle name="Normal 5 3 2 2 3 6 4" xfId="35172"/>
    <cellStyle name="Normal 5 3 2 2 3 7" xfId="15398"/>
    <cellStyle name="Normal 5 3 2 2 3 7 2" xfId="35174"/>
    <cellStyle name="Normal 5 3 2 2 3 8" xfId="22794"/>
    <cellStyle name="Normal 5 3 2 2 3 8 2" xfId="54733"/>
    <cellStyle name="Normal 5 3 2 2 3 9" xfId="35127"/>
    <cellStyle name="Normal 5 3 2 2 4" xfId="749"/>
    <cellStyle name="Normal 5 3 2 2 4 2" xfId="1459"/>
    <cellStyle name="Normal 5 3 2 2 4 2 2" xfId="5147"/>
    <cellStyle name="Normal 5 3 2 2 4 2 2 2" xfId="12588"/>
    <cellStyle name="Normal 5 3 2 2 4 2 2 2 2" xfId="35179"/>
    <cellStyle name="Normal 5 3 2 2 4 2 2 2 2 2" xfId="35180"/>
    <cellStyle name="Normal 5 3 2 2 4 2 2 2 2 3" xfId="58782"/>
    <cellStyle name="Normal 5 3 2 2 4 2 2 2 3" xfId="35181"/>
    <cellStyle name="Normal 5 3 2 2 4 2 2 2 4" xfId="54748"/>
    <cellStyle name="Normal 5 3 2 2 4 2 2 2 5" xfId="35178"/>
    <cellStyle name="Normal 5 3 2 2 4 2 2 3" xfId="19984"/>
    <cellStyle name="Normal 5 3 2 2 4 2 2 3 2" xfId="35183"/>
    <cellStyle name="Normal 5 3 2 2 4 2 2 3 3" xfId="56290"/>
    <cellStyle name="Normal 5 3 2 2 4 2 2 3 4" xfId="35182"/>
    <cellStyle name="Normal 5 3 2 2 4 2 2 4" xfId="27380"/>
    <cellStyle name="Normal 5 3 2 2 4 2 2 4 2" xfId="35184"/>
    <cellStyle name="Normal 5 3 2 2 4 2 2 5" xfId="54747"/>
    <cellStyle name="Normal 5 3 2 2 4 2 2 6" xfId="35177"/>
    <cellStyle name="Normal 5 3 2 2 4 2 3" xfId="3270"/>
    <cellStyle name="Normal 5 3 2 2 4 2 3 2" xfId="10711"/>
    <cellStyle name="Normal 5 3 2 2 4 2 3 2 2" xfId="35187"/>
    <cellStyle name="Normal 5 3 2 2 4 2 3 2 2 2" xfId="35188"/>
    <cellStyle name="Normal 5 3 2 2 4 2 3 2 2 3" xfId="58783"/>
    <cellStyle name="Normal 5 3 2 2 4 2 3 2 3" xfId="35189"/>
    <cellStyle name="Normal 5 3 2 2 4 2 3 2 4" xfId="54750"/>
    <cellStyle name="Normal 5 3 2 2 4 2 3 2 5" xfId="35186"/>
    <cellStyle name="Normal 5 3 2 2 4 2 3 3" xfId="18107"/>
    <cellStyle name="Normal 5 3 2 2 4 2 3 3 2" xfId="35191"/>
    <cellStyle name="Normal 5 3 2 2 4 2 3 3 3" xfId="56291"/>
    <cellStyle name="Normal 5 3 2 2 4 2 3 3 4" xfId="35190"/>
    <cellStyle name="Normal 5 3 2 2 4 2 3 4" xfId="25503"/>
    <cellStyle name="Normal 5 3 2 2 4 2 3 4 2" xfId="35192"/>
    <cellStyle name="Normal 5 3 2 2 4 2 3 5" xfId="54749"/>
    <cellStyle name="Normal 5 3 2 2 4 2 3 6" xfId="35185"/>
    <cellStyle name="Normal 5 3 2 2 4 2 4" xfId="7092"/>
    <cellStyle name="Normal 5 3 2 2 4 2 4 2" xfId="14488"/>
    <cellStyle name="Normal 5 3 2 2 4 2 4 2 2" xfId="35195"/>
    <cellStyle name="Normal 5 3 2 2 4 2 4 2 3" xfId="58781"/>
    <cellStyle name="Normal 5 3 2 2 4 2 4 2 4" xfId="35194"/>
    <cellStyle name="Normal 5 3 2 2 4 2 4 3" xfId="21884"/>
    <cellStyle name="Normal 5 3 2 2 4 2 4 3 2" xfId="35196"/>
    <cellStyle name="Normal 5 3 2 2 4 2 4 4" xfId="29280"/>
    <cellStyle name="Normal 5 3 2 2 4 2 4 4 2" xfId="54751"/>
    <cellStyle name="Normal 5 3 2 2 4 2 4 5" xfId="35193"/>
    <cellStyle name="Normal 5 3 2 2 4 2 5" xfId="8902"/>
    <cellStyle name="Normal 5 3 2 2 4 2 5 2" xfId="35198"/>
    <cellStyle name="Normal 5 3 2 2 4 2 5 3" xfId="56289"/>
    <cellStyle name="Normal 5 3 2 2 4 2 5 4" xfId="35197"/>
    <cellStyle name="Normal 5 3 2 2 4 2 6" xfId="16298"/>
    <cellStyle name="Normal 5 3 2 2 4 2 6 2" xfId="35199"/>
    <cellStyle name="Normal 5 3 2 2 4 2 7" xfId="23694"/>
    <cellStyle name="Normal 5 3 2 2 4 2 7 2" xfId="54746"/>
    <cellStyle name="Normal 5 3 2 2 4 2 8" xfId="35176"/>
    <cellStyle name="Normal 5 3 2 2 4 3" xfId="4503"/>
    <cellStyle name="Normal 5 3 2 2 4 3 2" xfId="11944"/>
    <cellStyle name="Normal 5 3 2 2 4 3 2 2" xfId="35202"/>
    <cellStyle name="Normal 5 3 2 2 4 3 2 2 2" xfId="35203"/>
    <cellStyle name="Normal 5 3 2 2 4 3 2 2 3" xfId="58784"/>
    <cellStyle name="Normal 5 3 2 2 4 3 2 3" xfId="35204"/>
    <cellStyle name="Normal 5 3 2 2 4 3 2 4" xfId="54753"/>
    <cellStyle name="Normal 5 3 2 2 4 3 2 5" xfId="35201"/>
    <cellStyle name="Normal 5 3 2 2 4 3 3" xfId="19340"/>
    <cellStyle name="Normal 5 3 2 2 4 3 3 2" xfId="35206"/>
    <cellStyle name="Normal 5 3 2 2 4 3 3 3" xfId="56292"/>
    <cellStyle name="Normal 5 3 2 2 4 3 3 4" xfId="35205"/>
    <cellStyle name="Normal 5 3 2 2 4 3 4" xfId="26736"/>
    <cellStyle name="Normal 5 3 2 2 4 3 4 2" xfId="35207"/>
    <cellStyle name="Normal 5 3 2 2 4 3 5" xfId="54752"/>
    <cellStyle name="Normal 5 3 2 2 4 3 6" xfId="35200"/>
    <cellStyle name="Normal 5 3 2 2 4 4" xfId="2626"/>
    <cellStyle name="Normal 5 3 2 2 4 4 2" xfId="10067"/>
    <cellStyle name="Normal 5 3 2 2 4 4 2 2" xfId="35210"/>
    <cellStyle name="Normal 5 3 2 2 4 4 2 2 2" xfId="35211"/>
    <cellStyle name="Normal 5 3 2 2 4 4 2 2 3" xfId="58785"/>
    <cellStyle name="Normal 5 3 2 2 4 4 2 3" xfId="35212"/>
    <cellStyle name="Normal 5 3 2 2 4 4 2 4" xfId="54755"/>
    <cellStyle name="Normal 5 3 2 2 4 4 2 5" xfId="35209"/>
    <cellStyle name="Normal 5 3 2 2 4 4 3" xfId="17463"/>
    <cellStyle name="Normal 5 3 2 2 4 4 3 2" xfId="35214"/>
    <cellStyle name="Normal 5 3 2 2 4 4 3 3" xfId="56293"/>
    <cellStyle name="Normal 5 3 2 2 4 4 3 4" xfId="35213"/>
    <cellStyle name="Normal 5 3 2 2 4 4 4" xfId="24859"/>
    <cellStyle name="Normal 5 3 2 2 4 4 4 2" xfId="35215"/>
    <cellStyle name="Normal 5 3 2 2 4 4 5" xfId="54754"/>
    <cellStyle name="Normal 5 3 2 2 4 4 6" xfId="35208"/>
    <cellStyle name="Normal 5 3 2 2 4 5" xfId="6448"/>
    <cellStyle name="Normal 5 3 2 2 4 5 2" xfId="13844"/>
    <cellStyle name="Normal 5 3 2 2 4 5 2 2" xfId="35218"/>
    <cellStyle name="Normal 5 3 2 2 4 5 2 3" xfId="58780"/>
    <cellStyle name="Normal 5 3 2 2 4 5 2 4" xfId="35217"/>
    <cellStyle name="Normal 5 3 2 2 4 5 3" xfId="21240"/>
    <cellStyle name="Normal 5 3 2 2 4 5 3 2" xfId="35219"/>
    <cellStyle name="Normal 5 3 2 2 4 5 4" xfId="28636"/>
    <cellStyle name="Normal 5 3 2 2 4 5 4 2" xfId="54756"/>
    <cellStyle name="Normal 5 3 2 2 4 5 5" xfId="35216"/>
    <cellStyle name="Normal 5 3 2 2 4 6" xfId="8258"/>
    <cellStyle name="Normal 5 3 2 2 4 6 2" xfId="35221"/>
    <cellStyle name="Normal 5 3 2 2 4 6 3" xfId="56288"/>
    <cellStyle name="Normal 5 3 2 2 4 6 4" xfId="35220"/>
    <cellStyle name="Normal 5 3 2 2 4 7" xfId="15654"/>
    <cellStyle name="Normal 5 3 2 2 4 7 2" xfId="35222"/>
    <cellStyle name="Normal 5 3 2 2 4 8" xfId="23050"/>
    <cellStyle name="Normal 5 3 2 2 4 8 2" xfId="54745"/>
    <cellStyle name="Normal 5 3 2 2 4 9" xfId="35175"/>
    <cellStyle name="Normal 5 3 2 2 5" xfId="823"/>
    <cellStyle name="Normal 5 3 2 2 5 2" xfId="1532"/>
    <cellStyle name="Normal 5 3 2 2 5 2 2" xfId="5220"/>
    <cellStyle name="Normal 5 3 2 2 5 2 2 2" xfId="12661"/>
    <cellStyle name="Normal 5 3 2 2 5 2 2 2 2" xfId="35227"/>
    <cellStyle name="Normal 5 3 2 2 5 2 2 2 2 2" xfId="35228"/>
    <cellStyle name="Normal 5 3 2 2 5 2 2 2 2 3" xfId="58788"/>
    <cellStyle name="Normal 5 3 2 2 5 2 2 2 3" xfId="35229"/>
    <cellStyle name="Normal 5 3 2 2 5 2 2 2 4" xfId="54760"/>
    <cellStyle name="Normal 5 3 2 2 5 2 2 2 5" xfId="35226"/>
    <cellStyle name="Normal 5 3 2 2 5 2 2 3" xfId="20057"/>
    <cellStyle name="Normal 5 3 2 2 5 2 2 3 2" xfId="35231"/>
    <cellStyle name="Normal 5 3 2 2 5 2 2 3 3" xfId="56296"/>
    <cellStyle name="Normal 5 3 2 2 5 2 2 3 4" xfId="35230"/>
    <cellStyle name="Normal 5 3 2 2 5 2 2 4" xfId="27453"/>
    <cellStyle name="Normal 5 3 2 2 5 2 2 4 2" xfId="35232"/>
    <cellStyle name="Normal 5 3 2 2 5 2 2 5" xfId="54759"/>
    <cellStyle name="Normal 5 3 2 2 5 2 2 6" xfId="35225"/>
    <cellStyle name="Normal 5 3 2 2 5 2 3" xfId="3343"/>
    <cellStyle name="Normal 5 3 2 2 5 2 3 2" xfId="10784"/>
    <cellStyle name="Normal 5 3 2 2 5 2 3 2 2" xfId="35235"/>
    <cellStyle name="Normal 5 3 2 2 5 2 3 2 2 2" xfId="35236"/>
    <cellStyle name="Normal 5 3 2 2 5 2 3 2 2 3" xfId="58789"/>
    <cellStyle name="Normal 5 3 2 2 5 2 3 2 3" xfId="35237"/>
    <cellStyle name="Normal 5 3 2 2 5 2 3 2 4" xfId="54762"/>
    <cellStyle name="Normal 5 3 2 2 5 2 3 2 5" xfId="35234"/>
    <cellStyle name="Normal 5 3 2 2 5 2 3 3" xfId="18180"/>
    <cellStyle name="Normal 5 3 2 2 5 2 3 3 2" xfId="35239"/>
    <cellStyle name="Normal 5 3 2 2 5 2 3 3 3" xfId="56297"/>
    <cellStyle name="Normal 5 3 2 2 5 2 3 3 4" xfId="35238"/>
    <cellStyle name="Normal 5 3 2 2 5 2 3 4" xfId="25576"/>
    <cellStyle name="Normal 5 3 2 2 5 2 3 4 2" xfId="35240"/>
    <cellStyle name="Normal 5 3 2 2 5 2 3 5" xfId="54761"/>
    <cellStyle name="Normal 5 3 2 2 5 2 3 6" xfId="35233"/>
    <cellStyle name="Normal 5 3 2 2 5 2 4" xfId="7165"/>
    <cellStyle name="Normal 5 3 2 2 5 2 4 2" xfId="14561"/>
    <cellStyle name="Normal 5 3 2 2 5 2 4 2 2" xfId="35243"/>
    <cellStyle name="Normal 5 3 2 2 5 2 4 2 3" xfId="58787"/>
    <cellStyle name="Normal 5 3 2 2 5 2 4 2 4" xfId="35242"/>
    <cellStyle name="Normal 5 3 2 2 5 2 4 3" xfId="21957"/>
    <cellStyle name="Normal 5 3 2 2 5 2 4 3 2" xfId="35244"/>
    <cellStyle name="Normal 5 3 2 2 5 2 4 4" xfId="29353"/>
    <cellStyle name="Normal 5 3 2 2 5 2 4 4 2" xfId="54763"/>
    <cellStyle name="Normal 5 3 2 2 5 2 4 5" xfId="35241"/>
    <cellStyle name="Normal 5 3 2 2 5 2 5" xfId="8975"/>
    <cellStyle name="Normal 5 3 2 2 5 2 5 2" xfId="35246"/>
    <cellStyle name="Normal 5 3 2 2 5 2 5 3" xfId="56295"/>
    <cellStyle name="Normal 5 3 2 2 5 2 5 4" xfId="35245"/>
    <cellStyle name="Normal 5 3 2 2 5 2 6" xfId="16371"/>
    <cellStyle name="Normal 5 3 2 2 5 2 6 2" xfId="35247"/>
    <cellStyle name="Normal 5 3 2 2 5 2 7" xfId="23767"/>
    <cellStyle name="Normal 5 3 2 2 5 2 7 2" xfId="54758"/>
    <cellStyle name="Normal 5 3 2 2 5 2 8" xfId="35224"/>
    <cellStyle name="Normal 5 3 2 2 5 3" xfId="4576"/>
    <cellStyle name="Normal 5 3 2 2 5 3 2" xfId="12017"/>
    <cellStyle name="Normal 5 3 2 2 5 3 2 2" xfId="35250"/>
    <cellStyle name="Normal 5 3 2 2 5 3 2 2 2" xfId="35251"/>
    <cellStyle name="Normal 5 3 2 2 5 3 2 2 3" xfId="58790"/>
    <cellStyle name="Normal 5 3 2 2 5 3 2 3" xfId="35252"/>
    <cellStyle name="Normal 5 3 2 2 5 3 2 4" xfId="54765"/>
    <cellStyle name="Normal 5 3 2 2 5 3 2 5" xfId="35249"/>
    <cellStyle name="Normal 5 3 2 2 5 3 3" xfId="19413"/>
    <cellStyle name="Normal 5 3 2 2 5 3 3 2" xfId="35254"/>
    <cellStyle name="Normal 5 3 2 2 5 3 3 3" xfId="56298"/>
    <cellStyle name="Normal 5 3 2 2 5 3 3 4" xfId="35253"/>
    <cellStyle name="Normal 5 3 2 2 5 3 4" xfId="26809"/>
    <cellStyle name="Normal 5 3 2 2 5 3 4 2" xfId="35255"/>
    <cellStyle name="Normal 5 3 2 2 5 3 5" xfId="54764"/>
    <cellStyle name="Normal 5 3 2 2 5 3 6" xfId="35248"/>
    <cellStyle name="Normal 5 3 2 2 5 4" xfId="2699"/>
    <cellStyle name="Normal 5 3 2 2 5 4 2" xfId="10140"/>
    <cellStyle name="Normal 5 3 2 2 5 4 2 2" xfId="35258"/>
    <cellStyle name="Normal 5 3 2 2 5 4 2 2 2" xfId="35259"/>
    <cellStyle name="Normal 5 3 2 2 5 4 2 2 3" xfId="58791"/>
    <cellStyle name="Normal 5 3 2 2 5 4 2 3" xfId="35260"/>
    <cellStyle name="Normal 5 3 2 2 5 4 2 4" xfId="54767"/>
    <cellStyle name="Normal 5 3 2 2 5 4 2 5" xfId="35257"/>
    <cellStyle name="Normal 5 3 2 2 5 4 3" xfId="17536"/>
    <cellStyle name="Normal 5 3 2 2 5 4 3 2" xfId="35262"/>
    <cellStyle name="Normal 5 3 2 2 5 4 3 3" xfId="56299"/>
    <cellStyle name="Normal 5 3 2 2 5 4 3 4" xfId="35261"/>
    <cellStyle name="Normal 5 3 2 2 5 4 4" xfId="24932"/>
    <cellStyle name="Normal 5 3 2 2 5 4 4 2" xfId="35263"/>
    <cellStyle name="Normal 5 3 2 2 5 4 5" xfId="54766"/>
    <cellStyle name="Normal 5 3 2 2 5 4 6" xfId="35256"/>
    <cellStyle name="Normal 5 3 2 2 5 5" xfId="6521"/>
    <cellStyle name="Normal 5 3 2 2 5 5 2" xfId="13917"/>
    <cellStyle name="Normal 5 3 2 2 5 5 2 2" xfId="35266"/>
    <cellStyle name="Normal 5 3 2 2 5 5 2 3" xfId="58786"/>
    <cellStyle name="Normal 5 3 2 2 5 5 2 4" xfId="35265"/>
    <cellStyle name="Normal 5 3 2 2 5 5 3" xfId="21313"/>
    <cellStyle name="Normal 5 3 2 2 5 5 3 2" xfId="35267"/>
    <cellStyle name="Normal 5 3 2 2 5 5 4" xfId="28709"/>
    <cellStyle name="Normal 5 3 2 2 5 5 4 2" xfId="54768"/>
    <cellStyle name="Normal 5 3 2 2 5 5 5" xfId="35264"/>
    <cellStyle name="Normal 5 3 2 2 5 6" xfId="8331"/>
    <cellStyle name="Normal 5 3 2 2 5 6 2" xfId="35269"/>
    <cellStyle name="Normal 5 3 2 2 5 6 3" xfId="56294"/>
    <cellStyle name="Normal 5 3 2 2 5 6 4" xfId="35268"/>
    <cellStyle name="Normal 5 3 2 2 5 7" xfId="15727"/>
    <cellStyle name="Normal 5 3 2 2 5 7 2" xfId="35270"/>
    <cellStyle name="Normal 5 3 2 2 5 8" xfId="23123"/>
    <cellStyle name="Normal 5 3 2 2 5 8 2" xfId="54757"/>
    <cellStyle name="Normal 5 3 2 2 5 9" xfId="35223"/>
    <cellStyle name="Normal 5 3 2 2 6" xfId="966"/>
    <cellStyle name="Normal 5 3 2 2 6 2" xfId="4654"/>
    <cellStyle name="Normal 5 3 2 2 6 2 2" xfId="12095"/>
    <cellStyle name="Normal 5 3 2 2 6 2 2 2" xfId="35274"/>
    <cellStyle name="Normal 5 3 2 2 6 2 2 2 2" xfId="35275"/>
    <cellStyle name="Normal 5 3 2 2 6 2 2 2 3" xfId="58793"/>
    <cellStyle name="Normal 5 3 2 2 6 2 2 3" xfId="35276"/>
    <cellStyle name="Normal 5 3 2 2 6 2 2 4" xfId="54771"/>
    <cellStyle name="Normal 5 3 2 2 6 2 2 5" xfId="35273"/>
    <cellStyle name="Normal 5 3 2 2 6 2 3" xfId="19491"/>
    <cellStyle name="Normal 5 3 2 2 6 2 3 2" xfId="35278"/>
    <cellStyle name="Normal 5 3 2 2 6 2 3 3" xfId="56301"/>
    <cellStyle name="Normal 5 3 2 2 6 2 3 4" xfId="35277"/>
    <cellStyle name="Normal 5 3 2 2 6 2 4" xfId="26887"/>
    <cellStyle name="Normal 5 3 2 2 6 2 4 2" xfId="35279"/>
    <cellStyle name="Normal 5 3 2 2 6 2 5" xfId="54770"/>
    <cellStyle name="Normal 5 3 2 2 6 2 6" xfId="35272"/>
    <cellStyle name="Normal 5 3 2 2 6 3" xfId="2777"/>
    <cellStyle name="Normal 5 3 2 2 6 3 2" xfId="10218"/>
    <cellStyle name="Normal 5 3 2 2 6 3 2 2" xfId="35282"/>
    <cellStyle name="Normal 5 3 2 2 6 3 2 2 2" xfId="35283"/>
    <cellStyle name="Normal 5 3 2 2 6 3 2 2 3" xfId="58794"/>
    <cellStyle name="Normal 5 3 2 2 6 3 2 3" xfId="35284"/>
    <cellStyle name="Normal 5 3 2 2 6 3 2 4" xfId="54773"/>
    <cellStyle name="Normal 5 3 2 2 6 3 2 5" xfId="35281"/>
    <cellStyle name="Normal 5 3 2 2 6 3 3" xfId="17614"/>
    <cellStyle name="Normal 5 3 2 2 6 3 3 2" xfId="35286"/>
    <cellStyle name="Normal 5 3 2 2 6 3 3 3" xfId="56302"/>
    <cellStyle name="Normal 5 3 2 2 6 3 3 4" xfId="35285"/>
    <cellStyle name="Normal 5 3 2 2 6 3 4" xfId="25010"/>
    <cellStyle name="Normal 5 3 2 2 6 3 4 2" xfId="35287"/>
    <cellStyle name="Normal 5 3 2 2 6 3 5" xfId="54772"/>
    <cellStyle name="Normal 5 3 2 2 6 3 6" xfId="35280"/>
    <cellStyle name="Normal 5 3 2 2 6 4" xfId="6599"/>
    <cellStyle name="Normal 5 3 2 2 6 4 2" xfId="13995"/>
    <cellStyle name="Normal 5 3 2 2 6 4 2 2" xfId="35290"/>
    <cellStyle name="Normal 5 3 2 2 6 4 2 3" xfId="58792"/>
    <cellStyle name="Normal 5 3 2 2 6 4 2 4" xfId="35289"/>
    <cellStyle name="Normal 5 3 2 2 6 4 3" xfId="21391"/>
    <cellStyle name="Normal 5 3 2 2 6 4 3 2" xfId="35291"/>
    <cellStyle name="Normal 5 3 2 2 6 4 4" xfId="28787"/>
    <cellStyle name="Normal 5 3 2 2 6 4 4 2" xfId="54774"/>
    <cellStyle name="Normal 5 3 2 2 6 4 5" xfId="35288"/>
    <cellStyle name="Normal 5 3 2 2 6 5" xfId="8409"/>
    <cellStyle name="Normal 5 3 2 2 6 5 2" xfId="35293"/>
    <cellStyle name="Normal 5 3 2 2 6 5 3" xfId="56300"/>
    <cellStyle name="Normal 5 3 2 2 6 5 4" xfId="35292"/>
    <cellStyle name="Normal 5 3 2 2 6 6" xfId="15805"/>
    <cellStyle name="Normal 5 3 2 2 6 6 2" xfId="35294"/>
    <cellStyle name="Normal 5 3 2 2 6 7" xfId="23201"/>
    <cellStyle name="Normal 5 3 2 2 6 7 2" xfId="54769"/>
    <cellStyle name="Normal 5 3 2 2 6 8" xfId="35271"/>
    <cellStyle name="Normal 5 3 2 2 7" xfId="1794"/>
    <cellStyle name="Normal 5 3 2 2 7 2" xfId="5481"/>
    <cellStyle name="Normal 5 3 2 2 7 2 2" xfId="12922"/>
    <cellStyle name="Normal 5 3 2 2 7 2 2 2" xfId="35298"/>
    <cellStyle name="Normal 5 3 2 2 7 2 2 2 2" xfId="35299"/>
    <cellStyle name="Normal 5 3 2 2 7 2 2 2 3" xfId="58796"/>
    <cellStyle name="Normal 5 3 2 2 7 2 2 3" xfId="35300"/>
    <cellStyle name="Normal 5 3 2 2 7 2 2 4" xfId="54777"/>
    <cellStyle name="Normal 5 3 2 2 7 2 2 5" xfId="35297"/>
    <cellStyle name="Normal 5 3 2 2 7 2 3" xfId="20318"/>
    <cellStyle name="Normal 5 3 2 2 7 2 3 2" xfId="35302"/>
    <cellStyle name="Normal 5 3 2 2 7 2 3 3" xfId="56304"/>
    <cellStyle name="Normal 5 3 2 2 7 2 3 4" xfId="35301"/>
    <cellStyle name="Normal 5 3 2 2 7 2 4" xfId="27714"/>
    <cellStyle name="Normal 5 3 2 2 7 2 4 2" xfId="35303"/>
    <cellStyle name="Normal 5 3 2 2 7 2 5" xfId="54776"/>
    <cellStyle name="Normal 5 3 2 2 7 2 6" xfId="35296"/>
    <cellStyle name="Normal 5 3 2 2 7 3" xfId="3604"/>
    <cellStyle name="Normal 5 3 2 2 7 3 2" xfId="11045"/>
    <cellStyle name="Normal 5 3 2 2 7 3 2 2" xfId="35306"/>
    <cellStyle name="Normal 5 3 2 2 7 3 2 2 2" xfId="35307"/>
    <cellStyle name="Normal 5 3 2 2 7 3 2 2 3" xfId="58797"/>
    <cellStyle name="Normal 5 3 2 2 7 3 2 3" xfId="35308"/>
    <cellStyle name="Normal 5 3 2 2 7 3 2 4" xfId="54779"/>
    <cellStyle name="Normal 5 3 2 2 7 3 2 5" xfId="35305"/>
    <cellStyle name="Normal 5 3 2 2 7 3 3" xfId="18441"/>
    <cellStyle name="Normal 5 3 2 2 7 3 3 2" xfId="35310"/>
    <cellStyle name="Normal 5 3 2 2 7 3 3 3" xfId="56305"/>
    <cellStyle name="Normal 5 3 2 2 7 3 3 4" xfId="35309"/>
    <cellStyle name="Normal 5 3 2 2 7 3 4" xfId="25837"/>
    <cellStyle name="Normal 5 3 2 2 7 3 4 2" xfId="35311"/>
    <cellStyle name="Normal 5 3 2 2 7 3 5" xfId="54778"/>
    <cellStyle name="Normal 5 3 2 2 7 3 6" xfId="35304"/>
    <cellStyle name="Normal 5 3 2 2 7 4" xfId="7426"/>
    <cellStyle name="Normal 5 3 2 2 7 4 2" xfId="14822"/>
    <cellStyle name="Normal 5 3 2 2 7 4 2 2" xfId="35314"/>
    <cellStyle name="Normal 5 3 2 2 7 4 2 3" xfId="58795"/>
    <cellStyle name="Normal 5 3 2 2 7 4 2 4" xfId="35313"/>
    <cellStyle name="Normal 5 3 2 2 7 4 3" xfId="22218"/>
    <cellStyle name="Normal 5 3 2 2 7 4 3 2" xfId="35315"/>
    <cellStyle name="Normal 5 3 2 2 7 4 4" xfId="29614"/>
    <cellStyle name="Normal 5 3 2 2 7 4 4 2" xfId="54780"/>
    <cellStyle name="Normal 5 3 2 2 7 4 5" xfId="35312"/>
    <cellStyle name="Normal 5 3 2 2 7 5" xfId="9236"/>
    <cellStyle name="Normal 5 3 2 2 7 5 2" xfId="35317"/>
    <cellStyle name="Normal 5 3 2 2 7 5 3" xfId="56303"/>
    <cellStyle name="Normal 5 3 2 2 7 5 4" xfId="35316"/>
    <cellStyle name="Normal 5 3 2 2 7 6" xfId="16632"/>
    <cellStyle name="Normal 5 3 2 2 7 6 2" xfId="35318"/>
    <cellStyle name="Normal 5 3 2 2 7 7" xfId="24028"/>
    <cellStyle name="Normal 5 3 2 2 7 7 2" xfId="54775"/>
    <cellStyle name="Normal 5 3 2 2 7 8" xfId="35295"/>
    <cellStyle name="Normal 5 3 2 2 8" xfId="2051"/>
    <cellStyle name="Normal 5 3 2 2 8 2" xfId="5738"/>
    <cellStyle name="Normal 5 3 2 2 8 2 2" xfId="13178"/>
    <cellStyle name="Normal 5 3 2 2 8 2 2 2" xfId="35322"/>
    <cellStyle name="Normal 5 3 2 2 8 2 2 2 2" xfId="35323"/>
    <cellStyle name="Normal 5 3 2 2 8 2 2 2 3" xfId="58799"/>
    <cellStyle name="Normal 5 3 2 2 8 2 2 3" xfId="35324"/>
    <cellStyle name="Normal 5 3 2 2 8 2 2 4" xfId="54783"/>
    <cellStyle name="Normal 5 3 2 2 8 2 2 5" xfId="35321"/>
    <cellStyle name="Normal 5 3 2 2 8 2 3" xfId="20574"/>
    <cellStyle name="Normal 5 3 2 2 8 2 3 2" xfId="35326"/>
    <cellStyle name="Normal 5 3 2 2 8 2 3 3" xfId="56307"/>
    <cellStyle name="Normal 5 3 2 2 8 2 3 4" xfId="35325"/>
    <cellStyle name="Normal 5 3 2 2 8 2 4" xfId="27970"/>
    <cellStyle name="Normal 5 3 2 2 8 2 4 2" xfId="35327"/>
    <cellStyle name="Normal 5 3 2 2 8 2 5" xfId="54782"/>
    <cellStyle name="Normal 5 3 2 2 8 2 6" xfId="35320"/>
    <cellStyle name="Normal 5 3 2 2 8 3" xfId="3860"/>
    <cellStyle name="Normal 5 3 2 2 8 3 2" xfId="11301"/>
    <cellStyle name="Normal 5 3 2 2 8 3 2 2" xfId="35330"/>
    <cellStyle name="Normal 5 3 2 2 8 3 2 2 2" xfId="35331"/>
    <cellStyle name="Normal 5 3 2 2 8 3 2 2 3" xfId="58800"/>
    <cellStyle name="Normal 5 3 2 2 8 3 2 3" xfId="35332"/>
    <cellStyle name="Normal 5 3 2 2 8 3 2 4" xfId="54785"/>
    <cellStyle name="Normal 5 3 2 2 8 3 2 5" xfId="35329"/>
    <cellStyle name="Normal 5 3 2 2 8 3 3" xfId="18697"/>
    <cellStyle name="Normal 5 3 2 2 8 3 3 2" xfId="35334"/>
    <cellStyle name="Normal 5 3 2 2 8 3 3 3" xfId="56308"/>
    <cellStyle name="Normal 5 3 2 2 8 3 3 4" xfId="35333"/>
    <cellStyle name="Normal 5 3 2 2 8 3 4" xfId="26093"/>
    <cellStyle name="Normal 5 3 2 2 8 3 4 2" xfId="35335"/>
    <cellStyle name="Normal 5 3 2 2 8 3 5" xfId="54784"/>
    <cellStyle name="Normal 5 3 2 2 8 3 6" xfId="35328"/>
    <cellStyle name="Normal 5 3 2 2 8 4" xfId="7683"/>
    <cellStyle name="Normal 5 3 2 2 8 4 2" xfId="15079"/>
    <cellStyle name="Normal 5 3 2 2 8 4 2 2" xfId="35338"/>
    <cellStyle name="Normal 5 3 2 2 8 4 2 3" xfId="58798"/>
    <cellStyle name="Normal 5 3 2 2 8 4 2 4" xfId="35337"/>
    <cellStyle name="Normal 5 3 2 2 8 4 3" xfId="22475"/>
    <cellStyle name="Normal 5 3 2 2 8 4 3 2" xfId="35339"/>
    <cellStyle name="Normal 5 3 2 2 8 4 4" xfId="29871"/>
    <cellStyle name="Normal 5 3 2 2 8 4 4 2" xfId="54786"/>
    <cellStyle name="Normal 5 3 2 2 8 4 5" xfId="35336"/>
    <cellStyle name="Normal 5 3 2 2 8 5" xfId="9492"/>
    <cellStyle name="Normal 5 3 2 2 8 5 2" xfId="35341"/>
    <cellStyle name="Normal 5 3 2 2 8 5 3" xfId="56306"/>
    <cellStyle name="Normal 5 3 2 2 8 5 4" xfId="35340"/>
    <cellStyle name="Normal 5 3 2 2 8 6" xfId="16888"/>
    <cellStyle name="Normal 5 3 2 2 8 6 2" xfId="35342"/>
    <cellStyle name="Normal 5 3 2 2 8 7" xfId="24284"/>
    <cellStyle name="Normal 5 3 2 2 8 7 2" xfId="54781"/>
    <cellStyle name="Normal 5 3 2 2 8 8" xfId="35319"/>
    <cellStyle name="Normal 5 3 2 2 9" xfId="4010"/>
    <cellStyle name="Normal 5 3 2 2 9 2" xfId="11451"/>
    <cellStyle name="Normal 5 3 2 2 9 2 2" xfId="35345"/>
    <cellStyle name="Normal 5 3 2 2 9 2 2 2" xfId="35346"/>
    <cellStyle name="Normal 5 3 2 2 9 2 2 3" xfId="58801"/>
    <cellStyle name="Normal 5 3 2 2 9 2 3" xfId="35347"/>
    <cellStyle name="Normal 5 3 2 2 9 2 4" xfId="54788"/>
    <cellStyle name="Normal 5 3 2 2 9 2 5" xfId="35344"/>
    <cellStyle name="Normal 5 3 2 2 9 3" xfId="18847"/>
    <cellStyle name="Normal 5 3 2 2 9 3 2" xfId="35349"/>
    <cellStyle name="Normal 5 3 2 2 9 3 3" xfId="56309"/>
    <cellStyle name="Normal 5 3 2 2 9 3 4" xfId="35348"/>
    <cellStyle name="Normal 5 3 2 2 9 4" xfId="26243"/>
    <cellStyle name="Normal 5 3 2 2 9 4 2" xfId="35350"/>
    <cellStyle name="Normal 5 3 2 2 9 5" xfId="54787"/>
    <cellStyle name="Normal 5 3 2 2 9 6" xfId="35343"/>
    <cellStyle name="Normal 5 3 2 3" xfId="264"/>
    <cellStyle name="Normal 5 3 2 3 10" xfId="35351"/>
    <cellStyle name="Normal 5 3 2 3 2" xfId="832"/>
    <cellStyle name="Normal 5 3 2 3 2 2" xfId="1541"/>
    <cellStyle name="Normal 5 3 2 3 2 2 2" xfId="5229"/>
    <cellStyle name="Normal 5 3 2 3 2 2 2 2" xfId="12670"/>
    <cellStyle name="Normal 5 3 2 3 2 2 2 2 2" xfId="35356"/>
    <cellStyle name="Normal 5 3 2 3 2 2 2 2 2 2" xfId="35357"/>
    <cellStyle name="Normal 5 3 2 3 2 2 2 2 2 3" xfId="58805"/>
    <cellStyle name="Normal 5 3 2 3 2 2 2 2 3" xfId="35358"/>
    <cellStyle name="Normal 5 3 2 3 2 2 2 2 4" xfId="54793"/>
    <cellStyle name="Normal 5 3 2 3 2 2 2 2 5" xfId="35355"/>
    <cellStyle name="Normal 5 3 2 3 2 2 2 3" xfId="20066"/>
    <cellStyle name="Normal 5 3 2 3 2 2 2 3 2" xfId="35360"/>
    <cellStyle name="Normal 5 3 2 3 2 2 2 3 3" xfId="56313"/>
    <cellStyle name="Normal 5 3 2 3 2 2 2 3 4" xfId="35359"/>
    <cellStyle name="Normal 5 3 2 3 2 2 2 4" xfId="27462"/>
    <cellStyle name="Normal 5 3 2 3 2 2 2 4 2" xfId="35361"/>
    <cellStyle name="Normal 5 3 2 3 2 2 2 5" xfId="54792"/>
    <cellStyle name="Normal 5 3 2 3 2 2 2 6" xfId="35354"/>
    <cellStyle name="Normal 5 3 2 3 2 2 3" xfId="3352"/>
    <cellStyle name="Normal 5 3 2 3 2 2 3 2" xfId="10793"/>
    <cellStyle name="Normal 5 3 2 3 2 2 3 2 2" xfId="35364"/>
    <cellStyle name="Normal 5 3 2 3 2 2 3 2 2 2" xfId="35365"/>
    <cellStyle name="Normal 5 3 2 3 2 2 3 2 2 3" xfId="58806"/>
    <cellStyle name="Normal 5 3 2 3 2 2 3 2 3" xfId="35366"/>
    <cellStyle name="Normal 5 3 2 3 2 2 3 2 4" xfId="54795"/>
    <cellStyle name="Normal 5 3 2 3 2 2 3 2 5" xfId="35363"/>
    <cellStyle name="Normal 5 3 2 3 2 2 3 3" xfId="18189"/>
    <cellStyle name="Normal 5 3 2 3 2 2 3 3 2" xfId="35368"/>
    <cellStyle name="Normal 5 3 2 3 2 2 3 3 3" xfId="56314"/>
    <cellStyle name="Normal 5 3 2 3 2 2 3 3 4" xfId="35367"/>
    <cellStyle name="Normal 5 3 2 3 2 2 3 4" xfId="25585"/>
    <cellStyle name="Normal 5 3 2 3 2 2 3 4 2" xfId="35369"/>
    <cellStyle name="Normal 5 3 2 3 2 2 3 5" xfId="54794"/>
    <cellStyle name="Normal 5 3 2 3 2 2 3 6" xfId="35362"/>
    <cellStyle name="Normal 5 3 2 3 2 2 4" xfId="7174"/>
    <cellStyle name="Normal 5 3 2 3 2 2 4 2" xfId="14570"/>
    <cellStyle name="Normal 5 3 2 3 2 2 4 2 2" xfId="35372"/>
    <cellStyle name="Normal 5 3 2 3 2 2 4 2 3" xfId="58804"/>
    <cellStyle name="Normal 5 3 2 3 2 2 4 2 4" xfId="35371"/>
    <cellStyle name="Normal 5 3 2 3 2 2 4 3" xfId="21966"/>
    <cellStyle name="Normal 5 3 2 3 2 2 4 3 2" xfId="35373"/>
    <cellStyle name="Normal 5 3 2 3 2 2 4 4" xfId="29362"/>
    <cellStyle name="Normal 5 3 2 3 2 2 4 4 2" xfId="54796"/>
    <cellStyle name="Normal 5 3 2 3 2 2 4 5" xfId="35370"/>
    <cellStyle name="Normal 5 3 2 3 2 2 5" xfId="8984"/>
    <cellStyle name="Normal 5 3 2 3 2 2 5 2" xfId="35375"/>
    <cellStyle name="Normal 5 3 2 3 2 2 5 3" xfId="56312"/>
    <cellStyle name="Normal 5 3 2 3 2 2 5 4" xfId="35374"/>
    <cellStyle name="Normal 5 3 2 3 2 2 6" xfId="16380"/>
    <cellStyle name="Normal 5 3 2 3 2 2 6 2" xfId="35376"/>
    <cellStyle name="Normal 5 3 2 3 2 2 7" xfId="23776"/>
    <cellStyle name="Normal 5 3 2 3 2 2 7 2" xfId="54791"/>
    <cellStyle name="Normal 5 3 2 3 2 2 8" xfId="35353"/>
    <cellStyle name="Normal 5 3 2 3 2 3" xfId="4585"/>
    <cellStyle name="Normal 5 3 2 3 2 3 2" xfId="12026"/>
    <cellStyle name="Normal 5 3 2 3 2 3 2 2" xfId="35379"/>
    <cellStyle name="Normal 5 3 2 3 2 3 2 2 2" xfId="35380"/>
    <cellStyle name="Normal 5 3 2 3 2 3 2 2 3" xfId="58807"/>
    <cellStyle name="Normal 5 3 2 3 2 3 2 3" xfId="35381"/>
    <cellStyle name="Normal 5 3 2 3 2 3 2 4" xfId="54798"/>
    <cellStyle name="Normal 5 3 2 3 2 3 2 5" xfId="35378"/>
    <cellStyle name="Normal 5 3 2 3 2 3 3" xfId="19422"/>
    <cellStyle name="Normal 5 3 2 3 2 3 3 2" xfId="35383"/>
    <cellStyle name="Normal 5 3 2 3 2 3 3 3" xfId="56315"/>
    <cellStyle name="Normal 5 3 2 3 2 3 3 4" xfId="35382"/>
    <cellStyle name="Normal 5 3 2 3 2 3 4" xfId="26818"/>
    <cellStyle name="Normal 5 3 2 3 2 3 4 2" xfId="35384"/>
    <cellStyle name="Normal 5 3 2 3 2 3 5" xfId="54797"/>
    <cellStyle name="Normal 5 3 2 3 2 3 6" xfId="35377"/>
    <cellStyle name="Normal 5 3 2 3 2 4" xfId="2708"/>
    <cellStyle name="Normal 5 3 2 3 2 4 2" xfId="10149"/>
    <cellStyle name="Normal 5 3 2 3 2 4 2 2" xfId="35387"/>
    <cellStyle name="Normal 5 3 2 3 2 4 2 2 2" xfId="35388"/>
    <cellStyle name="Normal 5 3 2 3 2 4 2 2 3" xfId="58808"/>
    <cellStyle name="Normal 5 3 2 3 2 4 2 3" xfId="35389"/>
    <cellStyle name="Normal 5 3 2 3 2 4 2 4" xfId="54800"/>
    <cellStyle name="Normal 5 3 2 3 2 4 2 5" xfId="35386"/>
    <cellStyle name="Normal 5 3 2 3 2 4 3" xfId="17545"/>
    <cellStyle name="Normal 5 3 2 3 2 4 3 2" xfId="35391"/>
    <cellStyle name="Normal 5 3 2 3 2 4 3 3" xfId="56316"/>
    <cellStyle name="Normal 5 3 2 3 2 4 3 4" xfId="35390"/>
    <cellStyle name="Normal 5 3 2 3 2 4 4" xfId="24941"/>
    <cellStyle name="Normal 5 3 2 3 2 4 4 2" xfId="35392"/>
    <cellStyle name="Normal 5 3 2 3 2 4 5" xfId="54799"/>
    <cellStyle name="Normal 5 3 2 3 2 4 6" xfId="35385"/>
    <cellStyle name="Normal 5 3 2 3 2 5" xfId="6530"/>
    <cellStyle name="Normal 5 3 2 3 2 5 2" xfId="13926"/>
    <cellStyle name="Normal 5 3 2 3 2 5 2 2" xfId="35395"/>
    <cellStyle name="Normal 5 3 2 3 2 5 2 3" xfId="58803"/>
    <cellStyle name="Normal 5 3 2 3 2 5 2 4" xfId="35394"/>
    <cellStyle name="Normal 5 3 2 3 2 5 3" xfId="21322"/>
    <cellStyle name="Normal 5 3 2 3 2 5 3 2" xfId="35396"/>
    <cellStyle name="Normal 5 3 2 3 2 5 4" xfId="28718"/>
    <cellStyle name="Normal 5 3 2 3 2 5 4 2" xfId="54801"/>
    <cellStyle name="Normal 5 3 2 3 2 5 5" xfId="35393"/>
    <cellStyle name="Normal 5 3 2 3 2 6" xfId="8340"/>
    <cellStyle name="Normal 5 3 2 3 2 6 2" xfId="35398"/>
    <cellStyle name="Normal 5 3 2 3 2 6 3" xfId="56311"/>
    <cellStyle name="Normal 5 3 2 3 2 6 4" xfId="35397"/>
    <cellStyle name="Normal 5 3 2 3 2 7" xfId="15736"/>
    <cellStyle name="Normal 5 3 2 3 2 7 2" xfId="35399"/>
    <cellStyle name="Normal 5 3 2 3 2 8" xfId="23132"/>
    <cellStyle name="Normal 5 3 2 3 2 8 2" xfId="54790"/>
    <cellStyle name="Normal 5 3 2 3 2 9" xfId="35352"/>
    <cellStyle name="Normal 5 3 2 3 3" xfId="975"/>
    <cellStyle name="Normal 5 3 2 3 3 2" xfId="4663"/>
    <cellStyle name="Normal 5 3 2 3 3 2 2" xfId="12104"/>
    <cellStyle name="Normal 5 3 2 3 3 2 2 2" xfId="35403"/>
    <cellStyle name="Normal 5 3 2 3 3 2 2 2 2" xfId="35404"/>
    <cellStyle name="Normal 5 3 2 3 3 2 2 2 3" xfId="58810"/>
    <cellStyle name="Normal 5 3 2 3 3 2 2 3" xfId="35405"/>
    <cellStyle name="Normal 5 3 2 3 3 2 2 4" xfId="54804"/>
    <cellStyle name="Normal 5 3 2 3 3 2 2 5" xfId="35402"/>
    <cellStyle name="Normal 5 3 2 3 3 2 3" xfId="19500"/>
    <cellStyle name="Normal 5 3 2 3 3 2 3 2" xfId="35407"/>
    <cellStyle name="Normal 5 3 2 3 3 2 3 3" xfId="56318"/>
    <cellStyle name="Normal 5 3 2 3 3 2 3 4" xfId="35406"/>
    <cellStyle name="Normal 5 3 2 3 3 2 4" xfId="26896"/>
    <cellStyle name="Normal 5 3 2 3 3 2 4 2" xfId="35408"/>
    <cellStyle name="Normal 5 3 2 3 3 2 5" xfId="54803"/>
    <cellStyle name="Normal 5 3 2 3 3 2 6" xfId="35401"/>
    <cellStyle name="Normal 5 3 2 3 3 3" xfId="2786"/>
    <cellStyle name="Normal 5 3 2 3 3 3 2" xfId="10227"/>
    <cellStyle name="Normal 5 3 2 3 3 3 2 2" xfId="35411"/>
    <cellStyle name="Normal 5 3 2 3 3 3 2 2 2" xfId="35412"/>
    <cellStyle name="Normal 5 3 2 3 3 3 2 2 3" xfId="58811"/>
    <cellStyle name="Normal 5 3 2 3 3 3 2 3" xfId="35413"/>
    <cellStyle name="Normal 5 3 2 3 3 3 2 4" xfId="54806"/>
    <cellStyle name="Normal 5 3 2 3 3 3 2 5" xfId="35410"/>
    <cellStyle name="Normal 5 3 2 3 3 3 3" xfId="17623"/>
    <cellStyle name="Normal 5 3 2 3 3 3 3 2" xfId="35415"/>
    <cellStyle name="Normal 5 3 2 3 3 3 3 3" xfId="56319"/>
    <cellStyle name="Normal 5 3 2 3 3 3 3 4" xfId="35414"/>
    <cellStyle name="Normal 5 3 2 3 3 3 4" xfId="25019"/>
    <cellStyle name="Normal 5 3 2 3 3 3 4 2" xfId="35416"/>
    <cellStyle name="Normal 5 3 2 3 3 3 5" xfId="54805"/>
    <cellStyle name="Normal 5 3 2 3 3 3 6" xfId="35409"/>
    <cellStyle name="Normal 5 3 2 3 3 4" xfId="6608"/>
    <cellStyle name="Normal 5 3 2 3 3 4 2" xfId="14004"/>
    <cellStyle name="Normal 5 3 2 3 3 4 2 2" xfId="35419"/>
    <cellStyle name="Normal 5 3 2 3 3 4 2 3" xfId="58809"/>
    <cellStyle name="Normal 5 3 2 3 3 4 2 4" xfId="35418"/>
    <cellStyle name="Normal 5 3 2 3 3 4 3" xfId="21400"/>
    <cellStyle name="Normal 5 3 2 3 3 4 3 2" xfId="35420"/>
    <cellStyle name="Normal 5 3 2 3 3 4 4" xfId="28796"/>
    <cellStyle name="Normal 5 3 2 3 3 4 4 2" xfId="54807"/>
    <cellStyle name="Normal 5 3 2 3 3 4 5" xfId="35417"/>
    <cellStyle name="Normal 5 3 2 3 3 5" xfId="8418"/>
    <cellStyle name="Normal 5 3 2 3 3 5 2" xfId="35422"/>
    <cellStyle name="Normal 5 3 2 3 3 5 3" xfId="56317"/>
    <cellStyle name="Normal 5 3 2 3 3 5 4" xfId="35421"/>
    <cellStyle name="Normal 5 3 2 3 3 6" xfId="15814"/>
    <cellStyle name="Normal 5 3 2 3 3 6 2" xfId="35423"/>
    <cellStyle name="Normal 5 3 2 3 3 7" xfId="23210"/>
    <cellStyle name="Normal 5 3 2 3 3 7 2" xfId="54802"/>
    <cellStyle name="Normal 5 3 2 3 3 8" xfId="35400"/>
    <cellStyle name="Normal 5 3 2 3 4" xfId="4019"/>
    <cellStyle name="Normal 5 3 2 3 4 2" xfId="11460"/>
    <cellStyle name="Normal 5 3 2 3 4 2 2" xfId="35426"/>
    <cellStyle name="Normal 5 3 2 3 4 2 2 2" xfId="35427"/>
    <cellStyle name="Normal 5 3 2 3 4 2 2 3" xfId="58812"/>
    <cellStyle name="Normal 5 3 2 3 4 2 3" xfId="35428"/>
    <cellStyle name="Normal 5 3 2 3 4 2 4" xfId="54809"/>
    <cellStyle name="Normal 5 3 2 3 4 2 5" xfId="35425"/>
    <cellStyle name="Normal 5 3 2 3 4 3" xfId="18856"/>
    <cellStyle name="Normal 5 3 2 3 4 3 2" xfId="35430"/>
    <cellStyle name="Normal 5 3 2 3 4 3 3" xfId="56320"/>
    <cellStyle name="Normal 5 3 2 3 4 3 4" xfId="35429"/>
    <cellStyle name="Normal 5 3 2 3 4 4" xfId="26252"/>
    <cellStyle name="Normal 5 3 2 3 4 4 2" xfId="35431"/>
    <cellStyle name="Normal 5 3 2 3 4 5" xfId="54808"/>
    <cellStyle name="Normal 5 3 2 3 4 6" xfId="35424"/>
    <cellStyle name="Normal 5 3 2 3 5" xfId="2142"/>
    <cellStyle name="Normal 5 3 2 3 5 2" xfId="9583"/>
    <cellStyle name="Normal 5 3 2 3 5 2 2" xfId="35434"/>
    <cellStyle name="Normal 5 3 2 3 5 2 2 2" xfId="35435"/>
    <cellStyle name="Normal 5 3 2 3 5 2 2 3" xfId="58813"/>
    <cellStyle name="Normal 5 3 2 3 5 2 3" xfId="35436"/>
    <cellStyle name="Normal 5 3 2 3 5 2 4" xfId="54811"/>
    <cellStyle name="Normal 5 3 2 3 5 2 5" xfId="35433"/>
    <cellStyle name="Normal 5 3 2 3 5 3" xfId="16979"/>
    <cellStyle name="Normal 5 3 2 3 5 3 2" xfId="35438"/>
    <cellStyle name="Normal 5 3 2 3 5 3 3" xfId="56321"/>
    <cellStyle name="Normal 5 3 2 3 5 3 4" xfId="35437"/>
    <cellStyle name="Normal 5 3 2 3 5 4" xfId="24375"/>
    <cellStyle name="Normal 5 3 2 3 5 4 2" xfId="35439"/>
    <cellStyle name="Normal 5 3 2 3 5 5" xfId="54810"/>
    <cellStyle name="Normal 5 3 2 3 5 6" xfId="35432"/>
    <cellStyle name="Normal 5 3 2 3 6" xfId="5964"/>
    <cellStyle name="Normal 5 3 2 3 6 2" xfId="13360"/>
    <cellStyle name="Normal 5 3 2 3 6 2 2" xfId="35442"/>
    <cellStyle name="Normal 5 3 2 3 6 2 3" xfId="58802"/>
    <cellStyle name="Normal 5 3 2 3 6 2 4" xfId="35441"/>
    <cellStyle name="Normal 5 3 2 3 6 3" xfId="20756"/>
    <cellStyle name="Normal 5 3 2 3 6 3 2" xfId="35443"/>
    <cellStyle name="Normal 5 3 2 3 6 4" xfId="28152"/>
    <cellStyle name="Normal 5 3 2 3 6 4 2" xfId="54812"/>
    <cellStyle name="Normal 5 3 2 3 6 5" xfId="35440"/>
    <cellStyle name="Normal 5 3 2 3 7" xfId="7774"/>
    <cellStyle name="Normal 5 3 2 3 7 2" xfId="35445"/>
    <cellStyle name="Normal 5 3 2 3 7 3" xfId="56310"/>
    <cellStyle name="Normal 5 3 2 3 7 4" xfId="35444"/>
    <cellStyle name="Normal 5 3 2 3 8" xfId="15170"/>
    <cellStyle name="Normal 5 3 2 3 8 2" xfId="35446"/>
    <cellStyle name="Normal 5 3 2 3 9" xfId="22566"/>
    <cellStyle name="Normal 5 3 2 3 9 2" xfId="54789"/>
    <cellStyle name="Normal 5 3 2 4" xfId="364"/>
    <cellStyle name="Normal 5 3 2 4 2" xfId="1075"/>
    <cellStyle name="Normal 5 3 2 4 2 2" xfId="4763"/>
    <cellStyle name="Normal 5 3 2 4 2 2 2" xfId="12204"/>
    <cellStyle name="Normal 5 3 2 4 2 2 2 2" xfId="35451"/>
    <cellStyle name="Normal 5 3 2 4 2 2 2 2 2" xfId="35452"/>
    <cellStyle name="Normal 5 3 2 4 2 2 2 2 3" xfId="58816"/>
    <cellStyle name="Normal 5 3 2 4 2 2 2 3" xfId="35453"/>
    <cellStyle name="Normal 5 3 2 4 2 2 2 4" xfId="54816"/>
    <cellStyle name="Normal 5 3 2 4 2 2 2 5" xfId="35450"/>
    <cellStyle name="Normal 5 3 2 4 2 2 3" xfId="19600"/>
    <cellStyle name="Normal 5 3 2 4 2 2 3 2" xfId="35455"/>
    <cellStyle name="Normal 5 3 2 4 2 2 3 3" xfId="56324"/>
    <cellStyle name="Normal 5 3 2 4 2 2 3 4" xfId="35454"/>
    <cellStyle name="Normal 5 3 2 4 2 2 4" xfId="26996"/>
    <cellStyle name="Normal 5 3 2 4 2 2 4 2" xfId="35456"/>
    <cellStyle name="Normal 5 3 2 4 2 2 5" xfId="54815"/>
    <cellStyle name="Normal 5 3 2 4 2 2 6" xfId="35449"/>
    <cellStyle name="Normal 5 3 2 4 2 3" xfId="2886"/>
    <cellStyle name="Normal 5 3 2 4 2 3 2" xfId="10327"/>
    <cellStyle name="Normal 5 3 2 4 2 3 2 2" xfId="35459"/>
    <cellStyle name="Normal 5 3 2 4 2 3 2 2 2" xfId="35460"/>
    <cellStyle name="Normal 5 3 2 4 2 3 2 2 3" xfId="58817"/>
    <cellStyle name="Normal 5 3 2 4 2 3 2 3" xfId="35461"/>
    <cellStyle name="Normal 5 3 2 4 2 3 2 4" xfId="54818"/>
    <cellStyle name="Normal 5 3 2 4 2 3 2 5" xfId="35458"/>
    <cellStyle name="Normal 5 3 2 4 2 3 3" xfId="17723"/>
    <cellStyle name="Normal 5 3 2 4 2 3 3 2" xfId="35463"/>
    <cellStyle name="Normal 5 3 2 4 2 3 3 3" xfId="56325"/>
    <cellStyle name="Normal 5 3 2 4 2 3 3 4" xfId="35462"/>
    <cellStyle name="Normal 5 3 2 4 2 3 4" xfId="25119"/>
    <cellStyle name="Normal 5 3 2 4 2 3 4 2" xfId="35464"/>
    <cellStyle name="Normal 5 3 2 4 2 3 5" xfId="54817"/>
    <cellStyle name="Normal 5 3 2 4 2 3 6" xfId="35457"/>
    <cellStyle name="Normal 5 3 2 4 2 4" xfId="6708"/>
    <cellStyle name="Normal 5 3 2 4 2 4 2" xfId="14104"/>
    <cellStyle name="Normal 5 3 2 4 2 4 2 2" xfId="35467"/>
    <cellStyle name="Normal 5 3 2 4 2 4 2 3" xfId="58815"/>
    <cellStyle name="Normal 5 3 2 4 2 4 2 4" xfId="35466"/>
    <cellStyle name="Normal 5 3 2 4 2 4 3" xfId="21500"/>
    <cellStyle name="Normal 5 3 2 4 2 4 3 2" xfId="35468"/>
    <cellStyle name="Normal 5 3 2 4 2 4 4" xfId="28896"/>
    <cellStyle name="Normal 5 3 2 4 2 4 4 2" xfId="54819"/>
    <cellStyle name="Normal 5 3 2 4 2 4 5" xfId="35465"/>
    <cellStyle name="Normal 5 3 2 4 2 5" xfId="8518"/>
    <cellStyle name="Normal 5 3 2 4 2 5 2" xfId="35470"/>
    <cellStyle name="Normal 5 3 2 4 2 5 3" xfId="56323"/>
    <cellStyle name="Normal 5 3 2 4 2 5 4" xfId="35469"/>
    <cellStyle name="Normal 5 3 2 4 2 6" xfId="15914"/>
    <cellStyle name="Normal 5 3 2 4 2 6 2" xfId="35471"/>
    <cellStyle name="Normal 5 3 2 4 2 7" xfId="23310"/>
    <cellStyle name="Normal 5 3 2 4 2 7 2" xfId="54814"/>
    <cellStyle name="Normal 5 3 2 4 2 8" xfId="35448"/>
    <cellStyle name="Normal 5 3 2 4 3" xfId="4119"/>
    <cellStyle name="Normal 5 3 2 4 3 2" xfId="11560"/>
    <cellStyle name="Normal 5 3 2 4 3 2 2" xfId="35474"/>
    <cellStyle name="Normal 5 3 2 4 3 2 2 2" xfId="35475"/>
    <cellStyle name="Normal 5 3 2 4 3 2 2 3" xfId="58818"/>
    <cellStyle name="Normal 5 3 2 4 3 2 3" xfId="35476"/>
    <cellStyle name="Normal 5 3 2 4 3 2 4" xfId="54821"/>
    <cellStyle name="Normal 5 3 2 4 3 2 5" xfId="35473"/>
    <cellStyle name="Normal 5 3 2 4 3 3" xfId="18956"/>
    <cellStyle name="Normal 5 3 2 4 3 3 2" xfId="35478"/>
    <cellStyle name="Normal 5 3 2 4 3 3 3" xfId="56326"/>
    <cellStyle name="Normal 5 3 2 4 3 3 4" xfId="35477"/>
    <cellStyle name="Normal 5 3 2 4 3 4" xfId="26352"/>
    <cellStyle name="Normal 5 3 2 4 3 4 2" xfId="35479"/>
    <cellStyle name="Normal 5 3 2 4 3 5" xfId="54820"/>
    <cellStyle name="Normal 5 3 2 4 3 6" xfId="35472"/>
    <cellStyle name="Normal 5 3 2 4 4" xfId="2242"/>
    <cellStyle name="Normal 5 3 2 4 4 2" xfId="9683"/>
    <cellStyle name="Normal 5 3 2 4 4 2 2" xfId="35482"/>
    <cellStyle name="Normal 5 3 2 4 4 2 2 2" xfId="35483"/>
    <cellStyle name="Normal 5 3 2 4 4 2 2 3" xfId="58819"/>
    <cellStyle name="Normal 5 3 2 4 4 2 3" xfId="35484"/>
    <cellStyle name="Normal 5 3 2 4 4 2 4" xfId="54823"/>
    <cellStyle name="Normal 5 3 2 4 4 2 5" xfId="35481"/>
    <cellStyle name="Normal 5 3 2 4 4 3" xfId="17079"/>
    <cellStyle name="Normal 5 3 2 4 4 3 2" xfId="35486"/>
    <cellStyle name="Normal 5 3 2 4 4 3 3" xfId="56327"/>
    <cellStyle name="Normal 5 3 2 4 4 3 4" xfId="35485"/>
    <cellStyle name="Normal 5 3 2 4 4 4" xfId="24475"/>
    <cellStyle name="Normal 5 3 2 4 4 4 2" xfId="35487"/>
    <cellStyle name="Normal 5 3 2 4 4 5" xfId="54822"/>
    <cellStyle name="Normal 5 3 2 4 4 6" xfId="35480"/>
    <cellStyle name="Normal 5 3 2 4 5" xfId="6064"/>
    <cellStyle name="Normal 5 3 2 4 5 2" xfId="13460"/>
    <cellStyle name="Normal 5 3 2 4 5 2 2" xfId="35490"/>
    <cellStyle name="Normal 5 3 2 4 5 2 3" xfId="58814"/>
    <cellStyle name="Normal 5 3 2 4 5 2 4" xfId="35489"/>
    <cellStyle name="Normal 5 3 2 4 5 3" xfId="20856"/>
    <cellStyle name="Normal 5 3 2 4 5 3 2" xfId="35491"/>
    <cellStyle name="Normal 5 3 2 4 5 4" xfId="28252"/>
    <cellStyle name="Normal 5 3 2 4 5 4 2" xfId="54824"/>
    <cellStyle name="Normal 5 3 2 4 5 5" xfId="35488"/>
    <cellStyle name="Normal 5 3 2 4 6" xfId="7874"/>
    <cellStyle name="Normal 5 3 2 4 6 2" xfId="35493"/>
    <cellStyle name="Normal 5 3 2 4 6 3" xfId="56322"/>
    <cellStyle name="Normal 5 3 2 4 6 4" xfId="35492"/>
    <cellStyle name="Normal 5 3 2 4 7" xfId="15270"/>
    <cellStyle name="Normal 5 3 2 4 7 2" xfId="35494"/>
    <cellStyle name="Normal 5 3 2 4 8" xfId="22666"/>
    <cellStyle name="Normal 5 3 2 4 8 2" xfId="54813"/>
    <cellStyle name="Normal 5 3 2 4 9" xfId="35447"/>
    <cellStyle name="Normal 5 3 2 5" xfId="621"/>
    <cellStyle name="Normal 5 3 2 5 2" xfId="1331"/>
    <cellStyle name="Normal 5 3 2 5 2 2" xfId="5019"/>
    <cellStyle name="Normal 5 3 2 5 2 2 2" xfId="12460"/>
    <cellStyle name="Normal 5 3 2 5 2 2 2 2" xfId="35499"/>
    <cellStyle name="Normal 5 3 2 5 2 2 2 2 2" xfId="35500"/>
    <cellStyle name="Normal 5 3 2 5 2 2 2 2 3" xfId="58822"/>
    <cellStyle name="Normal 5 3 2 5 2 2 2 3" xfId="35501"/>
    <cellStyle name="Normal 5 3 2 5 2 2 2 4" xfId="54828"/>
    <cellStyle name="Normal 5 3 2 5 2 2 2 5" xfId="35498"/>
    <cellStyle name="Normal 5 3 2 5 2 2 3" xfId="19856"/>
    <cellStyle name="Normal 5 3 2 5 2 2 3 2" xfId="35503"/>
    <cellStyle name="Normal 5 3 2 5 2 2 3 3" xfId="56330"/>
    <cellStyle name="Normal 5 3 2 5 2 2 3 4" xfId="35502"/>
    <cellStyle name="Normal 5 3 2 5 2 2 4" xfId="27252"/>
    <cellStyle name="Normal 5 3 2 5 2 2 4 2" xfId="35504"/>
    <cellStyle name="Normal 5 3 2 5 2 2 5" xfId="54827"/>
    <cellStyle name="Normal 5 3 2 5 2 2 6" xfId="35497"/>
    <cellStyle name="Normal 5 3 2 5 2 3" xfId="3142"/>
    <cellStyle name="Normal 5 3 2 5 2 3 2" xfId="10583"/>
    <cellStyle name="Normal 5 3 2 5 2 3 2 2" xfId="35507"/>
    <cellStyle name="Normal 5 3 2 5 2 3 2 2 2" xfId="35508"/>
    <cellStyle name="Normal 5 3 2 5 2 3 2 2 3" xfId="58823"/>
    <cellStyle name="Normal 5 3 2 5 2 3 2 3" xfId="35509"/>
    <cellStyle name="Normal 5 3 2 5 2 3 2 4" xfId="54830"/>
    <cellStyle name="Normal 5 3 2 5 2 3 2 5" xfId="35506"/>
    <cellStyle name="Normal 5 3 2 5 2 3 3" xfId="17979"/>
    <cellStyle name="Normal 5 3 2 5 2 3 3 2" xfId="35511"/>
    <cellStyle name="Normal 5 3 2 5 2 3 3 3" xfId="56331"/>
    <cellStyle name="Normal 5 3 2 5 2 3 3 4" xfId="35510"/>
    <cellStyle name="Normal 5 3 2 5 2 3 4" xfId="25375"/>
    <cellStyle name="Normal 5 3 2 5 2 3 4 2" xfId="35512"/>
    <cellStyle name="Normal 5 3 2 5 2 3 5" xfId="54829"/>
    <cellStyle name="Normal 5 3 2 5 2 3 6" xfId="35505"/>
    <cellStyle name="Normal 5 3 2 5 2 4" xfId="6964"/>
    <cellStyle name="Normal 5 3 2 5 2 4 2" xfId="14360"/>
    <cellStyle name="Normal 5 3 2 5 2 4 2 2" xfId="35515"/>
    <cellStyle name="Normal 5 3 2 5 2 4 2 3" xfId="58821"/>
    <cellStyle name="Normal 5 3 2 5 2 4 2 4" xfId="35514"/>
    <cellStyle name="Normal 5 3 2 5 2 4 3" xfId="21756"/>
    <cellStyle name="Normal 5 3 2 5 2 4 3 2" xfId="35516"/>
    <cellStyle name="Normal 5 3 2 5 2 4 4" xfId="29152"/>
    <cellStyle name="Normal 5 3 2 5 2 4 4 2" xfId="54831"/>
    <cellStyle name="Normal 5 3 2 5 2 4 5" xfId="35513"/>
    <cellStyle name="Normal 5 3 2 5 2 5" xfId="8774"/>
    <cellStyle name="Normal 5 3 2 5 2 5 2" xfId="35518"/>
    <cellStyle name="Normal 5 3 2 5 2 5 3" xfId="56329"/>
    <cellStyle name="Normal 5 3 2 5 2 5 4" xfId="35517"/>
    <cellStyle name="Normal 5 3 2 5 2 6" xfId="16170"/>
    <cellStyle name="Normal 5 3 2 5 2 6 2" xfId="35519"/>
    <cellStyle name="Normal 5 3 2 5 2 7" xfId="23566"/>
    <cellStyle name="Normal 5 3 2 5 2 7 2" xfId="54826"/>
    <cellStyle name="Normal 5 3 2 5 2 8" xfId="35496"/>
    <cellStyle name="Normal 5 3 2 5 3" xfId="4375"/>
    <cellStyle name="Normal 5 3 2 5 3 2" xfId="11816"/>
    <cellStyle name="Normal 5 3 2 5 3 2 2" xfId="35522"/>
    <cellStyle name="Normal 5 3 2 5 3 2 2 2" xfId="35523"/>
    <cellStyle name="Normal 5 3 2 5 3 2 2 3" xfId="58824"/>
    <cellStyle name="Normal 5 3 2 5 3 2 3" xfId="35524"/>
    <cellStyle name="Normal 5 3 2 5 3 2 4" xfId="54833"/>
    <cellStyle name="Normal 5 3 2 5 3 2 5" xfId="35521"/>
    <cellStyle name="Normal 5 3 2 5 3 3" xfId="19212"/>
    <cellStyle name="Normal 5 3 2 5 3 3 2" xfId="35526"/>
    <cellStyle name="Normal 5 3 2 5 3 3 3" xfId="56332"/>
    <cellStyle name="Normal 5 3 2 5 3 3 4" xfId="35525"/>
    <cellStyle name="Normal 5 3 2 5 3 4" xfId="26608"/>
    <cellStyle name="Normal 5 3 2 5 3 4 2" xfId="35527"/>
    <cellStyle name="Normal 5 3 2 5 3 5" xfId="54832"/>
    <cellStyle name="Normal 5 3 2 5 3 6" xfId="35520"/>
    <cellStyle name="Normal 5 3 2 5 4" xfId="2498"/>
    <cellStyle name="Normal 5 3 2 5 4 2" xfId="9939"/>
    <cellStyle name="Normal 5 3 2 5 4 2 2" xfId="35530"/>
    <cellStyle name="Normal 5 3 2 5 4 2 2 2" xfId="35531"/>
    <cellStyle name="Normal 5 3 2 5 4 2 2 3" xfId="58825"/>
    <cellStyle name="Normal 5 3 2 5 4 2 3" xfId="35532"/>
    <cellStyle name="Normal 5 3 2 5 4 2 4" xfId="54835"/>
    <cellStyle name="Normal 5 3 2 5 4 2 5" xfId="35529"/>
    <cellStyle name="Normal 5 3 2 5 4 3" xfId="17335"/>
    <cellStyle name="Normal 5 3 2 5 4 3 2" xfId="35534"/>
    <cellStyle name="Normal 5 3 2 5 4 3 3" xfId="56333"/>
    <cellStyle name="Normal 5 3 2 5 4 3 4" xfId="35533"/>
    <cellStyle name="Normal 5 3 2 5 4 4" xfId="24731"/>
    <cellStyle name="Normal 5 3 2 5 4 4 2" xfId="35535"/>
    <cellStyle name="Normal 5 3 2 5 4 5" xfId="54834"/>
    <cellStyle name="Normal 5 3 2 5 4 6" xfId="35528"/>
    <cellStyle name="Normal 5 3 2 5 5" xfId="6320"/>
    <cellStyle name="Normal 5 3 2 5 5 2" xfId="13716"/>
    <cellStyle name="Normal 5 3 2 5 5 2 2" xfId="35538"/>
    <cellStyle name="Normal 5 3 2 5 5 2 3" xfId="58820"/>
    <cellStyle name="Normal 5 3 2 5 5 2 4" xfId="35537"/>
    <cellStyle name="Normal 5 3 2 5 5 3" xfId="21112"/>
    <cellStyle name="Normal 5 3 2 5 5 3 2" xfId="35539"/>
    <cellStyle name="Normal 5 3 2 5 5 4" xfId="28508"/>
    <cellStyle name="Normal 5 3 2 5 5 4 2" xfId="54836"/>
    <cellStyle name="Normal 5 3 2 5 5 5" xfId="35536"/>
    <cellStyle name="Normal 5 3 2 5 6" xfId="8130"/>
    <cellStyle name="Normal 5 3 2 5 6 2" xfId="35541"/>
    <cellStyle name="Normal 5 3 2 5 6 3" xfId="56328"/>
    <cellStyle name="Normal 5 3 2 5 6 4" xfId="35540"/>
    <cellStyle name="Normal 5 3 2 5 7" xfId="15526"/>
    <cellStyle name="Normal 5 3 2 5 7 2" xfId="35542"/>
    <cellStyle name="Normal 5 3 2 5 8" xfId="22922"/>
    <cellStyle name="Normal 5 3 2 5 8 2" xfId="54825"/>
    <cellStyle name="Normal 5 3 2 5 9" xfId="35495"/>
    <cellStyle name="Normal 5 3 2 6" xfId="814"/>
    <cellStyle name="Normal 5 3 2 6 2" xfId="1523"/>
    <cellStyle name="Normal 5 3 2 6 2 2" xfId="5211"/>
    <cellStyle name="Normal 5 3 2 6 2 2 2" xfId="12652"/>
    <cellStyle name="Normal 5 3 2 6 2 2 2 2" xfId="35547"/>
    <cellStyle name="Normal 5 3 2 6 2 2 2 2 2" xfId="35548"/>
    <cellStyle name="Normal 5 3 2 6 2 2 2 2 3" xfId="58828"/>
    <cellStyle name="Normal 5 3 2 6 2 2 2 3" xfId="35549"/>
    <cellStyle name="Normal 5 3 2 6 2 2 2 4" xfId="54840"/>
    <cellStyle name="Normal 5 3 2 6 2 2 2 5" xfId="35546"/>
    <cellStyle name="Normal 5 3 2 6 2 2 3" xfId="20048"/>
    <cellStyle name="Normal 5 3 2 6 2 2 3 2" xfId="35551"/>
    <cellStyle name="Normal 5 3 2 6 2 2 3 3" xfId="56336"/>
    <cellStyle name="Normal 5 3 2 6 2 2 3 4" xfId="35550"/>
    <cellStyle name="Normal 5 3 2 6 2 2 4" xfId="27444"/>
    <cellStyle name="Normal 5 3 2 6 2 2 4 2" xfId="35552"/>
    <cellStyle name="Normal 5 3 2 6 2 2 5" xfId="54839"/>
    <cellStyle name="Normal 5 3 2 6 2 2 6" xfId="35545"/>
    <cellStyle name="Normal 5 3 2 6 2 3" xfId="3334"/>
    <cellStyle name="Normal 5 3 2 6 2 3 2" xfId="10775"/>
    <cellStyle name="Normal 5 3 2 6 2 3 2 2" xfId="35555"/>
    <cellStyle name="Normal 5 3 2 6 2 3 2 2 2" xfId="35556"/>
    <cellStyle name="Normal 5 3 2 6 2 3 2 2 3" xfId="58829"/>
    <cellStyle name="Normal 5 3 2 6 2 3 2 3" xfId="35557"/>
    <cellStyle name="Normal 5 3 2 6 2 3 2 4" xfId="54842"/>
    <cellStyle name="Normal 5 3 2 6 2 3 2 5" xfId="35554"/>
    <cellStyle name="Normal 5 3 2 6 2 3 3" xfId="18171"/>
    <cellStyle name="Normal 5 3 2 6 2 3 3 2" xfId="35559"/>
    <cellStyle name="Normal 5 3 2 6 2 3 3 3" xfId="56337"/>
    <cellStyle name="Normal 5 3 2 6 2 3 3 4" xfId="35558"/>
    <cellStyle name="Normal 5 3 2 6 2 3 4" xfId="25567"/>
    <cellStyle name="Normal 5 3 2 6 2 3 4 2" xfId="35560"/>
    <cellStyle name="Normal 5 3 2 6 2 3 5" xfId="54841"/>
    <cellStyle name="Normal 5 3 2 6 2 3 6" xfId="35553"/>
    <cellStyle name="Normal 5 3 2 6 2 4" xfId="7156"/>
    <cellStyle name="Normal 5 3 2 6 2 4 2" xfId="14552"/>
    <cellStyle name="Normal 5 3 2 6 2 4 2 2" xfId="35563"/>
    <cellStyle name="Normal 5 3 2 6 2 4 2 3" xfId="58827"/>
    <cellStyle name="Normal 5 3 2 6 2 4 2 4" xfId="35562"/>
    <cellStyle name="Normal 5 3 2 6 2 4 3" xfId="21948"/>
    <cellStyle name="Normal 5 3 2 6 2 4 3 2" xfId="35564"/>
    <cellStyle name="Normal 5 3 2 6 2 4 4" xfId="29344"/>
    <cellStyle name="Normal 5 3 2 6 2 4 4 2" xfId="54843"/>
    <cellStyle name="Normal 5 3 2 6 2 4 5" xfId="35561"/>
    <cellStyle name="Normal 5 3 2 6 2 5" xfId="8966"/>
    <cellStyle name="Normal 5 3 2 6 2 5 2" xfId="35566"/>
    <cellStyle name="Normal 5 3 2 6 2 5 3" xfId="56335"/>
    <cellStyle name="Normal 5 3 2 6 2 5 4" xfId="35565"/>
    <cellStyle name="Normal 5 3 2 6 2 6" xfId="16362"/>
    <cellStyle name="Normal 5 3 2 6 2 6 2" xfId="35567"/>
    <cellStyle name="Normal 5 3 2 6 2 7" xfId="23758"/>
    <cellStyle name="Normal 5 3 2 6 2 7 2" xfId="54838"/>
    <cellStyle name="Normal 5 3 2 6 2 8" xfId="35544"/>
    <cellStyle name="Normal 5 3 2 6 3" xfId="4567"/>
    <cellStyle name="Normal 5 3 2 6 3 2" xfId="12008"/>
    <cellStyle name="Normal 5 3 2 6 3 2 2" xfId="35570"/>
    <cellStyle name="Normal 5 3 2 6 3 2 2 2" xfId="35571"/>
    <cellStyle name="Normal 5 3 2 6 3 2 2 3" xfId="58830"/>
    <cellStyle name="Normal 5 3 2 6 3 2 3" xfId="35572"/>
    <cellStyle name="Normal 5 3 2 6 3 2 4" xfId="54845"/>
    <cellStyle name="Normal 5 3 2 6 3 2 5" xfId="35569"/>
    <cellStyle name="Normal 5 3 2 6 3 3" xfId="19404"/>
    <cellStyle name="Normal 5 3 2 6 3 3 2" xfId="35574"/>
    <cellStyle name="Normal 5 3 2 6 3 3 3" xfId="56338"/>
    <cellStyle name="Normal 5 3 2 6 3 3 4" xfId="35573"/>
    <cellStyle name="Normal 5 3 2 6 3 4" xfId="26800"/>
    <cellStyle name="Normal 5 3 2 6 3 4 2" xfId="35575"/>
    <cellStyle name="Normal 5 3 2 6 3 5" xfId="54844"/>
    <cellStyle name="Normal 5 3 2 6 3 6" xfId="35568"/>
    <cellStyle name="Normal 5 3 2 6 4" xfId="2690"/>
    <cellStyle name="Normal 5 3 2 6 4 2" xfId="10131"/>
    <cellStyle name="Normal 5 3 2 6 4 2 2" xfId="35578"/>
    <cellStyle name="Normal 5 3 2 6 4 2 2 2" xfId="35579"/>
    <cellStyle name="Normal 5 3 2 6 4 2 2 3" xfId="58831"/>
    <cellStyle name="Normal 5 3 2 6 4 2 3" xfId="35580"/>
    <cellStyle name="Normal 5 3 2 6 4 2 4" xfId="54847"/>
    <cellStyle name="Normal 5 3 2 6 4 2 5" xfId="35577"/>
    <cellStyle name="Normal 5 3 2 6 4 3" xfId="17527"/>
    <cellStyle name="Normal 5 3 2 6 4 3 2" xfId="35582"/>
    <cellStyle name="Normal 5 3 2 6 4 3 3" xfId="56339"/>
    <cellStyle name="Normal 5 3 2 6 4 3 4" xfId="35581"/>
    <cellStyle name="Normal 5 3 2 6 4 4" xfId="24923"/>
    <cellStyle name="Normal 5 3 2 6 4 4 2" xfId="35583"/>
    <cellStyle name="Normal 5 3 2 6 4 5" xfId="54846"/>
    <cellStyle name="Normal 5 3 2 6 4 6" xfId="35576"/>
    <cellStyle name="Normal 5 3 2 6 5" xfId="6512"/>
    <cellStyle name="Normal 5 3 2 6 5 2" xfId="13908"/>
    <cellStyle name="Normal 5 3 2 6 5 2 2" xfId="35586"/>
    <cellStyle name="Normal 5 3 2 6 5 2 3" xfId="58826"/>
    <cellStyle name="Normal 5 3 2 6 5 2 4" xfId="35585"/>
    <cellStyle name="Normal 5 3 2 6 5 3" xfId="21304"/>
    <cellStyle name="Normal 5 3 2 6 5 3 2" xfId="35587"/>
    <cellStyle name="Normal 5 3 2 6 5 4" xfId="28700"/>
    <cellStyle name="Normal 5 3 2 6 5 4 2" xfId="54848"/>
    <cellStyle name="Normal 5 3 2 6 5 5" xfId="35584"/>
    <cellStyle name="Normal 5 3 2 6 6" xfId="8322"/>
    <cellStyle name="Normal 5 3 2 6 6 2" xfId="35589"/>
    <cellStyle name="Normal 5 3 2 6 6 3" xfId="56334"/>
    <cellStyle name="Normal 5 3 2 6 6 4" xfId="35588"/>
    <cellStyle name="Normal 5 3 2 6 7" xfId="15718"/>
    <cellStyle name="Normal 5 3 2 6 7 2" xfId="35590"/>
    <cellStyle name="Normal 5 3 2 6 8" xfId="23114"/>
    <cellStyle name="Normal 5 3 2 6 8 2" xfId="54837"/>
    <cellStyle name="Normal 5 3 2 6 9" xfId="35543"/>
    <cellStyle name="Normal 5 3 2 7" xfId="924"/>
    <cellStyle name="Normal 5 3 2 7 2" xfId="4645"/>
    <cellStyle name="Normal 5 3 2 7 2 2" xfId="12086"/>
    <cellStyle name="Normal 5 3 2 7 2 2 2" xfId="35594"/>
    <cellStyle name="Normal 5 3 2 7 2 2 2 2" xfId="35595"/>
    <cellStyle name="Normal 5 3 2 7 2 2 2 3" xfId="58833"/>
    <cellStyle name="Normal 5 3 2 7 2 2 3" xfId="35596"/>
    <cellStyle name="Normal 5 3 2 7 2 2 4" xfId="54851"/>
    <cellStyle name="Normal 5 3 2 7 2 2 5" xfId="35593"/>
    <cellStyle name="Normal 5 3 2 7 2 3" xfId="19482"/>
    <cellStyle name="Normal 5 3 2 7 2 3 2" xfId="35598"/>
    <cellStyle name="Normal 5 3 2 7 2 3 3" xfId="56341"/>
    <cellStyle name="Normal 5 3 2 7 2 3 4" xfId="35597"/>
    <cellStyle name="Normal 5 3 2 7 2 4" xfId="26878"/>
    <cellStyle name="Normal 5 3 2 7 2 4 2" xfId="35599"/>
    <cellStyle name="Normal 5 3 2 7 2 5" xfId="54850"/>
    <cellStyle name="Normal 5 3 2 7 2 6" xfId="35592"/>
    <cellStyle name="Normal 5 3 2 7 3" xfId="2768"/>
    <cellStyle name="Normal 5 3 2 7 3 2" xfId="10209"/>
    <cellStyle name="Normal 5 3 2 7 3 2 2" xfId="35602"/>
    <cellStyle name="Normal 5 3 2 7 3 2 2 2" xfId="35603"/>
    <cellStyle name="Normal 5 3 2 7 3 2 2 3" xfId="58834"/>
    <cellStyle name="Normal 5 3 2 7 3 2 3" xfId="35604"/>
    <cellStyle name="Normal 5 3 2 7 3 2 4" xfId="54853"/>
    <cellStyle name="Normal 5 3 2 7 3 2 5" xfId="35601"/>
    <cellStyle name="Normal 5 3 2 7 3 3" xfId="17605"/>
    <cellStyle name="Normal 5 3 2 7 3 3 2" xfId="35606"/>
    <cellStyle name="Normal 5 3 2 7 3 3 3" xfId="56342"/>
    <cellStyle name="Normal 5 3 2 7 3 3 4" xfId="35605"/>
    <cellStyle name="Normal 5 3 2 7 3 4" xfId="25001"/>
    <cellStyle name="Normal 5 3 2 7 3 4 2" xfId="35607"/>
    <cellStyle name="Normal 5 3 2 7 3 5" xfId="54852"/>
    <cellStyle name="Normal 5 3 2 7 3 6" xfId="35600"/>
    <cellStyle name="Normal 5 3 2 7 4" xfId="6590"/>
    <cellStyle name="Normal 5 3 2 7 4 2" xfId="13986"/>
    <cellStyle name="Normal 5 3 2 7 4 2 2" xfId="35610"/>
    <cellStyle name="Normal 5 3 2 7 4 2 3" xfId="58832"/>
    <cellStyle name="Normal 5 3 2 7 4 2 4" xfId="35609"/>
    <cellStyle name="Normal 5 3 2 7 4 3" xfId="21382"/>
    <cellStyle name="Normal 5 3 2 7 4 3 2" xfId="35611"/>
    <cellStyle name="Normal 5 3 2 7 4 4" xfId="28778"/>
    <cellStyle name="Normal 5 3 2 7 4 4 2" xfId="54854"/>
    <cellStyle name="Normal 5 3 2 7 4 5" xfId="35608"/>
    <cellStyle name="Normal 5 3 2 7 5" xfId="8400"/>
    <cellStyle name="Normal 5 3 2 7 5 2" xfId="35613"/>
    <cellStyle name="Normal 5 3 2 7 5 3" xfId="56340"/>
    <cellStyle name="Normal 5 3 2 7 5 4" xfId="35612"/>
    <cellStyle name="Normal 5 3 2 7 6" xfId="15796"/>
    <cellStyle name="Normal 5 3 2 7 6 2" xfId="35614"/>
    <cellStyle name="Normal 5 3 2 7 7" xfId="23192"/>
    <cellStyle name="Normal 5 3 2 7 7 2" xfId="54849"/>
    <cellStyle name="Normal 5 3 2 7 8" xfId="35591"/>
    <cellStyle name="Normal 5 3 2 8" xfId="1666"/>
    <cellStyle name="Normal 5 3 2 8 2" xfId="5353"/>
    <cellStyle name="Normal 5 3 2 8 2 2" xfId="12794"/>
    <cellStyle name="Normal 5 3 2 8 2 2 2" xfId="35618"/>
    <cellStyle name="Normal 5 3 2 8 2 2 2 2" xfId="35619"/>
    <cellStyle name="Normal 5 3 2 8 2 2 2 3" xfId="58836"/>
    <cellStyle name="Normal 5 3 2 8 2 2 3" xfId="35620"/>
    <cellStyle name="Normal 5 3 2 8 2 2 4" xfId="54857"/>
    <cellStyle name="Normal 5 3 2 8 2 2 5" xfId="35617"/>
    <cellStyle name="Normal 5 3 2 8 2 3" xfId="20190"/>
    <cellStyle name="Normal 5 3 2 8 2 3 2" xfId="35622"/>
    <cellStyle name="Normal 5 3 2 8 2 3 3" xfId="56344"/>
    <cellStyle name="Normal 5 3 2 8 2 3 4" xfId="35621"/>
    <cellStyle name="Normal 5 3 2 8 2 4" xfId="27586"/>
    <cellStyle name="Normal 5 3 2 8 2 4 2" xfId="35623"/>
    <cellStyle name="Normal 5 3 2 8 2 5" xfId="54856"/>
    <cellStyle name="Normal 5 3 2 8 2 6" xfId="35616"/>
    <cellStyle name="Normal 5 3 2 8 3" xfId="3476"/>
    <cellStyle name="Normal 5 3 2 8 3 2" xfId="10917"/>
    <cellStyle name="Normal 5 3 2 8 3 2 2" xfId="35626"/>
    <cellStyle name="Normal 5 3 2 8 3 2 2 2" xfId="35627"/>
    <cellStyle name="Normal 5 3 2 8 3 2 2 3" xfId="58837"/>
    <cellStyle name="Normal 5 3 2 8 3 2 3" xfId="35628"/>
    <cellStyle name="Normal 5 3 2 8 3 2 4" xfId="54859"/>
    <cellStyle name="Normal 5 3 2 8 3 2 5" xfId="35625"/>
    <cellStyle name="Normal 5 3 2 8 3 3" xfId="18313"/>
    <cellStyle name="Normal 5 3 2 8 3 3 2" xfId="35630"/>
    <cellStyle name="Normal 5 3 2 8 3 3 3" xfId="56345"/>
    <cellStyle name="Normal 5 3 2 8 3 3 4" xfId="35629"/>
    <cellStyle name="Normal 5 3 2 8 3 4" xfId="25709"/>
    <cellStyle name="Normal 5 3 2 8 3 4 2" xfId="35631"/>
    <cellStyle name="Normal 5 3 2 8 3 5" xfId="54858"/>
    <cellStyle name="Normal 5 3 2 8 3 6" xfId="35624"/>
    <cellStyle name="Normal 5 3 2 8 4" xfId="7298"/>
    <cellStyle name="Normal 5 3 2 8 4 2" xfId="14694"/>
    <cellStyle name="Normal 5 3 2 8 4 2 2" xfId="35634"/>
    <cellStyle name="Normal 5 3 2 8 4 2 3" xfId="58835"/>
    <cellStyle name="Normal 5 3 2 8 4 2 4" xfId="35633"/>
    <cellStyle name="Normal 5 3 2 8 4 3" xfId="22090"/>
    <cellStyle name="Normal 5 3 2 8 4 3 2" xfId="35635"/>
    <cellStyle name="Normal 5 3 2 8 4 4" xfId="29486"/>
    <cellStyle name="Normal 5 3 2 8 4 4 2" xfId="54860"/>
    <cellStyle name="Normal 5 3 2 8 4 5" xfId="35632"/>
    <cellStyle name="Normal 5 3 2 8 5" xfId="9108"/>
    <cellStyle name="Normal 5 3 2 8 5 2" xfId="35637"/>
    <cellStyle name="Normal 5 3 2 8 5 3" xfId="56343"/>
    <cellStyle name="Normal 5 3 2 8 5 4" xfId="35636"/>
    <cellStyle name="Normal 5 3 2 8 6" xfId="16504"/>
    <cellStyle name="Normal 5 3 2 8 6 2" xfId="35638"/>
    <cellStyle name="Normal 5 3 2 8 7" xfId="23900"/>
    <cellStyle name="Normal 5 3 2 8 7 2" xfId="54855"/>
    <cellStyle name="Normal 5 3 2 8 8" xfId="35615"/>
    <cellStyle name="Normal 5 3 2 9" xfId="1923"/>
    <cellStyle name="Normal 5 3 2 9 2" xfId="5610"/>
    <cellStyle name="Normal 5 3 2 9 2 2" xfId="13050"/>
    <cellStyle name="Normal 5 3 2 9 2 2 2" xfId="35642"/>
    <cellStyle name="Normal 5 3 2 9 2 2 2 2" xfId="35643"/>
    <cellStyle name="Normal 5 3 2 9 2 2 2 3" xfId="58839"/>
    <cellStyle name="Normal 5 3 2 9 2 2 3" xfId="35644"/>
    <cellStyle name="Normal 5 3 2 9 2 2 4" xfId="54863"/>
    <cellStyle name="Normal 5 3 2 9 2 2 5" xfId="35641"/>
    <cellStyle name="Normal 5 3 2 9 2 3" xfId="20446"/>
    <cellStyle name="Normal 5 3 2 9 2 3 2" xfId="35646"/>
    <cellStyle name="Normal 5 3 2 9 2 3 3" xfId="56347"/>
    <cellStyle name="Normal 5 3 2 9 2 3 4" xfId="35645"/>
    <cellStyle name="Normal 5 3 2 9 2 4" xfId="27842"/>
    <cellStyle name="Normal 5 3 2 9 2 4 2" xfId="35647"/>
    <cellStyle name="Normal 5 3 2 9 2 5" xfId="54862"/>
    <cellStyle name="Normal 5 3 2 9 2 6" xfId="35640"/>
    <cellStyle name="Normal 5 3 2 9 3" xfId="3732"/>
    <cellStyle name="Normal 5 3 2 9 3 2" xfId="11173"/>
    <cellStyle name="Normal 5 3 2 9 3 2 2" xfId="35650"/>
    <cellStyle name="Normal 5 3 2 9 3 2 2 2" xfId="35651"/>
    <cellStyle name="Normal 5 3 2 9 3 2 2 3" xfId="58840"/>
    <cellStyle name="Normal 5 3 2 9 3 2 3" xfId="35652"/>
    <cellStyle name="Normal 5 3 2 9 3 2 4" xfId="54865"/>
    <cellStyle name="Normal 5 3 2 9 3 2 5" xfId="35649"/>
    <cellStyle name="Normal 5 3 2 9 3 3" xfId="18569"/>
    <cellStyle name="Normal 5 3 2 9 3 3 2" xfId="35654"/>
    <cellStyle name="Normal 5 3 2 9 3 3 3" xfId="56348"/>
    <cellStyle name="Normal 5 3 2 9 3 3 4" xfId="35653"/>
    <cellStyle name="Normal 5 3 2 9 3 4" xfId="25965"/>
    <cellStyle name="Normal 5 3 2 9 3 4 2" xfId="35655"/>
    <cellStyle name="Normal 5 3 2 9 3 5" xfId="54864"/>
    <cellStyle name="Normal 5 3 2 9 3 6" xfId="35648"/>
    <cellStyle name="Normal 5 3 2 9 4" xfId="7555"/>
    <cellStyle name="Normal 5 3 2 9 4 2" xfId="14951"/>
    <cellStyle name="Normal 5 3 2 9 4 2 2" xfId="35658"/>
    <cellStyle name="Normal 5 3 2 9 4 2 3" xfId="58838"/>
    <cellStyle name="Normal 5 3 2 9 4 2 4" xfId="35657"/>
    <cellStyle name="Normal 5 3 2 9 4 3" xfId="22347"/>
    <cellStyle name="Normal 5 3 2 9 4 3 2" xfId="35659"/>
    <cellStyle name="Normal 5 3 2 9 4 4" xfId="29743"/>
    <cellStyle name="Normal 5 3 2 9 4 4 2" xfId="54866"/>
    <cellStyle name="Normal 5 3 2 9 4 5" xfId="35656"/>
    <cellStyle name="Normal 5 3 2 9 5" xfId="9364"/>
    <cellStyle name="Normal 5 3 2 9 5 2" xfId="35661"/>
    <cellStyle name="Normal 5 3 2 9 5 3" xfId="56346"/>
    <cellStyle name="Normal 5 3 2 9 5 4" xfId="35660"/>
    <cellStyle name="Normal 5 3 2 9 6" xfId="16760"/>
    <cellStyle name="Normal 5 3 2 9 6 2" xfId="35662"/>
    <cellStyle name="Normal 5 3 2 9 7" xfId="24156"/>
    <cellStyle name="Normal 5 3 2 9 7 2" xfId="54861"/>
    <cellStyle name="Normal 5 3 2 9 8" xfId="35639"/>
    <cellStyle name="Normal 5 3 3" xfId="282"/>
    <cellStyle name="Normal 5 3 3 10" xfId="5982"/>
    <cellStyle name="Normal 5 3 3 10 2" xfId="13378"/>
    <cellStyle name="Normal 5 3 3 10 2 2" xfId="35666"/>
    <cellStyle name="Normal 5 3 3 10 2 3" xfId="58841"/>
    <cellStyle name="Normal 5 3 3 10 2 4" xfId="35665"/>
    <cellStyle name="Normal 5 3 3 10 3" xfId="20774"/>
    <cellStyle name="Normal 5 3 3 10 3 2" xfId="35667"/>
    <cellStyle name="Normal 5 3 3 10 4" xfId="28170"/>
    <cellStyle name="Normal 5 3 3 10 4 2" xfId="54868"/>
    <cellStyle name="Normal 5 3 3 10 5" xfId="35664"/>
    <cellStyle name="Normal 5 3 3 11" xfId="7792"/>
    <cellStyle name="Normal 5 3 3 11 2" xfId="35669"/>
    <cellStyle name="Normal 5 3 3 11 3" xfId="56349"/>
    <cellStyle name="Normal 5 3 3 11 4" xfId="35668"/>
    <cellStyle name="Normal 5 3 3 12" xfId="15188"/>
    <cellStyle name="Normal 5 3 3 12 2" xfId="35670"/>
    <cellStyle name="Normal 5 3 3 13" xfId="22584"/>
    <cellStyle name="Normal 5 3 3 13 2" xfId="54867"/>
    <cellStyle name="Normal 5 3 3 14" xfId="35663"/>
    <cellStyle name="Normal 5 3 3 2" xfId="428"/>
    <cellStyle name="Normal 5 3 3 2 2" xfId="1139"/>
    <cellStyle name="Normal 5 3 3 2 2 2" xfId="4827"/>
    <cellStyle name="Normal 5 3 3 2 2 2 2" xfId="12268"/>
    <cellStyle name="Normal 5 3 3 2 2 2 2 2" xfId="35675"/>
    <cellStyle name="Normal 5 3 3 2 2 2 2 2 2" xfId="35676"/>
    <cellStyle name="Normal 5 3 3 2 2 2 2 2 3" xfId="58844"/>
    <cellStyle name="Normal 5 3 3 2 2 2 2 3" xfId="35677"/>
    <cellStyle name="Normal 5 3 3 2 2 2 2 4" xfId="54872"/>
    <cellStyle name="Normal 5 3 3 2 2 2 2 5" xfId="35674"/>
    <cellStyle name="Normal 5 3 3 2 2 2 3" xfId="19664"/>
    <cellStyle name="Normal 5 3 3 2 2 2 3 2" xfId="35679"/>
    <cellStyle name="Normal 5 3 3 2 2 2 3 3" xfId="56352"/>
    <cellStyle name="Normal 5 3 3 2 2 2 3 4" xfId="35678"/>
    <cellStyle name="Normal 5 3 3 2 2 2 4" xfId="27060"/>
    <cellStyle name="Normal 5 3 3 2 2 2 4 2" xfId="35680"/>
    <cellStyle name="Normal 5 3 3 2 2 2 5" xfId="54871"/>
    <cellStyle name="Normal 5 3 3 2 2 2 6" xfId="35673"/>
    <cellStyle name="Normal 5 3 3 2 2 3" xfId="2950"/>
    <cellStyle name="Normal 5 3 3 2 2 3 2" xfId="10391"/>
    <cellStyle name="Normal 5 3 3 2 2 3 2 2" xfId="35683"/>
    <cellStyle name="Normal 5 3 3 2 2 3 2 2 2" xfId="35684"/>
    <cellStyle name="Normal 5 3 3 2 2 3 2 2 3" xfId="58845"/>
    <cellStyle name="Normal 5 3 3 2 2 3 2 3" xfId="35685"/>
    <cellStyle name="Normal 5 3 3 2 2 3 2 4" xfId="54874"/>
    <cellStyle name="Normal 5 3 3 2 2 3 2 5" xfId="35682"/>
    <cellStyle name="Normal 5 3 3 2 2 3 3" xfId="17787"/>
    <cellStyle name="Normal 5 3 3 2 2 3 3 2" xfId="35687"/>
    <cellStyle name="Normal 5 3 3 2 2 3 3 3" xfId="56353"/>
    <cellStyle name="Normal 5 3 3 2 2 3 3 4" xfId="35686"/>
    <cellStyle name="Normal 5 3 3 2 2 3 4" xfId="25183"/>
    <cellStyle name="Normal 5 3 3 2 2 3 4 2" xfId="35688"/>
    <cellStyle name="Normal 5 3 3 2 2 3 5" xfId="54873"/>
    <cellStyle name="Normal 5 3 3 2 2 3 6" xfId="35681"/>
    <cellStyle name="Normal 5 3 3 2 2 4" xfId="6772"/>
    <cellStyle name="Normal 5 3 3 2 2 4 2" xfId="14168"/>
    <cellStyle name="Normal 5 3 3 2 2 4 2 2" xfId="35691"/>
    <cellStyle name="Normal 5 3 3 2 2 4 2 3" xfId="58843"/>
    <cellStyle name="Normal 5 3 3 2 2 4 2 4" xfId="35690"/>
    <cellStyle name="Normal 5 3 3 2 2 4 3" xfId="21564"/>
    <cellStyle name="Normal 5 3 3 2 2 4 3 2" xfId="35692"/>
    <cellStyle name="Normal 5 3 3 2 2 4 4" xfId="28960"/>
    <cellStyle name="Normal 5 3 3 2 2 4 4 2" xfId="54875"/>
    <cellStyle name="Normal 5 3 3 2 2 4 5" xfId="35689"/>
    <cellStyle name="Normal 5 3 3 2 2 5" xfId="8582"/>
    <cellStyle name="Normal 5 3 3 2 2 5 2" xfId="35694"/>
    <cellStyle name="Normal 5 3 3 2 2 5 3" xfId="56351"/>
    <cellStyle name="Normal 5 3 3 2 2 5 4" xfId="35693"/>
    <cellStyle name="Normal 5 3 3 2 2 6" xfId="15978"/>
    <cellStyle name="Normal 5 3 3 2 2 6 2" xfId="35695"/>
    <cellStyle name="Normal 5 3 3 2 2 7" xfId="23374"/>
    <cellStyle name="Normal 5 3 3 2 2 7 2" xfId="54870"/>
    <cellStyle name="Normal 5 3 3 2 2 8" xfId="35672"/>
    <cellStyle name="Normal 5 3 3 2 3" xfId="4183"/>
    <cellStyle name="Normal 5 3 3 2 3 2" xfId="11624"/>
    <cellStyle name="Normal 5 3 3 2 3 2 2" xfId="35698"/>
    <cellStyle name="Normal 5 3 3 2 3 2 2 2" xfId="35699"/>
    <cellStyle name="Normal 5 3 3 2 3 2 2 3" xfId="58846"/>
    <cellStyle name="Normal 5 3 3 2 3 2 3" xfId="35700"/>
    <cellStyle name="Normal 5 3 3 2 3 2 4" xfId="54877"/>
    <cellStyle name="Normal 5 3 3 2 3 2 5" xfId="35697"/>
    <cellStyle name="Normal 5 3 3 2 3 3" xfId="19020"/>
    <cellStyle name="Normal 5 3 3 2 3 3 2" xfId="35702"/>
    <cellStyle name="Normal 5 3 3 2 3 3 3" xfId="56354"/>
    <cellStyle name="Normal 5 3 3 2 3 3 4" xfId="35701"/>
    <cellStyle name="Normal 5 3 3 2 3 4" xfId="26416"/>
    <cellStyle name="Normal 5 3 3 2 3 4 2" xfId="35703"/>
    <cellStyle name="Normal 5 3 3 2 3 5" xfId="54876"/>
    <cellStyle name="Normal 5 3 3 2 3 6" xfId="35696"/>
    <cellStyle name="Normal 5 3 3 2 4" xfId="2306"/>
    <cellStyle name="Normal 5 3 3 2 4 2" xfId="9747"/>
    <cellStyle name="Normal 5 3 3 2 4 2 2" xfId="35706"/>
    <cellStyle name="Normal 5 3 3 2 4 2 2 2" xfId="35707"/>
    <cellStyle name="Normal 5 3 3 2 4 2 2 3" xfId="58847"/>
    <cellStyle name="Normal 5 3 3 2 4 2 3" xfId="35708"/>
    <cellStyle name="Normal 5 3 3 2 4 2 4" xfId="54879"/>
    <cellStyle name="Normal 5 3 3 2 4 2 5" xfId="35705"/>
    <cellStyle name="Normal 5 3 3 2 4 3" xfId="17143"/>
    <cellStyle name="Normal 5 3 3 2 4 3 2" xfId="35710"/>
    <cellStyle name="Normal 5 3 3 2 4 3 3" xfId="56355"/>
    <cellStyle name="Normal 5 3 3 2 4 3 4" xfId="35709"/>
    <cellStyle name="Normal 5 3 3 2 4 4" xfId="24539"/>
    <cellStyle name="Normal 5 3 3 2 4 4 2" xfId="35711"/>
    <cellStyle name="Normal 5 3 3 2 4 5" xfId="54878"/>
    <cellStyle name="Normal 5 3 3 2 4 6" xfId="35704"/>
    <cellStyle name="Normal 5 3 3 2 5" xfId="6128"/>
    <cellStyle name="Normal 5 3 3 2 5 2" xfId="13524"/>
    <cellStyle name="Normal 5 3 3 2 5 2 2" xfId="35714"/>
    <cellStyle name="Normal 5 3 3 2 5 2 3" xfId="58842"/>
    <cellStyle name="Normal 5 3 3 2 5 2 4" xfId="35713"/>
    <cellStyle name="Normal 5 3 3 2 5 3" xfId="20920"/>
    <cellStyle name="Normal 5 3 3 2 5 3 2" xfId="35715"/>
    <cellStyle name="Normal 5 3 3 2 5 4" xfId="28316"/>
    <cellStyle name="Normal 5 3 3 2 5 4 2" xfId="54880"/>
    <cellStyle name="Normal 5 3 3 2 5 5" xfId="35712"/>
    <cellStyle name="Normal 5 3 3 2 6" xfId="7938"/>
    <cellStyle name="Normal 5 3 3 2 6 2" xfId="35717"/>
    <cellStyle name="Normal 5 3 3 2 6 3" xfId="56350"/>
    <cellStyle name="Normal 5 3 3 2 6 4" xfId="35716"/>
    <cellStyle name="Normal 5 3 3 2 7" xfId="15334"/>
    <cellStyle name="Normal 5 3 3 2 7 2" xfId="35718"/>
    <cellStyle name="Normal 5 3 3 2 8" xfId="22730"/>
    <cellStyle name="Normal 5 3 3 2 8 2" xfId="54869"/>
    <cellStyle name="Normal 5 3 3 2 9" xfId="35671"/>
    <cellStyle name="Normal 5 3 3 3" xfId="685"/>
    <cellStyle name="Normal 5 3 3 3 2" xfId="1395"/>
    <cellStyle name="Normal 5 3 3 3 2 2" xfId="5083"/>
    <cellStyle name="Normal 5 3 3 3 2 2 2" xfId="12524"/>
    <cellStyle name="Normal 5 3 3 3 2 2 2 2" xfId="35723"/>
    <cellStyle name="Normal 5 3 3 3 2 2 2 2 2" xfId="35724"/>
    <cellStyle name="Normal 5 3 3 3 2 2 2 2 3" xfId="58850"/>
    <cellStyle name="Normal 5 3 3 3 2 2 2 3" xfId="35725"/>
    <cellStyle name="Normal 5 3 3 3 2 2 2 4" xfId="54884"/>
    <cellStyle name="Normal 5 3 3 3 2 2 2 5" xfId="35722"/>
    <cellStyle name="Normal 5 3 3 3 2 2 3" xfId="19920"/>
    <cellStyle name="Normal 5 3 3 3 2 2 3 2" xfId="35727"/>
    <cellStyle name="Normal 5 3 3 3 2 2 3 3" xfId="56358"/>
    <cellStyle name="Normal 5 3 3 3 2 2 3 4" xfId="35726"/>
    <cellStyle name="Normal 5 3 3 3 2 2 4" xfId="27316"/>
    <cellStyle name="Normal 5 3 3 3 2 2 4 2" xfId="35728"/>
    <cellStyle name="Normal 5 3 3 3 2 2 5" xfId="54883"/>
    <cellStyle name="Normal 5 3 3 3 2 2 6" xfId="35721"/>
    <cellStyle name="Normal 5 3 3 3 2 3" xfId="3206"/>
    <cellStyle name="Normal 5 3 3 3 2 3 2" xfId="10647"/>
    <cellStyle name="Normal 5 3 3 3 2 3 2 2" xfId="35731"/>
    <cellStyle name="Normal 5 3 3 3 2 3 2 2 2" xfId="35732"/>
    <cellStyle name="Normal 5 3 3 3 2 3 2 2 3" xfId="58851"/>
    <cellStyle name="Normal 5 3 3 3 2 3 2 3" xfId="35733"/>
    <cellStyle name="Normal 5 3 3 3 2 3 2 4" xfId="54886"/>
    <cellStyle name="Normal 5 3 3 3 2 3 2 5" xfId="35730"/>
    <cellStyle name="Normal 5 3 3 3 2 3 3" xfId="18043"/>
    <cellStyle name="Normal 5 3 3 3 2 3 3 2" xfId="35735"/>
    <cellStyle name="Normal 5 3 3 3 2 3 3 3" xfId="56359"/>
    <cellStyle name="Normal 5 3 3 3 2 3 3 4" xfId="35734"/>
    <cellStyle name="Normal 5 3 3 3 2 3 4" xfId="25439"/>
    <cellStyle name="Normal 5 3 3 3 2 3 4 2" xfId="35736"/>
    <cellStyle name="Normal 5 3 3 3 2 3 5" xfId="54885"/>
    <cellStyle name="Normal 5 3 3 3 2 3 6" xfId="35729"/>
    <cellStyle name="Normal 5 3 3 3 2 4" xfId="7028"/>
    <cellStyle name="Normal 5 3 3 3 2 4 2" xfId="14424"/>
    <cellStyle name="Normal 5 3 3 3 2 4 2 2" xfId="35739"/>
    <cellStyle name="Normal 5 3 3 3 2 4 2 3" xfId="58849"/>
    <cellStyle name="Normal 5 3 3 3 2 4 2 4" xfId="35738"/>
    <cellStyle name="Normal 5 3 3 3 2 4 3" xfId="21820"/>
    <cellStyle name="Normal 5 3 3 3 2 4 3 2" xfId="35740"/>
    <cellStyle name="Normal 5 3 3 3 2 4 4" xfId="29216"/>
    <cellStyle name="Normal 5 3 3 3 2 4 4 2" xfId="54887"/>
    <cellStyle name="Normal 5 3 3 3 2 4 5" xfId="35737"/>
    <cellStyle name="Normal 5 3 3 3 2 5" xfId="8838"/>
    <cellStyle name="Normal 5 3 3 3 2 5 2" xfId="35742"/>
    <cellStyle name="Normal 5 3 3 3 2 5 3" xfId="56357"/>
    <cellStyle name="Normal 5 3 3 3 2 5 4" xfId="35741"/>
    <cellStyle name="Normal 5 3 3 3 2 6" xfId="16234"/>
    <cellStyle name="Normal 5 3 3 3 2 6 2" xfId="35743"/>
    <cellStyle name="Normal 5 3 3 3 2 7" xfId="23630"/>
    <cellStyle name="Normal 5 3 3 3 2 7 2" xfId="54882"/>
    <cellStyle name="Normal 5 3 3 3 2 8" xfId="35720"/>
    <cellStyle name="Normal 5 3 3 3 3" xfId="4439"/>
    <cellStyle name="Normal 5 3 3 3 3 2" xfId="11880"/>
    <cellStyle name="Normal 5 3 3 3 3 2 2" xfId="35746"/>
    <cellStyle name="Normal 5 3 3 3 3 2 2 2" xfId="35747"/>
    <cellStyle name="Normal 5 3 3 3 3 2 2 3" xfId="58852"/>
    <cellStyle name="Normal 5 3 3 3 3 2 3" xfId="35748"/>
    <cellStyle name="Normal 5 3 3 3 3 2 4" xfId="54889"/>
    <cellStyle name="Normal 5 3 3 3 3 2 5" xfId="35745"/>
    <cellStyle name="Normal 5 3 3 3 3 3" xfId="19276"/>
    <cellStyle name="Normal 5 3 3 3 3 3 2" xfId="35750"/>
    <cellStyle name="Normal 5 3 3 3 3 3 3" xfId="56360"/>
    <cellStyle name="Normal 5 3 3 3 3 3 4" xfId="35749"/>
    <cellStyle name="Normal 5 3 3 3 3 4" xfId="26672"/>
    <cellStyle name="Normal 5 3 3 3 3 4 2" xfId="35751"/>
    <cellStyle name="Normal 5 3 3 3 3 5" xfId="54888"/>
    <cellStyle name="Normal 5 3 3 3 3 6" xfId="35744"/>
    <cellStyle name="Normal 5 3 3 3 4" xfId="2562"/>
    <cellStyle name="Normal 5 3 3 3 4 2" xfId="10003"/>
    <cellStyle name="Normal 5 3 3 3 4 2 2" xfId="35754"/>
    <cellStyle name="Normal 5 3 3 3 4 2 2 2" xfId="35755"/>
    <cellStyle name="Normal 5 3 3 3 4 2 2 3" xfId="58853"/>
    <cellStyle name="Normal 5 3 3 3 4 2 3" xfId="35756"/>
    <cellStyle name="Normal 5 3 3 3 4 2 4" xfId="54891"/>
    <cellStyle name="Normal 5 3 3 3 4 2 5" xfId="35753"/>
    <cellStyle name="Normal 5 3 3 3 4 3" xfId="17399"/>
    <cellStyle name="Normal 5 3 3 3 4 3 2" xfId="35758"/>
    <cellStyle name="Normal 5 3 3 3 4 3 3" xfId="56361"/>
    <cellStyle name="Normal 5 3 3 3 4 3 4" xfId="35757"/>
    <cellStyle name="Normal 5 3 3 3 4 4" xfId="24795"/>
    <cellStyle name="Normal 5 3 3 3 4 4 2" xfId="35759"/>
    <cellStyle name="Normal 5 3 3 3 4 5" xfId="54890"/>
    <cellStyle name="Normal 5 3 3 3 4 6" xfId="35752"/>
    <cellStyle name="Normal 5 3 3 3 5" xfId="6384"/>
    <cellStyle name="Normal 5 3 3 3 5 2" xfId="13780"/>
    <cellStyle name="Normal 5 3 3 3 5 2 2" xfId="35762"/>
    <cellStyle name="Normal 5 3 3 3 5 2 3" xfId="58848"/>
    <cellStyle name="Normal 5 3 3 3 5 2 4" xfId="35761"/>
    <cellStyle name="Normal 5 3 3 3 5 3" xfId="21176"/>
    <cellStyle name="Normal 5 3 3 3 5 3 2" xfId="35763"/>
    <cellStyle name="Normal 5 3 3 3 5 4" xfId="28572"/>
    <cellStyle name="Normal 5 3 3 3 5 4 2" xfId="54892"/>
    <cellStyle name="Normal 5 3 3 3 5 5" xfId="35760"/>
    <cellStyle name="Normal 5 3 3 3 6" xfId="8194"/>
    <cellStyle name="Normal 5 3 3 3 6 2" xfId="35765"/>
    <cellStyle name="Normal 5 3 3 3 6 3" xfId="56356"/>
    <cellStyle name="Normal 5 3 3 3 6 4" xfId="35764"/>
    <cellStyle name="Normal 5 3 3 3 7" xfId="15590"/>
    <cellStyle name="Normal 5 3 3 3 7 2" xfId="35766"/>
    <cellStyle name="Normal 5 3 3 3 8" xfId="22986"/>
    <cellStyle name="Normal 5 3 3 3 8 2" xfId="54881"/>
    <cellStyle name="Normal 5 3 3 3 9" xfId="35719"/>
    <cellStyle name="Normal 5 3 3 4" xfId="850"/>
    <cellStyle name="Normal 5 3 3 4 2" xfId="1559"/>
    <cellStyle name="Normal 5 3 3 4 2 2" xfId="5247"/>
    <cellStyle name="Normal 5 3 3 4 2 2 2" xfId="12688"/>
    <cellStyle name="Normal 5 3 3 4 2 2 2 2" xfId="35771"/>
    <cellStyle name="Normal 5 3 3 4 2 2 2 2 2" xfId="35772"/>
    <cellStyle name="Normal 5 3 3 4 2 2 2 2 3" xfId="58856"/>
    <cellStyle name="Normal 5 3 3 4 2 2 2 3" xfId="35773"/>
    <cellStyle name="Normal 5 3 3 4 2 2 2 4" xfId="54896"/>
    <cellStyle name="Normal 5 3 3 4 2 2 2 5" xfId="35770"/>
    <cellStyle name="Normal 5 3 3 4 2 2 3" xfId="20084"/>
    <cellStyle name="Normal 5 3 3 4 2 2 3 2" xfId="35775"/>
    <cellStyle name="Normal 5 3 3 4 2 2 3 3" xfId="56364"/>
    <cellStyle name="Normal 5 3 3 4 2 2 3 4" xfId="35774"/>
    <cellStyle name="Normal 5 3 3 4 2 2 4" xfId="27480"/>
    <cellStyle name="Normal 5 3 3 4 2 2 4 2" xfId="35776"/>
    <cellStyle name="Normal 5 3 3 4 2 2 5" xfId="54895"/>
    <cellStyle name="Normal 5 3 3 4 2 2 6" xfId="35769"/>
    <cellStyle name="Normal 5 3 3 4 2 3" xfId="3370"/>
    <cellStyle name="Normal 5 3 3 4 2 3 2" xfId="10811"/>
    <cellStyle name="Normal 5 3 3 4 2 3 2 2" xfId="35779"/>
    <cellStyle name="Normal 5 3 3 4 2 3 2 2 2" xfId="35780"/>
    <cellStyle name="Normal 5 3 3 4 2 3 2 2 3" xfId="58857"/>
    <cellStyle name="Normal 5 3 3 4 2 3 2 3" xfId="35781"/>
    <cellStyle name="Normal 5 3 3 4 2 3 2 4" xfId="54898"/>
    <cellStyle name="Normal 5 3 3 4 2 3 2 5" xfId="35778"/>
    <cellStyle name="Normal 5 3 3 4 2 3 3" xfId="18207"/>
    <cellStyle name="Normal 5 3 3 4 2 3 3 2" xfId="35783"/>
    <cellStyle name="Normal 5 3 3 4 2 3 3 3" xfId="56365"/>
    <cellStyle name="Normal 5 3 3 4 2 3 3 4" xfId="35782"/>
    <cellStyle name="Normal 5 3 3 4 2 3 4" xfId="25603"/>
    <cellStyle name="Normal 5 3 3 4 2 3 4 2" xfId="35784"/>
    <cellStyle name="Normal 5 3 3 4 2 3 5" xfId="54897"/>
    <cellStyle name="Normal 5 3 3 4 2 3 6" xfId="35777"/>
    <cellStyle name="Normal 5 3 3 4 2 4" xfId="7192"/>
    <cellStyle name="Normal 5 3 3 4 2 4 2" xfId="14588"/>
    <cellStyle name="Normal 5 3 3 4 2 4 2 2" xfId="35787"/>
    <cellStyle name="Normal 5 3 3 4 2 4 2 3" xfId="58855"/>
    <cellStyle name="Normal 5 3 3 4 2 4 2 4" xfId="35786"/>
    <cellStyle name="Normal 5 3 3 4 2 4 3" xfId="21984"/>
    <cellStyle name="Normal 5 3 3 4 2 4 3 2" xfId="35788"/>
    <cellStyle name="Normal 5 3 3 4 2 4 4" xfId="29380"/>
    <cellStyle name="Normal 5 3 3 4 2 4 4 2" xfId="54899"/>
    <cellStyle name="Normal 5 3 3 4 2 4 5" xfId="35785"/>
    <cellStyle name="Normal 5 3 3 4 2 5" xfId="9002"/>
    <cellStyle name="Normal 5 3 3 4 2 5 2" xfId="35790"/>
    <cellStyle name="Normal 5 3 3 4 2 5 3" xfId="56363"/>
    <cellStyle name="Normal 5 3 3 4 2 5 4" xfId="35789"/>
    <cellStyle name="Normal 5 3 3 4 2 6" xfId="16398"/>
    <cellStyle name="Normal 5 3 3 4 2 6 2" xfId="35791"/>
    <cellStyle name="Normal 5 3 3 4 2 7" xfId="23794"/>
    <cellStyle name="Normal 5 3 3 4 2 7 2" xfId="54894"/>
    <cellStyle name="Normal 5 3 3 4 2 8" xfId="35768"/>
    <cellStyle name="Normal 5 3 3 4 3" xfId="4603"/>
    <cellStyle name="Normal 5 3 3 4 3 2" xfId="12044"/>
    <cellStyle name="Normal 5 3 3 4 3 2 2" xfId="35794"/>
    <cellStyle name="Normal 5 3 3 4 3 2 2 2" xfId="35795"/>
    <cellStyle name="Normal 5 3 3 4 3 2 2 3" xfId="58858"/>
    <cellStyle name="Normal 5 3 3 4 3 2 3" xfId="35796"/>
    <cellStyle name="Normal 5 3 3 4 3 2 4" xfId="54901"/>
    <cellStyle name="Normal 5 3 3 4 3 2 5" xfId="35793"/>
    <cellStyle name="Normal 5 3 3 4 3 3" xfId="19440"/>
    <cellStyle name="Normal 5 3 3 4 3 3 2" xfId="35798"/>
    <cellStyle name="Normal 5 3 3 4 3 3 3" xfId="56366"/>
    <cellStyle name="Normal 5 3 3 4 3 3 4" xfId="35797"/>
    <cellStyle name="Normal 5 3 3 4 3 4" xfId="26836"/>
    <cellStyle name="Normal 5 3 3 4 3 4 2" xfId="35799"/>
    <cellStyle name="Normal 5 3 3 4 3 5" xfId="54900"/>
    <cellStyle name="Normal 5 3 3 4 3 6" xfId="35792"/>
    <cellStyle name="Normal 5 3 3 4 4" xfId="2726"/>
    <cellStyle name="Normal 5 3 3 4 4 2" xfId="10167"/>
    <cellStyle name="Normal 5 3 3 4 4 2 2" xfId="35802"/>
    <cellStyle name="Normal 5 3 3 4 4 2 2 2" xfId="35803"/>
    <cellStyle name="Normal 5 3 3 4 4 2 2 3" xfId="58859"/>
    <cellStyle name="Normal 5 3 3 4 4 2 3" xfId="35804"/>
    <cellStyle name="Normal 5 3 3 4 4 2 4" xfId="54903"/>
    <cellStyle name="Normal 5 3 3 4 4 2 5" xfId="35801"/>
    <cellStyle name="Normal 5 3 3 4 4 3" xfId="17563"/>
    <cellStyle name="Normal 5 3 3 4 4 3 2" xfId="35806"/>
    <cellStyle name="Normal 5 3 3 4 4 3 3" xfId="56367"/>
    <cellStyle name="Normal 5 3 3 4 4 3 4" xfId="35805"/>
    <cellStyle name="Normal 5 3 3 4 4 4" xfId="24959"/>
    <cellStyle name="Normal 5 3 3 4 4 4 2" xfId="35807"/>
    <cellStyle name="Normal 5 3 3 4 4 5" xfId="54902"/>
    <cellStyle name="Normal 5 3 3 4 4 6" xfId="35800"/>
    <cellStyle name="Normal 5 3 3 4 5" xfId="6548"/>
    <cellStyle name="Normal 5 3 3 4 5 2" xfId="13944"/>
    <cellStyle name="Normal 5 3 3 4 5 2 2" xfId="35810"/>
    <cellStyle name="Normal 5 3 3 4 5 2 3" xfId="58854"/>
    <cellStyle name="Normal 5 3 3 4 5 2 4" xfId="35809"/>
    <cellStyle name="Normal 5 3 3 4 5 3" xfId="21340"/>
    <cellStyle name="Normal 5 3 3 4 5 3 2" xfId="35811"/>
    <cellStyle name="Normal 5 3 3 4 5 4" xfId="28736"/>
    <cellStyle name="Normal 5 3 3 4 5 4 2" xfId="54904"/>
    <cellStyle name="Normal 5 3 3 4 5 5" xfId="35808"/>
    <cellStyle name="Normal 5 3 3 4 6" xfId="8358"/>
    <cellStyle name="Normal 5 3 3 4 6 2" xfId="35813"/>
    <cellStyle name="Normal 5 3 3 4 6 3" xfId="56362"/>
    <cellStyle name="Normal 5 3 3 4 6 4" xfId="35812"/>
    <cellStyle name="Normal 5 3 3 4 7" xfId="15754"/>
    <cellStyle name="Normal 5 3 3 4 7 2" xfId="35814"/>
    <cellStyle name="Normal 5 3 3 4 8" xfId="23150"/>
    <cellStyle name="Normal 5 3 3 4 8 2" xfId="54893"/>
    <cellStyle name="Normal 5 3 3 4 9" xfId="35767"/>
    <cellStyle name="Normal 5 3 3 5" xfId="993"/>
    <cellStyle name="Normal 5 3 3 5 2" xfId="4681"/>
    <cellStyle name="Normal 5 3 3 5 2 2" xfId="12122"/>
    <cellStyle name="Normal 5 3 3 5 2 2 2" xfId="35818"/>
    <cellStyle name="Normal 5 3 3 5 2 2 2 2" xfId="35819"/>
    <cellStyle name="Normal 5 3 3 5 2 2 2 3" xfId="58861"/>
    <cellStyle name="Normal 5 3 3 5 2 2 3" xfId="35820"/>
    <cellStyle name="Normal 5 3 3 5 2 2 4" xfId="54907"/>
    <cellStyle name="Normal 5 3 3 5 2 2 5" xfId="35817"/>
    <cellStyle name="Normal 5 3 3 5 2 3" xfId="19518"/>
    <cellStyle name="Normal 5 3 3 5 2 3 2" xfId="35822"/>
    <cellStyle name="Normal 5 3 3 5 2 3 3" xfId="56369"/>
    <cellStyle name="Normal 5 3 3 5 2 3 4" xfId="35821"/>
    <cellStyle name="Normal 5 3 3 5 2 4" xfId="26914"/>
    <cellStyle name="Normal 5 3 3 5 2 4 2" xfId="35823"/>
    <cellStyle name="Normal 5 3 3 5 2 5" xfId="54906"/>
    <cellStyle name="Normal 5 3 3 5 2 6" xfId="35816"/>
    <cellStyle name="Normal 5 3 3 5 3" xfId="2804"/>
    <cellStyle name="Normal 5 3 3 5 3 2" xfId="10245"/>
    <cellStyle name="Normal 5 3 3 5 3 2 2" xfId="35826"/>
    <cellStyle name="Normal 5 3 3 5 3 2 2 2" xfId="35827"/>
    <cellStyle name="Normal 5 3 3 5 3 2 2 3" xfId="58862"/>
    <cellStyle name="Normal 5 3 3 5 3 2 3" xfId="35828"/>
    <cellStyle name="Normal 5 3 3 5 3 2 4" xfId="54909"/>
    <cellStyle name="Normal 5 3 3 5 3 2 5" xfId="35825"/>
    <cellStyle name="Normal 5 3 3 5 3 3" xfId="17641"/>
    <cellStyle name="Normal 5 3 3 5 3 3 2" xfId="35830"/>
    <cellStyle name="Normal 5 3 3 5 3 3 3" xfId="56370"/>
    <cellStyle name="Normal 5 3 3 5 3 3 4" xfId="35829"/>
    <cellStyle name="Normal 5 3 3 5 3 4" xfId="25037"/>
    <cellStyle name="Normal 5 3 3 5 3 4 2" xfId="35831"/>
    <cellStyle name="Normal 5 3 3 5 3 5" xfId="54908"/>
    <cellStyle name="Normal 5 3 3 5 3 6" xfId="35824"/>
    <cellStyle name="Normal 5 3 3 5 4" xfId="6626"/>
    <cellStyle name="Normal 5 3 3 5 4 2" xfId="14022"/>
    <cellStyle name="Normal 5 3 3 5 4 2 2" xfId="35834"/>
    <cellStyle name="Normal 5 3 3 5 4 2 3" xfId="58860"/>
    <cellStyle name="Normal 5 3 3 5 4 2 4" xfId="35833"/>
    <cellStyle name="Normal 5 3 3 5 4 3" xfId="21418"/>
    <cellStyle name="Normal 5 3 3 5 4 3 2" xfId="35835"/>
    <cellStyle name="Normal 5 3 3 5 4 4" xfId="28814"/>
    <cellStyle name="Normal 5 3 3 5 4 4 2" xfId="54910"/>
    <cellStyle name="Normal 5 3 3 5 4 5" xfId="35832"/>
    <cellStyle name="Normal 5 3 3 5 5" xfId="8436"/>
    <cellStyle name="Normal 5 3 3 5 5 2" xfId="35837"/>
    <cellStyle name="Normal 5 3 3 5 5 3" xfId="56368"/>
    <cellStyle name="Normal 5 3 3 5 5 4" xfId="35836"/>
    <cellStyle name="Normal 5 3 3 5 6" xfId="15832"/>
    <cellStyle name="Normal 5 3 3 5 6 2" xfId="35838"/>
    <cellStyle name="Normal 5 3 3 5 7" xfId="23228"/>
    <cellStyle name="Normal 5 3 3 5 7 2" xfId="54905"/>
    <cellStyle name="Normal 5 3 3 5 8" xfId="35815"/>
    <cellStyle name="Normal 5 3 3 6" xfId="1730"/>
    <cellStyle name="Normal 5 3 3 6 2" xfId="5417"/>
    <cellStyle name="Normal 5 3 3 6 2 2" xfId="12858"/>
    <cellStyle name="Normal 5 3 3 6 2 2 2" xfId="35842"/>
    <cellStyle name="Normal 5 3 3 6 2 2 2 2" xfId="35843"/>
    <cellStyle name="Normal 5 3 3 6 2 2 2 3" xfId="58864"/>
    <cellStyle name="Normal 5 3 3 6 2 2 3" xfId="35844"/>
    <cellStyle name="Normal 5 3 3 6 2 2 4" xfId="54913"/>
    <cellStyle name="Normal 5 3 3 6 2 2 5" xfId="35841"/>
    <cellStyle name="Normal 5 3 3 6 2 3" xfId="20254"/>
    <cellStyle name="Normal 5 3 3 6 2 3 2" xfId="35846"/>
    <cellStyle name="Normal 5 3 3 6 2 3 3" xfId="56372"/>
    <cellStyle name="Normal 5 3 3 6 2 3 4" xfId="35845"/>
    <cellStyle name="Normal 5 3 3 6 2 4" xfId="27650"/>
    <cellStyle name="Normal 5 3 3 6 2 4 2" xfId="35847"/>
    <cellStyle name="Normal 5 3 3 6 2 5" xfId="54912"/>
    <cellStyle name="Normal 5 3 3 6 2 6" xfId="35840"/>
    <cellStyle name="Normal 5 3 3 6 3" xfId="3540"/>
    <cellStyle name="Normal 5 3 3 6 3 2" xfId="10981"/>
    <cellStyle name="Normal 5 3 3 6 3 2 2" xfId="35850"/>
    <cellStyle name="Normal 5 3 3 6 3 2 2 2" xfId="35851"/>
    <cellStyle name="Normal 5 3 3 6 3 2 2 3" xfId="58865"/>
    <cellStyle name="Normal 5 3 3 6 3 2 3" xfId="35852"/>
    <cellStyle name="Normal 5 3 3 6 3 2 4" xfId="54915"/>
    <cellStyle name="Normal 5 3 3 6 3 2 5" xfId="35849"/>
    <cellStyle name="Normal 5 3 3 6 3 3" xfId="18377"/>
    <cellStyle name="Normal 5 3 3 6 3 3 2" xfId="35854"/>
    <cellStyle name="Normal 5 3 3 6 3 3 3" xfId="56373"/>
    <cellStyle name="Normal 5 3 3 6 3 3 4" xfId="35853"/>
    <cellStyle name="Normal 5 3 3 6 3 4" xfId="25773"/>
    <cellStyle name="Normal 5 3 3 6 3 4 2" xfId="35855"/>
    <cellStyle name="Normal 5 3 3 6 3 5" xfId="54914"/>
    <cellStyle name="Normal 5 3 3 6 3 6" xfId="35848"/>
    <cellStyle name="Normal 5 3 3 6 4" xfId="7362"/>
    <cellStyle name="Normal 5 3 3 6 4 2" xfId="14758"/>
    <cellStyle name="Normal 5 3 3 6 4 2 2" xfId="35858"/>
    <cellStyle name="Normal 5 3 3 6 4 2 3" xfId="58863"/>
    <cellStyle name="Normal 5 3 3 6 4 2 4" xfId="35857"/>
    <cellStyle name="Normal 5 3 3 6 4 3" xfId="22154"/>
    <cellStyle name="Normal 5 3 3 6 4 3 2" xfId="35859"/>
    <cellStyle name="Normal 5 3 3 6 4 4" xfId="29550"/>
    <cellStyle name="Normal 5 3 3 6 4 4 2" xfId="54916"/>
    <cellStyle name="Normal 5 3 3 6 4 5" xfId="35856"/>
    <cellStyle name="Normal 5 3 3 6 5" xfId="9172"/>
    <cellStyle name="Normal 5 3 3 6 5 2" xfId="35861"/>
    <cellStyle name="Normal 5 3 3 6 5 3" xfId="56371"/>
    <cellStyle name="Normal 5 3 3 6 5 4" xfId="35860"/>
    <cellStyle name="Normal 5 3 3 6 6" xfId="16568"/>
    <cellStyle name="Normal 5 3 3 6 6 2" xfId="35862"/>
    <cellStyle name="Normal 5 3 3 6 7" xfId="23964"/>
    <cellStyle name="Normal 5 3 3 6 7 2" xfId="54911"/>
    <cellStyle name="Normal 5 3 3 6 8" xfId="35839"/>
    <cellStyle name="Normal 5 3 3 7" xfId="1987"/>
    <cellStyle name="Normal 5 3 3 7 2" xfId="5674"/>
    <cellStyle name="Normal 5 3 3 7 2 2" xfId="13114"/>
    <cellStyle name="Normal 5 3 3 7 2 2 2" xfId="35866"/>
    <cellStyle name="Normal 5 3 3 7 2 2 2 2" xfId="35867"/>
    <cellStyle name="Normal 5 3 3 7 2 2 2 3" xfId="58867"/>
    <cellStyle name="Normal 5 3 3 7 2 2 3" xfId="35868"/>
    <cellStyle name="Normal 5 3 3 7 2 2 4" xfId="54919"/>
    <cellStyle name="Normal 5 3 3 7 2 2 5" xfId="35865"/>
    <cellStyle name="Normal 5 3 3 7 2 3" xfId="20510"/>
    <cellStyle name="Normal 5 3 3 7 2 3 2" xfId="35870"/>
    <cellStyle name="Normal 5 3 3 7 2 3 3" xfId="56375"/>
    <cellStyle name="Normal 5 3 3 7 2 3 4" xfId="35869"/>
    <cellStyle name="Normal 5 3 3 7 2 4" xfId="27906"/>
    <cellStyle name="Normal 5 3 3 7 2 4 2" xfId="35871"/>
    <cellStyle name="Normal 5 3 3 7 2 5" xfId="54918"/>
    <cellStyle name="Normal 5 3 3 7 2 6" xfId="35864"/>
    <cellStyle name="Normal 5 3 3 7 3" xfId="3796"/>
    <cellStyle name="Normal 5 3 3 7 3 2" xfId="11237"/>
    <cellStyle name="Normal 5 3 3 7 3 2 2" xfId="35874"/>
    <cellStyle name="Normal 5 3 3 7 3 2 2 2" xfId="35875"/>
    <cellStyle name="Normal 5 3 3 7 3 2 2 3" xfId="58868"/>
    <cellStyle name="Normal 5 3 3 7 3 2 3" xfId="35876"/>
    <cellStyle name="Normal 5 3 3 7 3 2 4" xfId="54921"/>
    <cellStyle name="Normal 5 3 3 7 3 2 5" xfId="35873"/>
    <cellStyle name="Normal 5 3 3 7 3 3" xfId="18633"/>
    <cellStyle name="Normal 5 3 3 7 3 3 2" xfId="35878"/>
    <cellStyle name="Normal 5 3 3 7 3 3 3" xfId="56376"/>
    <cellStyle name="Normal 5 3 3 7 3 3 4" xfId="35877"/>
    <cellStyle name="Normal 5 3 3 7 3 4" xfId="26029"/>
    <cellStyle name="Normal 5 3 3 7 3 4 2" xfId="35879"/>
    <cellStyle name="Normal 5 3 3 7 3 5" xfId="54920"/>
    <cellStyle name="Normal 5 3 3 7 3 6" xfId="35872"/>
    <cellStyle name="Normal 5 3 3 7 4" xfId="7619"/>
    <cellStyle name="Normal 5 3 3 7 4 2" xfId="15015"/>
    <cellStyle name="Normal 5 3 3 7 4 2 2" xfId="35882"/>
    <cellStyle name="Normal 5 3 3 7 4 2 3" xfId="58866"/>
    <cellStyle name="Normal 5 3 3 7 4 2 4" xfId="35881"/>
    <cellStyle name="Normal 5 3 3 7 4 3" xfId="22411"/>
    <cellStyle name="Normal 5 3 3 7 4 3 2" xfId="35883"/>
    <cellStyle name="Normal 5 3 3 7 4 4" xfId="29807"/>
    <cellStyle name="Normal 5 3 3 7 4 4 2" xfId="54922"/>
    <cellStyle name="Normal 5 3 3 7 4 5" xfId="35880"/>
    <cellStyle name="Normal 5 3 3 7 5" xfId="9428"/>
    <cellStyle name="Normal 5 3 3 7 5 2" xfId="35885"/>
    <cellStyle name="Normal 5 3 3 7 5 3" xfId="56374"/>
    <cellStyle name="Normal 5 3 3 7 5 4" xfId="35884"/>
    <cellStyle name="Normal 5 3 3 7 6" xfId="16824"/>
    <cellStyle name="Normal 5 3 3 7 6 2" xfId="35886"/>
    <cellStyle name="Normal 5 3 3 7 7" xfId="24220"/>
    <cellStyle name="Normal 5 3 3 7 7 2" xfId="54917"/>
    <cellStyle name="Normal 5 3 3 7 8" xfId="35863"/>
    <cellStyle name="Normal 5 3 3 8" xfId="4037"/>
    <cellStyle name="Normal 5 3 3 8 2" xfId="11478"/>
    <cellStyle name="Normal 5 3 3 8 2 2" xfId="35889"/>
    <cellStyle name="Normal 5 3 3 8 2 2 2" xfId="35890"/>
    <cellStyle name="Normal 5 3 3 8 2 2 3" xfId="58869"/>
    <cellStyle name="Normal 5 3 3 8 2 3" xfId="35891"/>
    <cellStyle name="Normal 5 3 3 8 2 4" xfId="54924"/>
    <cellStyle name="Normal 5 3 3 8 2 5" xfId="35888"/>
    <cellStyle name="Normal 5 3 3 8 3" xfId="18874"/>
    <cellStyle name="Normal 5 3 3 8 3 2" xfId="35893"/>
    <cellStyle name="Normal 5 3 3 8 3 3" xfId="56377"/>
    <cellStyle name="Normal 5 3 3 8 3 4" xfId="35892"/>
    <cellStyle name="Normal 5 3 3 8 4" xfId="26270"/>
    <cellStyle name="Normal 5 3 3 8 4 2" xfId="35894"/>
    <cellStyle name="Normal 5 3 3 8 5" xfId="54923"/>
    <cellStyle name="Normal 5 3 3 8 6" xfId="35887"/>
    <cellStyle name="Normal 5 3 3 9" xfId="2160"/>
    <cellStyle name="Normal 5 3 3 9 2" xfId="9601"/>
    <cellStyle name="Normal 5 3 3 9 2 2" xfId="35897"/>
    <cellStyle name="Normal 5 3 3 9 2 2 2" xfId="35898"/>
    <cellStyle name="Normal 5 3 3 9 2 2 3" xfId="58870"/>
    <cellStyle name="Normal 5 3 3 9 2 3" xfId="35899"/>
    <cellStyle name="Normal 5 3 3 9 2 4" xfId="54926"/>
    <cellStyle name="Normal 5 3 3 9 2 5" xfId="35896"/>
    <cellStyle name="Normal 5 3 3 9 3" xfId="16997"/>
    <cellStyle name="Normal 5 3 3 9 3 2" xfId="35901"/>
    <cellStyle name="Normal 5 3 3 9 3 3" xfId="56378"/>
    <cellStyle name="Normal 5 3 3 9 3 4" xfId="35900"/>
    <cellStyle name="Normal 5 3 3 9 4" xfId="24393"/>
    <cellStyle name="Normal 5 3 3 9 4 2" xfId="35902"/>
    <cellStyle name="Normal 5 3 3 9 5" xfId="54925"/>
    <cellStyle name="Normal 5 3 3 9 6" xfId="35895"/>
    <cellStyle name="Normal 5 3 4" xfId="291"/>
    <cellStyle name="Normal 5 3 4 10" xfId="35903"/>
    <cellStyle name="Normal 5 3 4 2" xfId="859"/>
    <cellStyle name="Normal 5 3 4 2 2" xfId="1568"/>
    <cellStyle name="Normal 5 3 4 2 2 2" xfId="5256"/>
    <cellStyle name="Normal 5 3 4 2 2 2 2" xfId="12697"/>
    <cellStyle name="Normal 5 3 4 2 2 2 2 2" xfId="35908"/>
    <cellStyle name="Normal 5 3 4 2 2 2 2 2 2" xfId="35909"/>
    <cellStyle name="Normal 5 3 4 2 2 2 2 2 3" xfId="58874"/>
    <cellStyle name="Normal 5 3 4 2 2 2 2 3" xfId="35910"/>
    <cellStyle name="Normal 5 3 4 2 2 2 2 4" xfId="54931"/>
    <cellStyle name="Normal 5 3 4 2 2 2 2 5" xfId="35907"/>
    <cellStyle name="Normal 5 3 4 2 2 2 3" xfId="20093"/>
    <cellStyle name="Normal 5 3 4 2 2 2 3 2" xfId="35912"/>
    <cellStyle name="Normal 5 3 4 2 2 2 3 3" xfId="56382"/>
    <cellStyle name="Normal 5 3 4 2 2 2 3 4" xfId="35911"/>
    <cellStyle name="Normal 5 3 4 2 2 2 4" xfId="27489"/>
    <cellStyle name="Normal 5 3 4 2 2 2 4 2" xfId="35913"/>
    <cellStyle name="Normal 5 3 4 2 2 2 5" xfId="54930"/>
    <cellStyle name="Normal 5 3 4 2 2 2 6" xfId="35906"/>
    <cellStyle name="Normal 5 3 4 2 2 3" xfId="3379"/>
    <cellStyle name="Normal 5 3 4 2 2 3 2" xfId="10820"/>
    <cellStyle name="Normal 5 3 4 2 2 3 2 2" xfId="35916"/>
    <cellStyle name="Normal 5 3 4 2 2 3 2 2 2" xfId="35917"/>
    <cellStyle name="Normal 5 3 4 2 2 3 2 2 3" xfId="58875"/>
    <cellStyle name="Normal 5 3 4 2 2 3 2 3" xfId="35918"/>
    <cellStyle name="Normal 5 3 4 2 2 3 2 4" xfId="54933"/>
    <cellStyle name="Normal 5 3 4 2 2 3 2 5" xfId="35915"/>
    <cellStyle name="Normal 5 3 4 2 2 3 3" xfId="18216"/>
    <cellStyle name="Normal 5 3 4 2 2 3 3 2" xfId="35920"/>
    <cellStyle name="Normal 5 3 4 2 2 3 3 3" xfId="56383"/>
    <cellStyle name="Normal 5 3 4 2 2 3 3 4" xfId="35919"/>
    <cellStyle name="Normal 5 3 4 2 2 3 4" xfId="25612"/>
    <cellStyle name="Normal 5 3 4 2 2 3 4 2" xfId="35921"/>
    <cellStyle name="Normal 5 3 4 2 2 3 5" xfId="54932"/>
    <cellStyle name="Normal 5 3 4 2 2 3 6" xfId="35914"/>
    <cellStyle name="Normal 5 3 4 2 2 4" xfId="7201"/>
    <cellStyle name="Normal 5 3 4 2 2 4 2" xfId="14597"/>
    <cellStyle name="Normal 5 3 4 2 2 4 2 2" xfId="35924"/>
    <cellStyle name="Normal 5 3 4 2 2 4 2 3" xfId="58873"/>
    <cellStyle name="Normal 5 3 4 2 2 4 2 4" xfId="35923"/>
    <cellStyle name="Normal 5 3 4 2 2 4 3" xfId="21993"/>
    <cellStyle name="Normal 5 3 4 2 2 4 3 2" xfId="35925"/>
    <cellStyle name="Normal 5 3 4 2 2 4 4" xfId="29389"/>
    <cellStyle name="Normal 5 3 4 2 2 4 4 2" xfId="54934"/>
    <cellStyle name="Normal 5 3 4 2 2 4 5" xfId="35922"/>
    <cellStyle name="Normal 5 3 4 2 2 5" xfId="9011"/>
    <cellStyle name="Normal 5 3 4 2 2 5 2" xfId="35927"/>
    <cellStyle name="Normal 5 3 4 2 2 5 3" xfId="56381"/>
    <cellStyle name="Normal 5 3 4 2 2 5 4" xfId="35926"/>
    <cellStyle name="Normal 5 3 4 2 2 6" xfId="16407"/>
    <cellStyle name="Normal 5 3 4 2 2 6 2" xfId="35928"/>
    <cellStyle name="Normal 5 3 4 2 2 7" xfId="23803"/>
    <cellStyle name="Normal 5 3 4 2 2 7 2" xfId="54929"/>
    <cellStyle name="Normal 5 3 4 2 2 8" xfId="35905"/>
    <cellStyle name="Normal 5 3 4 2 3" xfId="4612"/>
    <cellStyle name="Normal 5 3 4 2 3 2" xfId="12053"/>
    <cellStyle name="Normal 5 3 4 2 3 2 2" xfId="35931"/>
    <cellStyle name="Normal 5 3 4 2 3 2 2 2" xfId="35932"/>
    <cellStyle name="Normal 5 3 4 2 3 2 2 3" xfId="58876"/>
    <cellStyle name="Normal 5 3 4 2 3 2 3" xfId="35933"/>
    <cellStyle name="Normal 5 3 4 2 3 2 4" xfId="54936"/>
    <cellStyle name="Normal 5 3 4 2 3 2 5" xfId="35930"/>
    <cellStyle name="Normal 5 3 4 2 3 3" xfId="19449"/>
    <cellStyle name="Normal 5 3 4 2 3 3 2" xfId="35935"/>
    <cellStyle name="Normal 5 3 4 2 3 3 3" xfId="56384"/>
    <cellStyle name="Normal 5 3 4 2 3 3 4" xfId="35934"/>
    <cellStyle name="Normal 5 3 4 2 3 4" xfId="26845"/>
    <cellStyle name="Normal 5 3 4 2 3 4 2" xfId="35936"/>
    <cellStyle name="Normal 5 3 4 2 3 5" xfId="54935"/>
    <cellStyle name="Normal 5 3 4 2 3 6" xfId="35929"/>
    <cellStyle name="Normal 5 3 4 2 4" xfId="2735"/>
    <cellStyle name="Normal 5 3 4 2 4 2" xfId="10176"/>
    <cellStyle name="Normal 5 3 4 2 4 2 2" xfId="35939"/>
    <cellStyle name="Normal 5 3 4 2 4 2 2 2" xfId="35940"/>
    <cellStyle name="Normal 5 3 4 2 4 2 2 3" xfId="58877"/>
    <cellStyle name="Normal 5 3 4 2 4 2 3" xfId="35941"/>
    <cellStyle name="Normal 5 3 4 2 4 2 4" xfId="54938"/>
    <cellStyle name="Normal 5 3 4 2 4 2 5" xfId="35938"/>
    <cellStyle name="Normal 5 3 4 2 4 3" xfId="17572"/>
    <cellStyle name="Normal 5 3 4 2 4 3 2" xfId="35943"/>
    <cellStyle name="Normal 5 3 4 2 4 3 3" xfId="56385"/>
    <cellStyle name="Normal 5 3 4 2 4 3 4" xfId="35942"/>
    <cellStyle name="Normal 5 3 4 2 4 4" xfId="24968"/>
    <cellStyle name="Normal 5 3 4 2 4 4 2" xfId="35944"/>
    <cellStyle name="Normal 5 3 4 2 4 5" xfId="54937"/>
    <cellStyle name="Normal 5 3 4 2 4 6" xfId="35937"/>
    <cellStyle name="Normal 5 3 4 2 5" xfId="6557"/>
    <cellStyle name="Normal 5 3 4 2 5 2" xfId="13953"/>
    <cellStyle name="Normal 5 3 4 2 5 2 2" xfId="35947"/>
    <cellStyle name="Normal 5 3 4 2 5 2 3" xfId="58872"/>
    <cellStyle name="Normal 5 3 4 2 5 2 4" xfId="35946"/>
    <cellStyle name="Normal 5 3 4 2 5 3" xfId="21349"/>
    <cellStyle name="Normal 5 3 4 2 5 3 2" xfId="35948"/>
    <cellStyle name="Normal 5 3 4 2 5 4" xfId="28745"/>
    <cellStyle name="Normal 5 3 4 2 5 4 2" xfId="54939"/>
    <cellStyle name="Normal 5 3 4 2 5 5" xfId="35945"/>
    <cellStyle name="Normal 5 3 4 2 6" xfId="8367"/>
    <cellStyle name="Normal 5 3 4 2 6 2" xfId="35950"/>
    <cellStyle name="Normal 5 3 4 2 6 3" xfId="56380"/>
    <cellStyle name="Normal 5 3 4 2 6 4" xfId="35949"/>
    <cellStyle name="Normal 5 3 4 2 7" xfId="15763"/>
    <cellStyle name="Normal 5 3 4 2 7 2" xfId="35951"/>
    <cellStyle name="Normal 5 3 4 2 8" xfId="23159"/>
    <cellStyle name="Normal 5 3 4 2 8 2" xfId="54928"/>
    <cellStyle name="Normal 5 3 4 2 9" xfId="35904"/>
    <cellStyle name="Normal 5 3 4 3" xfId="1002"/>
    <cellStyle name="Normal 5 3 4 3 2" xfId="4690"/>
    <cellStyle name="Normal 5 3 4 3 2 2" xfId="12131"/>
    <cellStyle name="Normal 5 3 4 3 2 2 2" xfId="35955"/>
    <cellStyle name="Normal 5 3 4 3 2 2 2 2" xfId="35956"/>
    <cellStyle name="Normal 5 3 4 3 2 2 2 3" xfId="58879"/>
    <cellStyle name="Normal 5 3 4 3 2 2 3" xfId="35957"/>
    <cellStyle name="Normal 5 3 4 3 2 2 4" xfId="54942"/>
    <cellStyle name="Normal 5 3 4 3 2 2 5" xfId="35954"/>
    <cellStyle name="Normal 5 3 4 3 2 3" xfId="19527"/>
    <cellStyle name="Normal 5 3 4 3 2 3 2" xfId="35959"/>
    <cellStyle name="Normal 5 3 4 3 2 3 3" xfId="56387"/>
    <cellStyle name="Normal 5 3 4 3 2 3 4" xfId="35958"/>
    <cellStyle name="Normal 5 3 4 3 2 4" xfId="26923"/>
    <cellStyle name="Normal 5 3 4 3 2 4 2" xfId="35960"/>
    <cellStyle name="Normal 5 3 4 3 2 5" xfId="54941"/>
    <cellStyle name="Normal 5 3 4 3 2 6" xfId="35953"/>
    <cellStyle name="Normal 5 3 4 3 3" xfId="2813"/>
    <cellStyle name="Normal 5 3 4 3 3 2" xfId="10254"/>
    <cellStyle name="Normal 5 3 4 3 3 2 2" xfId="35963"/>
    <cellStyle name="Normal 5 3 4 3 3 2 2 2" xfId="35964"/>
    <cellStyle name="Normal 5 3 4 3 3 2 2 3" xfId="58880"/>
    <cellStyle name="Normal 5 3 4 3 3 2 3" xfId="35965"/>
    <cellStyle name="Normal 5 3 4 3 3 2 4" xfId="54944"/>
    <cellStyle name="Normal 5 3 4 3 3 2 5" xfId="35962"/>
    <cellStyle name="Normal 5 3 4 3 3 3" xfId="17650"/>
    <cellStyle name="Normal 5 3 4 3 3 3 2" xfId="35967"/>
    <cellStyle name="Normal 5 3 4 3 3 3 3" xfId="56388"/>
    <cellStyle name="Normal 5 3 4 3 3 3 4" xfId="35966"/>
    <cellStyle name="Normal 5 3 4 3 3 4" xfId="25046"/>
    <cellStyle name="Normal 5 3 4 3 3 4 2" xfId="35968"/>
    <cellStyle name="Normal 5 3 4 3 3 5" xfId="54943"/>
    <cellStyle name="Normal 5 3 4 3 3 6" xfId="35961"/>
    <cellStyle name="Normal 5 3 4 3 4" xfId="6635"/>
    <cellStyle name="Normal 5 3 4 3 4 2" xfId="14031"/>
    <cellStyle name="Normal 5 3 4 3 4 2 2" xfId="35971"/>
    <cellStyle name="Normal 5 3 4 3 4 2 3" xfId="58878"/>
    <cellStyle name="Normal 5 3 4 3 4 2 4" xfId="35970"/>
    <cellStyle name="Normal 5 3 4 3 4 3" xfId="21427"/>
    <cellStyle name="Normal 5 3 4 3 4 3 2" xfId="35972"/>
    <cellStyle name="Normal 5 3 4 3 4 4" xfId="28823"/>
    <cellStyle name="Normal 5 3 4 3 4 4 2" xfId="54945"/>
    <cellStyle name="Normal 5 3 4 3 4 5" xfId="35969"/>
    <cellStyle name="Normal 5 3 4 3 5" xfId="8445"/>
    <cellStyle name="Normal 5 3 4 3 5 2" xfId="35974"/>
    <cellStyle name="Normal 5 3 4 3 5 3" xfId="56386"/>
    <cellStyle name="Normal 5 3 4 3 5 4" xfId="35973"/>
    <cellStyle name="Normal 5 3 4 3 6" xfId="15841"/>
    <cellStyle name="Normal 5 3 4 3 6 2" xfId="35975"/>
    <cellStyle name="Normal 5 3 4 3 7" xfId="23237"/>
    <cellStyle name="Normal 5 3 4 3 7 2" xfId="54940"/>
    <cellStyle name="Normal 5 3 4 3 8" xfId="35952"/>
    <cellStyle name="Normal 5 3 4 4" xfId="4046"/>
    <cellStyle name="Normal 5 3 4 4 2" xfId="11487"/>
    <cellStyle name="Normal 5 3 4 4 2 2" xfId="35978"/>
    <cellStyle name="Normal 5 3 4 4 2 2 2" xfId="35979"/>
    <cellStyle name="Normal 5 3 4 4 2 2 3" xfId="58881"/>
    <cellStyle name="Normal 5 3 4 4 2 3" xfId="35980"/>
    <cellStyle name="Normal 5 3 4 4 2 4" xfId="54947"/>
    <cellStyle name="Normal 5 3 4 4 2 5" xfId="35977"/>
    <cellStyle name="Normal 5 3 4 4 3" xfId="18883"/>
    <cellStyle name="Normal 5 3 4 4 3 2" xfId="35982"/>
    <cellStyle name="Normal 5 3 4 4 3 3" xfId="56389"/>
    <cellStyle name="Normal 5 3 4 4 3 4" xfId="35981"/>
    <cellStyle name="Normal 5 3 4 4 4" xfId="26279"/>
    <cellStyle name="Normal 5 3 4 4 4 2" xfId="35983"/>
    <cellStyle name="Normal 5 3 4 4 5" xfId="54946"/>
    <cellStyle name="Normal 5 3 4 4 6" xfId="35976"/>
    <cellStyle name="Normal 5 3 4 5" xfId="2169"/>
    <cellStyle name="Normal 5 3 4 5 2" xfId="9610"/>
    <cellStyle name="Normal 5 3 4 5 2 2" xfId="35986"/>
    <cellStyle name="Normal 5 3 4 5 2 2 2" xfId="35987"/>
    <cellStyle name="Normal 5 3 4 5 2 2 3" xfId="58882"/>
    <cellStyle name="Normal 5 3 4 5 2 3" xfId="35988"/>
    <cellStyle name="Normal 5 3 4 5 2 4" xfId="54949"/>
    <cellStyle name="Normal 5 3 4 5 2 5" xfId="35985"/>
    <cellStyle name="Normal 5 3 4 5 3" xfId="17006"/>
    <cellStyle name="Normal 5 3 4 5 3 2" xfId="35990"/>
    <cellStyle name="Normal 5 3 4 5 3 3" xfId="56390"/>
    <cellStyle name="Normal 5 3 4 5 3 4" xfId="35989"/>
    <cellStyle name="Normal 5 3 4 5 4" xfId="24402"/>
    <cellStyle name="Normal 5 3 4 5 4 2" xfId="35991"/>
    <cellStyle name="Normal 5 3 4 5 5" xfId="54948"/>
    <cellStyle name="Normal 5 3 4 5 6" xfId="35984"/>
    <cellStyle name="Normal 5 3 4 6" xfId="5991"/>
    <cellStyle name="Normal 5 3 4 6 2" xfId="13387"/>
    <cellStyle name="Normal 5 3 4 6 2 2" xfId="35994"/>
    <cellStyle name="Normal 5 3 4 6 2 3" xfId="58871"/>
    <cellStyle name="Normal 5 3 4 6 2 4" xfId="35993"/>
    <cellStyle name="Normal 5 3 4 6 3" xfId="20783"/>
    <cellStyle name="Normal 5 3 4 6 3 2" xfId="35995"/>
    <cellStyle name="Normal 5 3 4 6 4" xfId="28179"/>
    <cellStyle name="Normal 5 3 4 6 4 2" xfId="54950"/>
    <cellStyle name="Normal 5 3 4 6 5" xfId="35992"/>
    <cellStyle name="Normal 5 3 4 7" xfId="7801"/>
    <cellStyle name="Normal 5 3 4 7 2" xfId="35997"/>
    <cellStyle name="Normal 5 3 4 7 3" xfId="56379"/>
    <cellStyle name="Normal 5 3 4 7 4" xfId="35996"/>
    <cellStyle name="Normal 5 3 4 8" xfId="15197"/>
    <cellStyle name="Normal 5 3 4 8 2" xfId="35998"/>
    <cellStyle name="Normal 5 3 4 9" xfId="22593"/>
    <cellStyle name="Normal 5 3 4 9 2" xfId="54927"/>
    <cellStyle name="Normal 5 3 5" xfId="300"/>
    <cellStyle name="Normal 5 3 5 10" xfId="35999"/>
    <cellStyle name="Normal 5 3 5 2" xfId="871"/>
    <cellStyle name="Normal 5 3 5 2 2" xfId="1580"/>
    <cellStyle name="Normal 5 3 5 2 2 2" xfId="5268"/>
    <cellStyle name="Normal 5 3 5 2 2 2 2" xfId="12709"/>
    <cellStyle name="Normal 5 3 5 2 2 2 2 2" xfId="36004"/>
    <cellStyle name="Normal 5 3 5 2 2 2 2 2 2" xfId="36005"/>
    <cellStyle name="Normal 5 3 5 2 2 2 2 2 3" xfId="58886"/>
    <cellStyle name="Normal 5 3 5 2 2 2 2 3" xfId="36006"/>
    <cellStyle name="Normal 5 3 5 2 2 2 2 4" xfId="54955"/>
    <cellStyle name="Normal 5 3 5 2 2 2 2 5" xfId="36003"/>
    <cellStyle name="Normal 5 3 5 2 2 2 3" xfId="20105"/>
    <cellStyle name="Normal 5 3 5 2 2 2 3 2" xfId="36008"/>
    <cellStyle name="Normal 5 3 5 2 2 2 3 3" xfId="56394"/>
    <cellStyle name="Normal 5 3 5 2 2 2 3 4" xfId="36007"/>
    <cellStyle name="Normal 5 3 5 2 2 2 4" xfId="27501"/>
    <cellStyle name="Normal 5 3 5 2 2 2 4 2" xfId="36009"/>
    <cellStyle name="Normal 5 3 5 2 2 2 5" xfId="54954"/>
    <cellStyle name="Normal 5 3 5 2 2 2 6" xfId="36002"/>
    <cellStyle name="Normal 5 3 5 2 2 3" xfId="3391"/>
    <cellStyle name="Normal 5 3 5 2 2 3 2" xfId="10832"/>
    <cellStyle name="Normal 5 3 5 2 2 3 2 2" xfId="36012"/>
    <cellStyle name="Normal 5 3 5 2 2 3 2 2 2" xfId="36013"/>
    <cellStyle name="Normal 5 3 5 2 2 3 2 2 3" xfId="58887"/>
    <cellStyle name="Normal 5 3 5 2 2 3 2 3" xfId="36014"/>
    <cellStyle name="Normal 5 3 5 2 2 3 2 4" xfId="54957"/>
    <cellStyle name="Normal 5 3 5 2 2 3 2 5" xfId="36011"/>
    <cellStyle name="Normal 5 3 5 2 2 3 3" xfId="18228"/>
    <cellStyle name="Normal 5 3 5 2 2 3 3 2" xfId="36016"/>
    <cellStyle name="Normal 5 3 5 2 2 3 3 3" xfId="56395"/>
    <cellStyle name="Normal 5 3 5 2 2 3 3 4" xfId="36015"/>
    <cellStyle name="Normal 5 3 5 2 2 3 4" xfId="25624"/>
    <cellStyle name="Normal 5 3 5 2 2 3 4 2" xfId="36017"/>
    <cellStyle name="Normal 5 3 5 2 2 3 5" xfId="54956"/>
    <cellStyle name="Normal 5 3 5 2 2 3 6" xfId="36010"/>
    <cellStyle name="Normal 5 3 5 2 2 4" xfId="7213"/>
    <cellStyle name="Normal 5 3 5 2 2 4 2" xfId="14609"/>
    <cellStyle name="Normal 5 3 5 2 2 4 2 2" xfId="36020"/>
    <cellStyle name="Normal 5 3 5 2 2 4 2 3" xfId="58885"/>
    <cellStyle name="Normal 5 3 5 2 2 4 2 4" xfId="36019"/>
    <cellStyle name="Normal 5 3 5 2 2 4 3" xfId="22005"/>
    <cellStyle name="Normal 5 3 5 2 2 4 3 2" xfId="36021"/>
    <cellStyle name="Normal 5 3 5 2 2 4 4" xfId="29401"/>
    <cellStyle name="Normal 5 3 5 2 2 4 4 2" xfId="54958"/>
    <cellStyle name="Normal 5 3 5 2 2 4 5" xfId="36018"/>
    <cellStyle name="Normal 5 3 5 2 2 5" xfId="9023"/>
    <cellStyle name="Normal 5 3 5 2 2 5 2" xfId="36023"/>
    <cellStyle name="Normal 5 3 5 2 2 5 3" xfId="56393"/>
    <cellStyle name="Normal 5 3 5 2 2 5 4" xfId="36022"/>
    <cellStyle name="Normal 5 3 5 2 2 6" xfId="16419"/>
    <cellStyle name="Normal 5 3 5 2 2 6 2" xfId="36024"/>
    <cellStyle name="Normal 5 3 5 2 2 7" xfId="23815"/>
    <cellStyle name="Normal 5 3 5 2 2 7 2" xfId="54953"/>
    <cellStyle name="Normal 5 3 5 2 2 8" xfId="36001"/>
    <cellStyle name="Normal 5 3 5 2 3" xfId="4624"/>
    <cellStyle name="Normal 5 3 5 2 3 2" xfId="12065"/>
    <cellStyle name="Normal 5 3 5 2 3 2 2" xfId="36027"/>
    <cellStyle name="Normal 5 3 5 2 3 2 2 2" xfId="36028"/>
    <cellStyle name="Normal 5 3 5 2 3 2 2 3" xfId="58888"/>
    <cellStyle name="Normal 5 3 5 2 3 2 3" xfId="36029"/>
    <cellStyle name="Normal 5 3 5 2 3 2 4" xfId="54960"/>
    <cellStyle name="Normal 5 3 5 2 3 2 5" xfId="36026"/>
    <cellStyle name="Normal 5 3 5 2 3 3" xfId="19461"/>
    <cellStyle name="Normal 5 3 5 2 3 3 2" xfId="36031"/>
    <cellStyle name="Normal 5 3 5 2 3 3 3" xfId="56396"/>
    <cellStyle name="Normal 5 3 5 2 3 3 4" xfId="36030"/>
    <cellStyle name="Normal 5 3 5 2 3 4" xfId="26857"/>
    <cellStyle name="Normal 5 3 5 2 3 4 2" xfId="36032"/>
    <cellStyle name="Normal 5 3 5 2 3 5" xfId="54959"/>
    <cellStyle name="Normal 5 3 5 2 3 6" xfId="36025"/>
    <cellStyle name="Normal 5 3 5 2 4" xfId="2747"/>
    <cellStyle name="Normal 5 3 5 2 4 2" xfId="10188"/>
    <cellStyle name="Normal 5 3 5 2 4 2 2" xfId="36035"/>
    <cellStyle name="Normal 5 3 5 2 4 2 2 2" xfId="36036"/>
    <cellStyle name="Normal 5 3 5 2 4 2 2 3" xfId="58889"/>
    <cellStyle name="Normal 5 3 5 2 4 2 3" xfId="36037"/>
    <cellStyle name="Normal 5 3 5 2 4 2 4" xfId="54962"/>
    <cellStyle name="Normal 5 3 5 2 4 2 5" xfId="36034"/>
    <cellStyle name="Normal 5 3 5 2 4 3" xfId="17584"/>
    <cellStyle name="Normal 5 3 5 2 4 3 2" xfId="36039"/>
    <cellStyle name="Normal 5 3 5 2 4 3 3" xfId="56397"/>
    <cellStyle name="Normal 5 3 5 2 4 3 4" xfId="36038"/>
    <cellStyle name="Normal 5 3 5 2 4 4" xfId="24980"/>
    <cellStyle name="Normal 5 3 5 2 4 4 2" xfId="36040"/>
    <cellStyle name="Normal 5 3 5 2 4 5" xfId="54961"/>
    <cellStyle name="Normal 5 3 5 2 4 6" xfId="36033"/>
    <cellStyle name="Normal 5 3 5 2 5" xfId="6569"/>
    <cellStyle name="Normal 5 3 5 2 5 2" xfId="13965"/>
    <cellStyle name="Normal 5 3 5 2 5 2 2" xfId="36043"/>
    <cellStyle name="Normal 5 3 5 2 5 2 3" xfId="58884"/>
    <cellStyle name="Normal 5 3 5 2 5 2 4" xfId="36042"/>
    <cellStyle name="Normal 5 3 5 2 5 3" xfId="21361"/>
    <cellStyle name="Normal 5 3 5 2 5 3 2" xfId="36044"/>
    <cellStyle name="Normal 5 3 5 2 5 4" xfId="28757"/>
    <cellStyle name="Normal 5 3 5 2 5 4 2" xfId="54963"/>
    <cellStyle name="Normal 5 3 5 2 5 5" xfId="36041"/>
    <cellStyle name="Normal 5 3 5 2 6" xfId="8379"/>
    <cellStyle name="Normal 5 3 5 2 6 2" xfId="36046"/>
    <cellStyle name="Normal 5 3 5 2 6 3" xfId="56392"/>
    <cellStyle name="Normal 5 3 5 2 6 4" xfId="36045"/>
    <cellStyle name="Normal 5 3 5 2 7" xfId="15775"/>
    <cellStyle name="Normal 5 3 5 2 7 2" xfId="36047"/>
    <cellStyle name="Normal 5 3 5 2 8" xfId="23171"/>
    <cellStyle name="Normal 5 3 5 2 8 2" xfId="54952"/>
    <cellStyle name="Normal 5 3 5 2 9" xfId="36000"/>
    <cellStyle name="Normal 5 3 5 3" xfId="1011"/>
    <cellStyle name="Normal 5 3 5 3 2" xfId="4699"/>
    <cellStyle name="Normal 5 3 5 3 2 2" xfId="12140"/>
    <cellStyle name="Normal 5 3 5 3 2 2 2" xfId="36051"/>
    <cellStyle name="Normal 5 3 5 3 2 2 2 2" xfId="36052"/>
    <cellStyle name="Normal 5 3 5 3 2 2 2 3" xfId="58891"/>
    <cellStyle name="Normal 5 3 5 3 2 2 3" xfId="36053"/>
    <cellStyle name="Normal 5 3 5 3 2 2 4" xfId="54966"/>
    <cellStyle name="Normal 5 3 5 3 2 2 5" xfId="36050"/>
    <cellStyle name="Normal 5 3 5 3 2 3" xfId="19536"/>
    <cellStyle name="Normal 5 3 5 3 2 3 2" xfId="36055"/>
    <cellStyle name="Normal 5 3 5 3 2 3 3" xfId="56399"/>
    <cellStyle name="Normal 5 3 5 3 2 3 4" xfId="36054"/>
    <cellStyle name="Normal 5 3 5 3 2 4" xfId="26932"/>
    <cellStyle name="Normal 5 3 5 3 2 4 2" xfId="36056"/>
    <cellStyle name="Normal 5 3 5 3 2 5" xfId="54965"/>
    <cellStyle name="Normal 5 3 5 3 2 6" xfId="36049"/>
    <cellStyle name="Normal 5 3 5 3 3" xfId="2822"/>
    <cellStyle name="Normal 5 3 5 3 3 2" xfId="10263"/>
    <cellStyle name="Normal 5 3 5 3 3 2 2" xfId="36059"/>
    <cellStyle name="Normal 5 3 5 3 3 2 2 2" xfId="36060"/>
    <cellStyle name="Normal 5 3 5 3 3 2 2 3" xfId="58892"/>
    <cellStyle name="Normal 5 3 5 3 3 2 3" xfId="36061"/>
    <cellStyle name="Normal 5 3 5 3 3 2 4" xfId="54968"/>
    <cellStyle name="Normal 5 3 5 3 3 2 5" xfId="36058"/>
    <cellStyle name="Normal 5 3 5 3 3 3" xfId="17659"/>
    <cellStyle name="Normal 5 3 5 3 3 3 2" xfId="36063"/>
    <cellStyle name="Normal 5 3 5 3 3 3 3" xfId="56400"/>
    <cellStyle name="Normal 5 3 5 3 3 3 4" xfId="36062"/>
    <cellStyle name="Normal 5 3 5 3 3 4" xfId="25055"/>
    <cellStyle name="Normal 5 3 5 3 3 4 2" xfId="36064"/>
    <cellStyle name="Normal 5 3 5 3 3 5" xfId="54967"/>
    <cellStyle name="Normal 5 3 5 3 3 6" xfId="36057"/>
    <cellStyle name="Normal 5 3 5 3 4" xfId="6644"/>
    <cellStyle name="Normal 5 3 5 3 4 2" xfId="14040"/>
    <cellStyle name="Normal 5 3 5 3 4 2 2" xfId="36067"/>
    <cellStyle name="Normal 5 3 5 3 4 2 3" xfId="58890"/>
    <cellStyle name="Normal 5 3 5 3 4 2 4" xfId="36066"/>
    <cellStyle name="Normal 5 3 5 3 4 3" xfId="21436"/>
    <cellStyle name="Normal 5 3 5 3 4 3 2" xfId="36068"/>
    <cellStyle name="Normal 5 3 5 3 4 4" xfId="28832"/>
    <cellStyle name="Normal 5 3 5 3 4 4 2" xfId="54969"/>
    <cellStyle name="Normal 5 3 5 3 4 5" xfId="36065"/>
    <cellStyle name="Normal 5 3 5 3 5" xfId="8454"/>
    <cellStyle name="Normal 5 3 5 3 5 2" xfId="36070"/>
    <cellStyle name="Normal 5 3 5 3 5 3" xfId="56398"/>
    <cellStyle name="Normal 5 3 5 3 5 4" xfId="36069"/>
    <cellStyle name="Normal 5 3 5 3 6" xfId="15850"/>
    <cellStyle name="Normal 5 3 5 3 6 2" xfId="36071"/>
    <cellStyle name="Normal 5 3 5 3 7" xfId="23246"/>
    <cellStyle name="Normal 5 3 5 3 7 2" xfId="54964"/>
    <cellStyle name="Normal 5 3 5 3 8" xfId="36048"/>
    <cellStyle name="Normal 5 3 5 4" xfId="4055"/>
    <cellStyle name="Normal 5 3 5 4 2" xfId="11496"/>
    <cellStyle name="Normal 5 3 5 4 2 2" xfId="36074"/>
    <cellStyle name="Normal 5 3 5 4 2 2 2" xfId="36075"/>
    <cellStyle name="Normal 5 3 5 4 2 2 3" xfId="58893"/>
    <cellStyle name="Normal 5 3 5 4 2 3" xfId="36076"/>
    <cellStyle name="Normal 5 3 5 4 2 4" xfId="54971"/>
    <cellStyle name="Normal 5 3 5 4 2 5" xfId="36073"/>
    <cellStyle name="Normal 5 3 5 4 3" xfId="18892"/>
    <cellStyle name="Normal 5 3 5 4 3 2" xfId="36078"/>
    <cellStyle name="Normal 5 3 5 4 3 3" xfId="56401"/>
    <cellStyle name="Normal 5 3 5 4 3 4" xfId="36077"/>
    <cellStyle name="Normal 5 3 5 4 4" xfId="26288"/>
    <cellStyle name="Normal 5 3 5 4 4 2" xfId="36079"/>
    <cellStyle name="Normal 5 3 5 4 5" xfId="54970"/>
    <cellStyle name="Normal 5 3 5 4 6" xfId="36072"/>
    <cellStyle name="Normal 5 3 5 5" xfId="2178"/>
    <cellStyle name="Normal 5 3 5 5 2" xfId="9619"/>
    <cellStyle name="Normal 5 3 5 5 2 2" xfId="36082"/>
    <cellStyle name="Normal 5 3 5 5 2 2 2" xfId="36083"/>
    <cellStyle name="Normal 5 3 5 5 2 2 3" xfId="58894"/>
    <cellStyle name="Normal 5 3 5 5 2 3" xfId="36084"/>
    <cellStyle name="Normal 5 3 5 5 2 4" xfId="54973"/>
    <cellStyle name="Normal 5 3 5 5 2 5" xfId="36081"/>
    <cellStyle name="Normal 5 3 5 5 3" xfId="17015"/>
    <cellStyle name="Normal 5 3 5 5 3 2" xfId="36086"/>
    <cellStyle name="Normal 5 3 5 5 3 3" xfId="56402"/>
    <cellStyle name="Normal 5 3 5 5 3 4" xfId="36085"/>
    <cellStyle name="Normal 5 3 5 5 4" xfId="24411"/>
    <cellStyle name="Normal 5 3 5 5 4 2" xfId="36087"/>
    <cellStyle name="Normal 5 3 5 5 5" xfId="54972"/>
    <cellStyle name="Normal 5 3 5 5 6" xfId="36080"/>
    <cellStyle name="Normal 5 3 5 6" xfId="6000"/>
    <cellStyle name="Normal 5 3 5 6 2" xfId="13396"/>
    <cellStyle name="Normal 5 3 5 6 2 2" xfId="36090"/>
    <cellStyle name="Normal 5 3 5 6 2 3" xfId="58883"/>
    <cellStyle name="Normal 5 3 5 6 2 4" xfId="36089"/>
    <cellStyle name="Normal 5 3 5 6 3" xfId="20792"/>
    <cellStyle name="Normal 5 3 5 6 3 2" xfId="36091"/>
    <cellStyle name="Normal 5 3 5 6 4" xfId="28188"/>
    <cellStyle name="Normal 5 3 5 6 4 2" xfId="54974"/>
    <cellStyle name="Normal 5 3 5 6 5" xfId="36088"/>
    <cellStyle name="Normal 5 3 5 7" xfId="7810"/>
    <cellStyle name="Normal 5 3 5 7 2" xfId="36093"/>
    <cellStyle name="Normal 5 3 5 7 3" xfId="56391"/>
    <cellStyle name="Normal 5 3 5 7 4" xfId="36092"/>
    <cellStyle name="Normal 5 3 5 8" xfId="15206"/>
    <cellStyle name="Normal 5 3 5 8 2" xfId="36094"/>
    <cellStyle name="Normal 5 3 5 9" xfId="22602"/>
    <cellStyle name="Normal 5 3 5 9 2" xfId="54951"/>
    <cellStyle name="Normal 5 3 6" xfId="557"/>
    <cellStyle name="Normal 5 3 6 10" xfId="36095"/>
    <cellStyle name="Normal 5 3 6 2" xfId="880"/>
    <cellStyle name="Normal 5 3 6 2 2" xfId="1589"/>
    <cellStyle name="Normal 5 3 6 2 2 2" xfId="5277"/>
    <cellStyle name="Normal 5 3 6 2 2 2 2" xfId="12718"/>
    <cellStyle name="Normal 5 3 6 2 2 2 2 2" xfId="36100"/>
    <cellStyle name="Normal 5 3 6 2 2 2 2 2 2" xfId="36101"/>
    <cellStyle name="Normal 5 3 6 2 2 2 2 2 3" xfId="58898"/>
    <cellStyle name="Normal 5 3 6 2 2 2 2 3" xfId="36102"/>
    <cellStyle name="Normal 5 3 6 2 2 2 2 4" xfId="54979"/>
    <cellStyle name="Normal 5 3 6 2 2 2 2 5" xfId="36099"/>
    <cellStyle name="Normal 5 3 6 2 2 2 3" xfId="20114"/>
    <cellStyle name="Normal 5 3 6 2 2 2 3 2" xfId="36104"/>
    <cellStyle name="Normal 5 3 6 2 2 2 3 3" xfId="56406"/>
    <cellStyle name="Normal 5 3 6 2 2 2 3 4" xfId="36103"/>
    <cellStyle name="Normal 5 3 6 2 2 2 4" xfId="27510"/>
    <cellStyle name="Normal 5 3 6 2 2 2 4 2" xfId="36105"/>
    <cellStyle name="Normal 5 3 6 2 2 2 5" xfId="54978"/>
    <cellStyle name="Normal 5 3 6 2 2 2 6" xfId="36098"/>
    <cellStyle name="Normal 5 3 6 2 2 3" xfId="3400"/>
    <cellStyle name="Normal 5 3 6 2 2 3 2" xfId="10841"/>
    <cellStyle name="Normal 5 3 6 2 2 3 2 2" xfId="36108"/>
    <cellStyle name="Normal 5 3 6 2 2 3 2 2 2" xfId="36109"/>
    <cellStyle name="Normal 5 3 6 2 2 3 2 2 3" xfId="58899"/>
    <cellStyle name="Normal 5 3 6 2 2 3 2 3" xfId="36110"/>
    <cellStyle name="Normal 5 3 6 2 2 3 2 4" xfId="54981"/>
    <cellStyle name="Normal 5 3 6 2 2 3 2 5" xfId="36107"/>
    <cellStyle name="Normal 5 3 6 2 2 3 3" xfId="18237"/>
    <cellStyle name="Normal 5 3 6 2 2 3 3 2" xfId="36112"/>
    <cellStyle name="Normal 5 3 6 2 2 3 3 3" xfId="56407"/>
    <cellStyle name="Normal 5 3 6 2 2 3 3 4" xfId="36111"/>
    <cellStyle name="Normal 5 3 6 2 2 3 4" xfId="25633"/>
    <cellStyle name="Normal 5 3 6 2 2 3 4 2" xfId="36113"/>
    <cellStyle name="Normal 5 3 6 2 2 3 5" xfId="54980"/>
    <cellStyle name="Normal 5 3 6 2 2 3 6" xfId="36106"/>
    <cellStyle name="Normal 5 3 6 2 2 4" xfId="7222"/>
    <cellStyle name="Normal 5 3 6 2 2 4 2" xfId="14618"/>
    <cellStyle name="Normal 5 3 6 2 2 4 2 2" xfId="36116"/>
    <cellStyle name="Normal 5 3 6 2 2 4 2 3" xfId="58897"/>
    <cellStyle name="Normal 5 3 6 2 2 4 2 4" xfId="36115"/>
    <cellStyle name="Normal 5 3 6 2 2 4 3" xfId="22014"/>
    <cellStyle name="Normal 5 3 6 2 2 4 3 2" xfId="36117"/>
    <cellStyle name="Normal 5 3 6 2 2 4 4" xfId="29410"/>
    <cellStyle name="Normal 5 3 6 2 2 4 4 2" xfId="54982"/>
    <cellStyle name="Normal 5 3 6 2 2 4 5" xfId="36114"/>
    <cellStyle name="Normal 5 3 6 2 2 5" xfId="9032"/>
    <cellStyle name="Normal 5 3 6 2 2 5 2" xfId="36119"/>
    <cellStyle name="Normal 5 3 6 2 2 5 3" xfId="56405"/>
    <cellStyle name="Normal 5 3 6 2 2 5 4" xfId="36118"/>
    <cellStyle name="Normal 5 3 6 2 2 6" xfId="16428"/>
    <cellStyle name="Normal 5 3 6 2 2 6 2" xfId="36120"/>
    <cellStyle name="Normal 5 3 6 2 2 7" xfId="23824"/>
    <cellStyle name="Normal 5 3 6 2 2 7 2" xfId="54977"/>
    <cellStyle name="Normal 5 3 6 2 2 8" xfId="36097"/>
    <cellStyle name="Normal 5 3 6 2 3" xfId="4633"/>
    <cellStyle name="Normal 5 3 6 2 3 2" xfId="12074"/>
    <cellStyle name="Normal 5 3 6 2 3 2 2" xfId="36123"/>
    <cellStyle name="Normal 5 3 6 2 3 2 2 2" xfId="36124"/>
    <cellStyle name="Normal 5 3 6 2 3 2 2 3" xfId="58900"/>
    <cellStyle name="Normal 5 3 6 2 3 2 3" xfId="36125"/>
    <cellStyle name="Normal 5 3 6 2 3 2 4" xfId="54984"/>
    <cellStyle name="Normal 5 3 6 2 3 2 5" xfId="36122"/>
    <cellStyle name="Normal 5 3 6 2 3 3" xfId="19470"/>
    <cellStyle name="Normal 5 3 6 2 3 3 2" xfId="36127"/>
    <cellStyle name="Normal 5 3 6 2 3 3 3" xfId="56408"/>
    <cellStyle name="Normal 5 3 6 2 3 3 4" xfId="36126"/>
    <cellStyle name="Normal 5 3 6 2 3 4" xfId="26866"/>
    <cellStyle name="Normal 5 3 6 2 3 4 2" xfId="36128"/>
    <cellStyle name="Normal 5 3 6 2 3 5" xfId="54983"/>
    <cellStyle name="Normal 5 3 6 2 3 6" xfId="36121"/>
    <cellStyle name="Normal 5 3 6 2 4" xfId="2756"/>
    <cellStyle name="Normal 5 3 6 2 4 2" xfId="10197"/>
    <cellStyle name="Normal 5 3 6 2 4 2 2" xfId="36131"/>
    <cellStyle name="Normal 5 3 6 2 4 2 2 2" xfId="36132"/>
    <cellStyle name="Normal 5 3 6 2 4 2 2 3" xfId="58901"/>
    <cellStyle name="Normal 5 3 6 2 4 2 3" xfId="36133"/>
    <cellStyle name="Normal 5 3 6 2 4 2 4" xfId="54986"/>
    <cellStyle name="Normal 5 3 6 2 4 2 5" xfId="36130"/>
    <cellStyle name="Normal 5 3 6 2 4 3" xfId="17593"/>
    <cellStyle name="Normal 5 3 6 2 4 3 2" xfId="36135"/>
    <cellStyle name="Normal 5 3 6 2 4 3 3" xfId="56409"/>
    <cellStyle name="Normal 5 3 6 2 4 3 4" xfId="36134"/>
    <cellStyle name="Normal 5 3 6 2 4 4" xfId="24989"/>
    <cellStyle name="Normal 5 3 6 2 4 4 2" xfId="36136"/>
    <cellStyle name="Normal 5 3 6 2 4 5" xfId="54985"/>
    <cellStyle name="Normal 5 3 6 2 4 6" xfId="36129"/>
    <cellStyle name="Normal 5 3 6 2 5" xfId="6578"/>
    <cellStyle name="Normal 5 3 6 2 5 2" xfId="13974"/>
    <cellStyle name="Normal 5 3 6 2 5 2 2" xfId="36139"/>
    <cellStyle name="Normal 5 3 6 2 5 2 3" xfId="58896"/>
    <cellStyle name="Normal 5 3 6 2 5 2 4" xfId="36138"/>
    <cellStyle name="Normal 5 3 6 2 5 3" xfId="21370"/>
    <cellStyle name="Normal 5 3 6 2 5 3 2" xfId="36140"/>
    <cellStyle name="Normal 5 3 6 2 5 4" xfId="28766"/>
    <cellStyle name="Normal 5 3 6 2 5 4 2" xfId="54987"/>
    <cellStyle name="Normal 5 3 6 2 5 5" xfId="36137"/>
    <cellStyle name="Normal 5 3 6 2 6" xfId="8388"/>
    <cellStyle name="Normal 5 3 6 2 6 2" xfId="36142"/>
    <cellStyle name="Normal 5 3 6 2 6 3" xfId="56404"/>
    <cellStyle name="Normal 5 3 6 2 6 4" xfId="36141"/>
    <cellStyle name="Normal 5 3 6 2 7" xfId="15784"/>
    <cellStyle name="Normal 5 3 6 2 7 2" xfId="36143"/>
    <cellStyle name="Normal 5 3 6 2 8" xfId="23180"/>
    <cellStyle name="Normal 5 3 6 2 8 2" xfId="54976"/>
    <cellStyle name="Normal 5 3 6 2 9" xfId="36096"/>
    <cellStyle name="Normal 5 3 6 3" xfId="1267"/>
    <cellStyle name="Normal 5 3 6 3 2" xfId="4955"/>
    <cellStyle name="Normal 5 3 6 3 2 2" xfId="12396"/>
    <cellStyle name="Normal 5 3 6 3 2 2 2" xfId="36147"/>
    <cellStyle name="Normal 5 3 6 3 2 2 2 2" xfId="36148"/>
    <cellStyle name="Normal 5 3 6 3 2 2 2 3" xfId="58903"/>
    <cellStyle name="Normal 5 3 6 3 2 2 3" xfId="36149"/>
    <cellStyle name="Normal 5 3 6 3 2 2 4" xfId="54990"/>
    <cellStyle name="Normal 5 3 6 3 2 2 5" xfId="36146"/>
    <cellStyle name="Normal 5 3 6 3 2 3" xfId="19792"/>
    <cellStyle name="Normal 5 3 6 3 2 3 2" xfId="36151"/>
    <cellStyle name="Normal 5 3 6 3 2 3 3" xfId="56411"/>
    <cellStyle name="Normal 5 3 6 3 2 3 4" xfId="36150"/>
    <cellStyle name="Normal 5 3 6 3 2 4" xfId="27188"/>
    <cellStyle name="Normal 5 3 6 3 2 4 2" xfId="36152"/>
    <cellStyle name="Normal 5 3 6 3 2 5" xfId="54989"/>
    <cellStyle name="Normal 5 3 6 3 2 6" xfId="36145"/>
    <cellStyle name="Normal 5 3 6 3 3" xfId="3078"/>
    <cellStyle name="Normal 5 3 6 3 3 2" xfId="10519"/>
    <cellStyle name="Normal 5 3 6 3 3 2 2" xfId="36155"/>
    <cellStyle name="Normal 5 3 6 3 3 2 2 2" xfId="36156"/>
    <cellStyle name="Normal 5 3 6 3 3 2 2 3" xfId="58904"/>
    <cellStyle name="Normal 5 3 6 3 3 2 3" xfId="36157"/>
    <cellStyle name="Normal 5 3 6 3 3 2 4" xfId="54992"/>
    <cellStyle name="Normal 5 3 6 3 3 2 5" xfId="36154"/>
    <cellStyle name="Normal 5 3 6 3 3 3" xfId="17915"/>
    <cellStyle name="Normal 5 3 6 3 3 3 2" xfId="36159"/>
    <cellStyle name="Normal 5 3 6 3 3 3 3" xfId="56412"/>
    <cellStyle name="Normal 5 3 6 3 3 3 4" xfId="36158"/>
    <cellStyle name="Normal 5 3 6 3 3 4" xfId="25311"/>
    <cellStyle name="Normal 5 3 6 3 3 4 2" xfId="36160"/>
    <cellStyle name="Normal 5 3 6 3 3 5" xfId="54991"/>
    <cellStyle name="Normal 5 3 6 3 3 6" xfId="36153"/>
    <cellStyle name="Normal 5 3 6 3 4" xfId="6900"/>
    <cellStyle name="Normal 5 3 6 3 4 2" xfId="14296"/>
    <cellStyle name="Normal 5 3 6 3 4 2 2" xfId="36163"/>
    <cellStyle name="Normal 5 3 6 3 4 2 3" xfId="58902"/>
    <cellStyle name="Normal 5 3 6 3 4 2 4" xfId="36162"/>
    <cellStyle name="Normal 5 3 6 3 4 3" xfId="21692"/>
    <cellStyle name="Normal 5 3 6 3 4 3 2" xfId="36164"/>
    <cellStyle name="Normal 5 3 6 3 4 4" xfId="29088"/>
    <cellStyle name="Normal 5 3 6 3 4 4 2" xfId="54993"/>
    <cellStyle name="Normal 5 3 6 3 4 5" xfId="36161"/>
    <cellStyle name="Normal 5 3 6 3 5" xfId="8710"/>
    <cellStyle name="Normal 5 3 6 3 5 2" xfId="36166"/>
    <cellStyle name="Normal 5 3 6 3 5 3" xfId="56410"/>
    <cellStyle name="Normal 5 3 6 3 5 4" xfId="36165"/>
    <cellStyle name="Normal 5 3 6 3 6" xfId="16106"/>
    <cellStyle name="Normal 5 3 6 3 6 2" xfId="36167"/>
    <cellStyle name="Normal 5 3 6 3 7" xfId="23502"/>
    <cellStyle name="Normal 5 3 6 3 7 2" xfId="54988"/>
    <cellStyle name="Normal 5 3 6 3 8" xfId="36144"/>
    <cellStyle name="Normal 5 3 6 4" xfId="4311"/>
    <cellStyle name="Normal 5 3 6 4 2" xfId="11752"/>
    <cellStyle name="Normal 5 3 6 4 2 2" xfId="36170"/>
    <cellStyle name="Normal 5 3 6 4 2 2 2" xfId="36171"/>
    <cellStyle name="Normal 5 3 6 4 2 2 3" xfId="58905"/>
    <cellStyle name="Normal 5 3 6 4 2 3" xfId="36172"/>
    <cellStyle name="Normal 5 3 6 4 2 4" xfId="54995"/>
    <cellStyle name="Normal 5 3 6 4 2 5" xfId="36169"/>
    <cellStyle name="Normal 5 3 6 4 3" xfId="19148"/>
    <cellStyle name="Normal 5 3 6 4 3 2" xfId="36174"/>
    <cellStyle name="Normal 5 3 6 4 3 3" xfId="56413"/>
    <cellStyle name="Normal 5 3 6 4 3 4" xfId="36173"/>
    <cellStyle name="Normal 5 3 6 4 4" xfId="26544"/>
    <cellStyle name="Normal 5 3 6 4 4 2" xfId="36175"/>
    <cellStyle name="Normal 5 3 6 4 5" xfId="54994"/>
    <cellStyle name="Normal 5 3 6 4 6" xfId="36168"/>
    <cellStyle name="Normal 5 3 6 5" xfId="2434"/>
    <cellStyle name="Normal 5 3 6 5 2" xfId="9875"/>
    <cellStyle name="Normal 5 3 6 5 2 2" xfId="36178"/>
    <cellStyle name="Normal 5 3 6 5 2 2 2" xfId="36179"/>
    <cellStyle name="Normal 5 3 6 5 2 2 3" xfId="58906"/>
    <cellStyle name="Normal 5 3 6 5 2 3" xfId="36180"/>
    <cellStyle name="Normal 5 3 6 5 2 4" xfId="54997"/>
    <cellStyle name="Normal 5 3 6 5 2 5" xfId="36177"/>
    <cellStyle name="Normal 5 3 6 5 3" xfId="17271"/>
    <cellStyle name="Normal 5 3 6 5 3 2" xfId="36182"/>
    <cellStyle name="Normal 5 3 6 5 3 3" xfId="56414"/>
    <cellStyle name="Normal 5 3 6 5 3 4" xfId="36181"/>
    <cellStyle name="Normal 5 3 6 5 4" xfId="24667"/>
    <cellStyle name="Normal 5 3 6 5 4 2" xfId="36183"/>
    <cellStyle name="Normal 5 3 6 5 5" xfId="54996"/>
    <cellStyle name="Normal 5 3 6 5 6" xfId="36176"/>
    <cellStyle name="Normal 5 3 6 6" xfId="6256"/>
    <cellStyle name="Normal 5 3 6 6 2" xfId="13652"/>
    <cellStyle name="Normal 5 3 6 6 2 2" xfId="36186"/>
    <cellStyle name="Normal 5 3 6 6 2 3" xfId="58895"/>
    <cellStyle name="Normal 5 3 6 6 2 4" xfId="36185"/>
    <cellStyle name="Normal 5 3 6 6 3" xfId="21048"/>
    <cellStyle name="Normal 5 3 6 6 3 2" xfId="36187"/>
    <cellStyle name="Normal 5 3 6 6 4" xfId="28444"/>
    <cellStyle name="Normal 5 3 6 6 4 2" xfId="54998"/>
    <cellStyle name="Normal 5 3 6 6 5" xfId="36184"/>
    <cellStyle name="Normal 5 3 6 7" xfId="8066"/>
    <cellStyle name="Normal 5 3 6 7 2" xfId="36189"/>
    <cellStyle name="Normal 5 3 6 7 3" xfId="56403"/>
    <cellStyle name="Normal 5 3 6 7 4" xfId="36188"/>
    <cellStyle name="Normal 5 3 6 8" xfId="15462"/>
    <cellStyle name="Normal 5 3 6 8 2" xfId="36190"/>
    <cellStyle name="Normal 5 3 6 9" xfId="22858"/>
    <cellStyle name="Normal 5 3 6 9 2" xfId="54975"/>
    <cellStyle name="Normal 5 3 7" xfId="1602"/>
    <cellStyle name="Normal 5 3 7 2" xfId="5289"/>
    <cellStyle name="Normal 5 3 7 2 2" xfId="12730"/>
    <cellStyle name="Normal 5 3 7 2 2 2" xfId="36194"/>
    <cellStyle name="Normal 5 3 7 2 2 2 2" xfId="36195"/>
    <cellStyle name="Normal 5 3 7 2 2 2 3" xfId="58908"/>
    <cellStyle name="Normal 5 3 7 2 2 3" xfId="36196"/>
    <cellStyle name="Normal 5 3 7 2 2 4" xfId="55001"/>
    <cellStyle name="Normal 5 3 7 2 2 5" xfId="36193"/>
    <cellStyle name="Normal 5 3 7 2 3" xfId="20126"/>
    <cellStyle name="Normal 5 3 7 2 3 2" xfId="36198"/>
    <cellStyle name="Normal 5 3 7 2 3 3" xfId="56416"/>
    <cellStyle name="Normal 5 3 7 2 3 4" xfId="36197"/>
    <cellStyle name="Normal 5 3 7 2 4" xfId="27522"/>
    <cellStyle name="Normal 5 3 7 2 4 2" xfId="36199"/>
    <cellStyle name="Normal 5 3 7 2 5" xfId="55000"/>
    <cellStyle name="Normal 5 3 7 2 6" xfId="36192"/>
    <cellStyle name="Normal 5 3 7 3" xfId="3412"/>
    <cellStyle name="Normal 5 3 7 3 2" xfId="10853"/>
    <cellStyle name="Normal 5 3 7 3 2 2" xfId="36202"/>
    <cellStyle name="Normal 5 3 7 3 2 2 2" xfId="36203"/>
    <cellStyle name="Normal 5 3 7 3 2 2 3" xfId="58909"/>
    <cellStyle name="Normal 5 3 7 3 2 3" xfId="36204"/>
    <cellStyle name="Normal 5 3 7 3 2 4" xfId="55003"/>
    <cellStyle name="Normal 5 3 7 3 2 5" xfId="36201"/>
    <cellStyle name="Normal 5 3 7 3 3" xfId="18249"/>
    <cellStyle name="Normal 5 3 7 3 3 2" xfId="36206"/>
    <cellStyle name="Normal 5 3 7 3 3 3" xfId="56417"/>
    <cellStyle name="Normal 5 3 7 3 3 4" xfId="36205"/>
    <cellStyle name="Normal 5 3 7 3 4" xfId="25645"/>
    <cellStyle name="Normal 5 3 7 3 4 2" xfId="36207"/>
    <cellStyle name="Normal 5 3 7 3 5" xfId="55002"/>
    <cellStyle name="Normal 5 3 7 3 6" xfId="36200"/>
    <cellStyle name="Normal 5 3 7 4" xfId="7234"/>
    <cellStyle name="Normal 5 3 7 4 2" xfId="14630"/>
    <cellStyle name="Normal 5 3 7 4 2 2" xfId="36210"/>
    <cellStyle name="Normal 5 3 7 4 2 3" xfId="58907"/>
    <cellStyle name="Normal 5 3 7 4 2 4" xfId="36209"/>
    <cellStyle name="Normal 5 3 7 4 3" xfId="22026"/>
    <cellStyle name="Normal 5 3 7 4 3 2" xfId="36211"/>
    <cellStyle name="Normal 5 3 7 4 4" xfId="29422"/>
    <cellStyle name="Normal 5 3 7 4 4 2" xfId="55004"/>
    <cellStyle name="Normal 5 3 7 4 5" xfId="36208"/>
    <cellStyle name="Normal 5 3 7 5" xfId="9044"/>
    <cellStyle name="Normal 5 3 7 5 2" xfId="36213"/>
    <cellStyle name="Normal 5 3 7 5 3" xfId="56415"/>
    <cellStyle name="Normal 5 3 7 5 4" xfId="36212"/>
    <cellStyle name="Normal 5 3 7 6" xfId="16440"/>
    <cellStyle name="Normal 5 3 7 6 2" xfId="36214"/>
    <cellStyle name="Normal 5 3 7 7" xfId="23836"/>
    <cellStyle name="Normal 5 3 7 7 2" xfId="54999"/>
    <cellStyle name="Normal 5 3 7 8" xfId="36191"/>
    <cellStyle name="Normal 5 3 8" xfId="1859"/>
    <cellStyle name="Normal 5 3 8 2" xfId="5546"/>
    <cellStyle name="Normal 5 3 8 2 2" xfId="12986"/>
    <cellStyle name="Normal 5 3 8 2 2 2" xfId="36218"/>
    <cellStyle name="Normal 5 3 8 2 2 2 2" xfId="36219"/>
    <cellStyle name="Normal 5 3 8 2 2 2 3" xfId="58911"/>
    <cellStyle name="Normal 5 3 8 2 2 3" xfId="36220"/>
    <cellStyle name="Normal 5 3 8 2 2 4" xfId="55007"/>
    <cellStyle name="Normal 5 3 8 2 2 5" xfId="36217"/>
    <cellStyle name="Normal 5 3 8 2 3" xfId="20382"/>
    <cellStyle name="Normal 5 3 8 2 3 2" xfId="36222"/>
    <cellStyle name="Normal 5 3 8 2 3 3" xfId="56419"/>
    <cellStyle name="Normal 5 3 8 2 3 4" xfId="36221"/>
    <cellStyle name="Normal 5 3 8 2 4" xfId="27778"/>
    <cellStyle name="Normal 5 3 8 2 4 2" xfId="36223"/>
    <cellStyle name="Normal 5 3 8 2 5" xfId="55006"/>
    <cellStyle name="Normal 5 3 8 2 6" xfId="36216"/>
    <cellStyle name="Normal 5 3 8 3" xfId="3668"/>
    <cellStyle name="Normal 5 3 8 3 2" xfId="11109"/>
    <cellStyle name="Normal 5 3 8 3 2 2" xfId="36226"/>
    <cellStyle name="Normal 5 3 8 3 2 2 2" xfId="36227"/>
    <cellStyle name="Normal 5 3 8 3 2 2 3" xfId="58912"/>
    <cellStyle name="Normal 5 3 8 3 2 3" xfId="36228"/>
    <cellStyle name="Normal 5 3 8 3 2 4" xfId="55009"/>
    <cellStyle name="Normal 5 3 8 3 2 5" xfId="36225"/>
    <cellStyle name="Normal 5 3 8 3 3" xfId="18505"/>
    <cellStyle name="Normal 5 3 8 3 3 2" xfId="36230"/>
    <cellStyle name="Normal 5 3 8 3 3 3" xfId="56420"/>
    <cellStyle name="Normal 5 3 8 3 3 4" xfId="36229"/>
    <cellStyle name="Normal 5 3 8 3 4" xfId="25901"/>
    <cellStyle name="Normal 5 3 8 3 4 2" xfId="36231"/>
    <cellStyle name="Normal 5 3 8 3 5" xfId="55008"/>
    <cellStyle name="Normal 5 3 8 3 6" xfId="36224"/>
    <cellStyle name="Normal 5 3 8 4" xfId="7491"/>
    <cellStyle name="Normal 5 3 8 4 2" xfId="14887"/>
    <cellStyle name="Normal 5 3 8 4 2 2" xfId="36234"/>
    <cellStyle name="Normal 5 3 8 4 2 3" xfId="58910"/>
    <cellStyle name="Normal 5 3 8 4 2 4" xfId="36233"/>
    <cellStyle name="Normal 5 3 8 4 3" xfId="22283"/>
    <cellStyle name="Normal 5 3 8 4 3 2" xfId="36235"/>
    <cellStyle name="Normal 5 3 8 4 4" xfId="29679"/>
    <cellStyle name="Normal 5 3 8 4 4 2" xfId="55010"/>
    <cellStyle name="Normal 5 3 8 4 5" xfId="36232"/>
    <cellStyle name="Normal 5 3 8 5" xfId="9300"/>
    <cellStyle name="Normal 5 3 8 5 2" xfId="36237"/>
    <cellStyle name="Normal 5 3 8 5 3" xfId="56418"/>
    <cellStyle name="Normal 5 3 8 5 4" xfId="36236"/>
    <cellStyle name="Normal 5 3 8 6" xfId="16696"/>
    <cellStyle name="Normal 5 3 8 6 2" xfId="36238"/>
    <cellStyle name="Normal 5 3 8 7" xfId="24092"/>
    <cellStyle name="Normal 5 3 8 7 2" xfId="55005"/>
    <cellStyle name="Normal 5 3 8 8" xfId="36215"/>
    <cellStyle name="Normal 5 3 9" xfId="2115"/>
    <cellStyle name="Normal 5 3 9 2" xfId="5802"/>
    <cellStyle name="Normal 5 3 9 2 2" xfId="13242"/>
    <cellStyle name="Normal 5 3 9 2 2 2" xfId="36242"/>
    <cellStyle name="Normal 5 3 9 2 2 2 2" xfId="36243"/>
    <cellStyle name="Normal 5 3 9 2 2 2 3" xfId="58914"/>
    <cellStyle name="Normal 5 3 9 2 2 3" xfId="36244"/>
    <cellStyle name="Normal 5 3 9 2 2 4" xfId="55013"/>
    <cellStyle name="Normal 5 3 9 2 2 5" xfId="36241"/>
    <cellStyle name="Normal 5 3 9 2 3" xfId="20638"/>
    <cellStyle name="Normal 5 3 9 2 3 2" xfId="36246"/>
    <cellStyle name="Normal 5 3 9 2 3 3" xfId="56422"/>
    <cellStyle name="Normal 5 3 9 2 3 4" xfId="36245"/>
    <cellStyle name="Normal 5 3 9 2 4" xfId="28034"/>
    <cellStyle name="Normal 5 3 9 2 4 2" xfId="36247"/>
    <cellStyle name="Normal 5 3 9 2 5" xfId="55012"/>
    <cellStyle name="Normal 5 3 9 2 6" xfId="36240"/>
    <cellStyle name="Normal 5 3 9 3" xfId="3924"/>
    <cellStyle name="Normal 5 3 9 3 2" xfId="11365"/>
    <cellStyle name="Normal 5 3 9 3 2 2" xfId="36250"/>
    <cellStyle name="Normal 5 3 9 3 2 2 2" xfId="36251"/>
    <cellStyle name="Normal 5 3 9 3 2 2 3" xfId="58915"/>
    <cellStyle name="Normal 5 3 9 3 2 3" xfId="36252"/>
    <cellStyle name="Normal 5 3 9 3 2 4" xfId="55015"/>
    <cellStyle name="Normal 5 3 9 3 2 5" xfId="36249"/>
    <cellStyle name="Normal 5 3 9 3 3" xfId="18761"/>
    <cellStyle name="Normal 5 3 9 3 3 2" xfId="36254"/>
    <cellStyle name="Normal 5 3 9 3 3 3" xfId="56423"/>
    <cellStyle name="Normal 5 3 9 3 3 4" xfId="36253"/>
    <cellStyle name="Normal 5 3 9 3 4" xfId="26157"/>
    <cellStyle name="Normal 5 3 9 3 4 2" xfId="36255"/>
    <cellStyle name="Normal 5 3 9 3 5" xfId="55014"/>
    <cellStyle name="Normal 5 3 9 3 6" xfId="36248"/>
    <cellStyle name="Normal 5 3 9 4" xfId="7747"/>
    <cellStyle name="Normal 5 3 9 4 2" xfId="15143"/>
    <cellStyle name="Normal 5 3 9 4 2 2" xfId="36258"/>
    <cellStyle name="Normal 5 3 9 4 2 3" xfId="58913"/>
    <cellStyle name="Normal 5 3 9 4 2 4" xfId="36257"/>
    <cellStyle name="Normal 5 3 9 4 3" xfId="22539"/>
    <cellStyle name="Normal 5 3 9 4 3 2" xfId="36259"/>
    <cellStyle name="Normal 5 3 9 4 4" xfId="29935"/>
    <cellStyle name="Normal 5 3 9 4 4 2" xfId="55016"/>
    <cellStyle name="Normal 5 3 9 4 5" xfId="36256"/>
    <cellStyle name="Normal 5 3 9 5" xfId="9556"/>
    <cellStyle name="Normal 5 3 9 5 2" xfId="36261"/>
    <cellStyle name="Normal 5 3 9 5 3" xfId="56421"/>
    <cellStyle name="Normal 5 3 9 5 4" xfId="36260"/>
    <cellStyle name="Normal 5 3 9 6" xfId="16952"/>
    <cellStyle name="Normal 5 3 9 6 2" xfId="36262"/>
    <cellStyle name="Normal 5 3 9 7" xfId="24348"/>
    <cellStyle name="Normal 5 3 9 7 2" xfId="55011"/>
    <cellStyle name="Normal 5 3 9 8" xfId="36239"/>
    <cellStyle name="Normal 5 4" xfId="202"/>
    <cellStyle name="Normal 5 4 2" xfId="922"/>
    <cellStyle name="Normal 5 5" xfId="862"/>
    <cellStyle name="Normal 5 5 2" xfId="1571"/>
    <cellStyle name="Normal 5 5 2 2" xfId="5259"/>
    <cellStyle name="Normal 5 5 2 2 2" xfId="12700"/>
    <cellStyle name="Normal 5 5 2 2 2 2" xfId="36267"/>
    <cellStyle name="Normal 5 5 2 2 2 2 2" xfId="36268"/>
    <cellStyle name="Normal 5 5 2 2 2 2 3" xfId="58918"/>
    <cellStyle name="Normal 5 5 2 2 2 3" xfId="36269"/>
    <cellStyle name="Normal 5 5 2 2 2 4" xfId="55020"/>
    <cellStyle name="Normal 5 5 2 2 2 5" xfId="36266"/>
    <cellStyle name="Normal 5 5 2 2 3" xfId="20096"/>
    <cellStyle name="Normal 5 5 2 2 3 2" xfId="36271"/>
    <cellStyle name="Normal 5 5 2 2 3 3" xfId="56426"/>
    <cellStyle name="Normal 5 5 2 2 3 4" xfId="36270"/>
    <cellStyle name="Normal 5 5 2 2 4" xfId="27492"/>
    <cellStyle name="Normal 5 5 2 2 4 2" xfId="36272"/>
    <cellStyle name="Normal 5 5 2 2 5" xfId="55019"/>
    <cellStyle name="Normal 5 5 2 2 6" xfId="36265"/>
    <cellStyle name="Normal 5 5 2 3" xfId="3382"/>
    <cellStyle name="Normal 5 5 2 3 2" xfId="10823"/>
    <cellStyle name="Normal 5 5 2 3 2 2" xfId="36275"/>
    <cellStyle name="Normal 5 5 2 3 2 2 2" xfId="36276"/>
    <cellStyle name="Normal 5 5 2 3 2 2 3" xfId="58919"/>
    <cellStyle name="Normal 5 5 2 3 2 3" xfId="36277"/>
    <cellStyle name="Normal 5 5 2 3 2 4" xfId="55022"/>
    <cellStyle name="Normal 5 5 2 3 2 5" xfId="36274"/>
    <cellStyle name="Normal 5 5 2 3 3" xfId="18219"/>
    <cellStyle name="Normal 5 5 2 3 3 2" xfId="36279"/>
    <cellStyle name="Normal 5 5 2 3 3 3" xfId="56427"/>
    <cellStyle name="Normal 5 5 2 3 3 4" xfId="36278"/>
    <cellStyle name="Normal 5 5 2 3 4" xfId="25615"/>
    <cellStyle name="Normal 5 5 2 3 4 2" xfId="36280"/>
    <cellStyle name="Normal 5 5 2 3 5" xfId="55021"/>
    <cellStyle name="Normal 5 5 2 3 6" xfId="36273"/>
    <cellStyle name="Normal 5 5 2 4" xfId="7204"/>
    <cellStyle name="Normal 5 5 2 4 2" xfId="14600"/>
    <cellStyle name="Normal 5 5 2 4 2 2" xfId="36283"/>
    <cellStyle name="Normal 5 5 2 4 2 3" xfId="58917"/>
    <cellStyle name="Normal 5 5 2 4 2 4" xfId="36282"/>
    <cellStyle name="Normal 5 5 2 4 3" xfId="21996"/>
    <cellStyle name="Normal 5 5 2 4 3 2" xfId="36284"/>
    <cellStyle name="Normal 5 5 2 4 4" xfId="29392"/>
    <cellStyle name="Normal 5 5 2 4 4 2" xfId="55023"/>
    <cellStyle name="Normal 5 5 2 4 5" xfId="36281"/>
    <cellStyle name="Normal 5 5 2 5" xfId="9014"/>
    <cellStyle name="Normal 5 5 2 5 2" xfId="36286"/>
    <cellStyle name="Normal 5 5 2 5 3" xfId="56425"/>
    <cellStyle name="Normal 5 5 2 5 4" xfId="36285"/>
    <cellStyle name="Normal 5 5 2 6" xfId="16410"/>
    <cellStyle name="Normal 5 5 2 6 2" xfId="36287"/>
    <cellStyle name="Normal 5 5 2 7" xfId="23806"/>
    <cellStyle name="Normal 5 5 2 7 2" xfId="55018"/>
    <cellStyle name="Normal 5 5 2 8" xfId="36264"/>
    <cellStyle name="Normal 5 5 3" xfId="4615"/>
    <cellStyle name="Normal 5 5 3 2" xfId="12056"/>
    <cellStyle name="Normal 5 5 3 2 2" xfId="36290"/>
    <cellStyle name="Normal 5 5 3 2 2 2" xfId="36291"/>
    <cellStyle name="Normal 5 5 3 2 2 3" xfId="58920"/>
    <cellStyle name="Normal 5 5 3 2 3" xfId="36292"/>
    <cellStyle name="Normal 5 5 3 2 4" xfId="55025"/>
    <cellStyle name="Normal 5 5 3 2 5" xfId="36289"/>
    <cellStyle name="Normal 5 5 3 3" xfId="19452"/>
    <cellStyle name="Normal 5 5 3 3 2" xfId="36294"/>
    <cellStyle name="Normal 5 5 3 3 3" xfId="56428"/>
    <cellStyle name="Normal 5 5 3 3 4" xfId="36293"/>
    <cellStyle name="Normal 5 5 3 4" xfId="26848"/>
    <cellStyle name="Normal 5 5 3 4 2" xfId="36295"/>
    <cellStyle name="Normal 5 5 3 5" xfId="55024"/>
    <cellStyle name="Normal 5 5 3 6" xfId="36288"/>
    <cellStyle name="Normal 5 5 4" xfId="2738"/>
    <cellStyle name="Normal 5 5 4 2" xfId="10179"/>
    <cellStyle name="Normal 5 5 4 2 2" xfId="36298"/>
    <cellStyle name="Normal 5 5 4 2 2 2" xfId="36299"/>
    <cellStyle name="Normal 5 5 4 2 2 3" xfId="58921"/>
    <cellStyle name="Normal 5 5 4 2 3" xfId="36300"/>
    <cellStyle name="Normal 5 5 4 2 4" xfId="55027"/>
    <cellStyle name="Normal 5 5 4 2 5" xfId="36297"/>
    <cellStyle name="Normal 5 5 4 3" xfId="17575"/>
    <cellStyle name="Normal 5 5 4 3 2" xfId="36302"/>
    <cellStyle name="Normal 5 5 4 3 3" xfId="56429"/>
    <cellStyle name="Normal 5 5 4 3 4" xfId="36301"/>
    <cellStyle name="Normal 5 5 4 4" xfId="24971"/>
    <cellStyle name="Normal 5 5 4 4 2" xfId="36303"/>
    <cellStyle name="Normal 5 5 4 5" xfId="55026"/>
    <cellStyle name="Normal 5 5 4 6" xfId="36296"/>
    <cellStyle name="Normal 5 5 5" xfId="6560"/>
    <cellStyle name="Normal 5 5 5 2" xfId="13956"/>
    <cellStyle name="Normal 5 5 5 2 2" xfId="36306"/>
    <cellStyle name="Normal 5 5 5 2 3" xfId="58916"/>
    <cellStyle name="Normal 5 5 5 2 4" xfId="36305"/>
    <cellStyle name="Normal 5 5 5 3" xfId="21352"/>
    <cellStyle name="Normal 5 5 5 3 2" xfId="36307"/>
    <cellStyle name="Normal 5 5 5 4" xfId="28748"/>
    <cellStyle name="Normal 5 5 5 4 2" xfId="55028"/>
    <cellStyle name="Normal 5 5 5 5" xfId="36304"/>
    <cellStyle name="Normal 5 5 6" xfId="8370"/>
    <cellStyle name="Normal 5 5 6 2" xfId="36309"/>
    <cellStyle name="Normal 5 5 6 3" xfId="56424"/>
    <cellStyle name="Normal 5 5 6 4" xfId="36308"/>
    <cellStyle name="Normal 5 5 7" xfId="15766"/>
    <cellStyle name="Normal 5 5 7 2" xfId="36310"/>
    <cellStyle name="Normal 5 5 8" xfId="23162"/>
    <cellStyle name="Normal 5 5 8 2" xfId="55017"/>
    <cellStyle name="Normal 5 5 9" xfId="36263"/>
    <cellStyle name="Normal 5 6" xfId="36311"/>
    <cellStyle name="Normal 5 6 2" xfId="36312"/>
    <cellStyle name="Normal 5 6 3" xfId="55029"/>
    <cellStyle name="Normal 6" xfId="83"/>
    <cellStyle name="Normal 6 2" xfId="84"/>
    <cellStyle name="Normal 6 2 2" xfId="85"/>
    <cellStyle name="Normal 6 2 2 2" xfId="207"/>
    <cellStyle name="Normal 6 2 2 2 2" xfId="926"/>
    <cellStyle name="Normal 6 2 2 3" xfId="36313"/>
    <cellStyle name="Normal 6 2 2 4" xfId="55032"/>
    <cellStyle name="Normal 6 2 3" xfId="206"/>
    <cellStyle name="Normal 6 2 3 2" xfId="925"/>
    <cellStyle name="Normal 6 2 4" xfId="36314"/>
    <cellStyle name="Normal 6 2 5" xfId="55031"/>
    <cellStyle name="Normal 6 3" xfId="86"/>
    <cellStyle name="Normal 6 3 2" xfId="208"/>
    <cellStyle name="Normal 6 3 2 2" xfId="927"/>
    <cellStyle name="Normal 6 3 3" xfId="36315"/>
    <cellStyle name="Normal 6 3 4" xfId="55033"/>
    <cellStyle name="Normal 6 4" xfId="87"/>
    <cellStyle name="Normal 6 4 2" xfId="36317"/>
    <cellStyle name="Normal 6 4 3" xfId="55034"/>
    <cellStyle name="Normal 6 4 4" xfId="36316"/>
    <cellStyle name="Normal 6 5" xfId="205"/>
    <cellStyle name="Normal 6 5 2" xfId="36319"/>
    <cellStyle name="Normal 6 5 3" xfId="55035"/>
    <cellStyle name="Normal 6 5 4" xfId="36318"/>
    <cellStyle name="Normal 6 6" xfId="36320"/>
    <cellStyle name="Normal 6 7" xfId="55030"/>
    <cellStyle name="Normal 7" xfId="88"/>
    <cellStyle name="Normal 7 2" xfId="89"/>
    <cellStyle name="Normal 7 2 2" xfId="210"/>
    <cellStyle name="Normal 7 2 2 2" xfId="36322"/>
    <cellStyle name="Normal 7 2 2 3" xfId="55038"/>
    <cellStyle name="Normal 7 2 2 4" xfId="36321"/>
    <cellStyle name="Normal 7 2 3" xfId="5878"/>
    <cellStyle name="Normal 7 2 3 2" xfId="61125"/>
    <cellStyle name="Normal 7 2 4" xfId="36323"/>
    <cellStyle name="Normal 7 2 5" xfId="55037"/>
    <cellStyle name="Normal 7 3" xfId="90"/>
    <cellStyle name="Normal 7 3 2" xfId="211"/>
    <cellStyle name="Normal 7 3 2 2" xfId="36325"/>
    <cellStyle name="Normal 7 3 2 3" xfId="55040"/>
    <cellStyle name="Normal 7 3 2 4" xfId="36324"/>
    <cellStyle name="Normal 7 3 3" xfId="5876"/>
    <cellStyle name="Normal 7 3 3 2" xfId="61126"/>
    <cellStyle name="Normal 7 3 4" xfId="36326"/>
    <cellStyle name="Normal 7 3 5" xfId="55039"/>
    <cellStyle name="Normal 7 4" xfId="209"/>
    <cellStyle name="Normal 7 4 2" xfId="36328"/>
    <cellStyle name="Normal 7 4 3" xfId="55041"/>
    <cellStyle name="Normal 7 4 4" xfId="36327"/>
    <cellStyle name="Normal 7 5" xfId="5875"/>
    <cellStyle name="Normal 7 5 2" xfId="61127"/>
    <cellStyle name="Normal 7 6" xfId="36329"/>
    <cellStyle name="Normal 7 7" xfId="55036"/>
    <cellStyle name="Normal 8" xfId="91"/>
    <cellStyle name="Normal 8 2" xfId="212"/>
    <cellStyle name="Normal 8 2 2" xfId="36331"/>
    <cellStyle name="Normal 8 2 3" xfId="55043"/>
    <cellStyle name="Normal 8 2 4" xfId="36330"/>
    <cellStyle name="Normal 8 3" xfId="5877"/>
    <cellStyle name="Normal 8 3 2" xfId="61128"/>
    <cellStyle name="Normal 8 4" xfId="36332"/>
    <cellStyle name="Normal 8 5" xfId="55042"/>
    <cellStyle name="Normal 9" xfId="125"/>
    <cellStyle name="Normal 9 2" xfId="246"/>
    <cellStyle name="Normal 9 2 2" xfId="520"/>
    <cellStyle name="Normal 9 2 2 10" xfId="15426"/>
    <cellStyle name="Normal 9 2 2 10 2" xfId="36334"/>
    <cellStyle name="Normal 9 2 2 11" xfId="22822"/>
    <cellStyle name="Normal 9 2 2 11 2" xfId="55044"/>
    <cellStyle name="Normal 9 2 2 12" xfId="36333"/>
    <cellStyle name="Normal 9 2 2 2" xfId="777"/>
    <cellStyle name="Normal 9 2 2 2 2" xfId="1487"/>
    <cellStyle name="Normal 9 2 2 2 2 2" xfId="5175"/>
    <cellStyle name="Normal 9 2 2 2 2 2 2" xfId="12616"/>
    <cellStyle name="Normal 9 2 2 2 2 2 2 2" xfId="36339"/>
    <cellStyle name="Normal 9 2 2 2 2 2 2 2 2" xfId="36340"/>
    <cellStyle name="Normal 9 2 2 2 2 2 2 2 3" xfId="58925"/>
    <cellStyle name="Normal 9 2 2 2 2 2 2 3" xfId="36341"/>
    <cellStyle name="Normal 9 2 2 2 2 2 2 4" xfId="55048"/>
    <cellStyle name="Normal 9 2 2 2 2 2 2 5" xfId="36338"/>
    <cellStyle name="Normal 9 2 2 2 2 2 3" xfId="20012"/>
    <cellStyle name="Normal 9 2 2 2 2 2 3 2" xfId="36343"/>
    <cellStyle name="Normal 9 2 2 2 2 2 3 3" xfId="56433"/>
    <cellStyle name="Normal 9 2 2 2 2 2 3 4" xfId="36342"/>
    <cellStyle name="Normal 9 2 2 2 2 2 4" xfId="27408"/>
    <cellStyle name="Normal 9 2 2 2 2 2 4 2" xfId="36344"/>
    <cellStyle name="Normal 9 2 2 2 2 2 5" xfId="55047"/>
    <cellStyle name="Normal 9 2 2 2 2 2 6" xfId="36337"/>
    <cellStyle name="Normal 9 2 2 2 2 3" xfId="3298"/>
    <cellStyle name="Normal 9 2 2 2 2 3 2" xfId="10739"/>
    <cellStyle name="Normal 9 2 2 2 2 3 2 2" xfId="36347"/>
    <cellStyle name="Normal 9 2 2 2 2 3 2 2 2" xfId="36348"/>
    <cellStyle name="Normal 9 2 2 2 2 3 2 2 3" xfId="58926"/>
    <cellStyle name="Normal 9 2 2 2 2 3 2 3" xfId="36349"/>
    <cellStyle name="Normal 9 2 2 2 2 3 2 4" xfId="55050"/>
    <cellStyle name="Normal 9 2 2 2 2 3 2 5" xfId="36346"/>
    <cellStyle name="Normal 9 2 2 2 2 3 3" xfId="18135"/>
    <cellStyle name="Normal 9 2 2 2 2 3 3 2" xfId="36351"/>
    <cellStyle name="Normal 9 2 2 2 2 3 3 3" xfId="56434"/>
    <cellStyle name="Normal 9 2 2 2 2 3 3 4" xfId="36350"/>
    <cellStyle name="Normal 9 2 2 2 2 3 4" xfId="25531"/>
    <cellStyle name="Normal 9 2 2 2 2 3 4 2" xfId="36352"/>
    <cellStyle name="Normal 9 2 2 2 2 3 5" xfId="55049"/>
    <cellStyle name="Normal 9 2 2 2 2 3 6" xfId="36345"/>
    <cellStyle name="Normal 9 2 2 2 2 4" xfId="7120"/>
    <cellStyle name="Normal 9 2 2 2 2 4 2" xfId="14516"/>
    <cellStyle name="Normal 9 2 2 2 2 4 2 2" xfId="36355"/>
    <cellStyle name="Normal 9 2 2 2 2 4 2 3" xfId="58924"/>
    <cellStyle name="Normal 9 2 2 2 2 4 2 4" xfId="36354"/>
    <cellStyle name="Normal 9 2 2 2 2 4 3" xfId="21912"/>
    <cellStyle name="Normal 9 2 2 2 2 4 3 2" xfId="36356"/>
    <cellStyle name="Normal 9 2 2 2 2 4 4" xfId="29308"/>
    <cellStyle name="Normal 9 2 2 2 2 4 4 2" xfId="55051"/>
    <cellStyle name="Normal 9 2 2 2 2 4 5" xfId="36353"/>
    <cellStyle name="Normal 9 2 2 2 2 5" xfId="8930"/>
    <cellStyle name="Normal 9 2 2 2 2 5 2" xfId="36358"/>
    <cellStyle name="Normal 9 2 2 2 2 5 3" xfId="56432"/>
    <cellStyle name="Normal 9 2 2 2 2 5 4" xfId="36357"/>
    <cellStyle name="Normal 9 2 2 2 2 6" xfId="16326"/>
    <cellStyle name="Normal 9 2 2 2 2 6 2" xfId="36359"/>
    <cellStyle name="Normal 9 2 2 2 2 7" xfId="23722"/>
    <cellStyle name="Normal 9 2 2 2 2 7 2" xfId="55046"/>
    <cellStyle name="Normal 9 2 2 2 2 8" xfId="36336"/>
    <cellStyle name="Normal 9 2 2 2 3" xfId="4531"/>
    <cellStyle name="Normal 9 2 2 2 3 2" xfId="11972"/>
    <cellStyle name="Normal 9 2 2 2 3 2 2" xfId="36362"/>
    <cellStyle name="Normal 9 2 2 2 3 2 2 2" xfId="36363"/>
    <cellStyle name="Normal 9 2 2 2 3 2 2 3" xfId="58927"/>
    <cellStyle name="Normal 9 2 2 2 3 2 3" xfId="36364"/>
    <cellStyle name="Normal 9 2 2 2 3 2 4" xfId="55053"/>
    <cellStyle name="Normal 9 2 2 2 3 2 5" xfId="36361"/>
    <cellStyle name="Normal 9 2 2 2 3 3" xfId="19368"/>
    <cellStyle name="Normal 9 2 2 2 3 3 2" xfId="36366"/>
    <cellStyle name="Normal 9 2 2 2 3 3 3" xfId="56435"/>
    <cellStyle name="Normal 9 2 2 2 3 3 4" xfId="36365"/>
    <cellStyle name="Normal 9 2 2 2 3 4" xfId="26764"/>
    <cellStyle name="Normal 9 2 2 2 3 4 2" xfId="36367"/>
    <cellStyle name="Normal 9 2 2 2 3 5" xfId="55052"/>
    <cellStyle name="Normal 9 2 2 2 3 6" xfId="36360"/>
    <cellStyle name="Normal 9 2 2 2 4" xfId="2654"/>
    <cellStyle name="Normal 9 2 2 2 4 2" xfId="10095"/>
    <cellStyle name="Normal 9 2 2 2 4 2 2" xfId="36370"/>
    <cellStyle name="Normal 9 2 2 2 4 2 2 2" xfId="36371"/>
    <cellStyle name="Normal 9 2 2 2 4 2 2 3" xfId="58928"/>
    <cellStyle name="Normal 9 2 2 2 4 2 3" xfId="36372"/>
    <cellStyle name="Normal 9 2 2 2 4 2 4" xfId="55055"/>
    <cellStyle name="Normal 9 2 2 2 4 2 5" xfId="36369"/>
    <cellStyle name="Normal 9 2 2 2 4 3" xfId="17491"/>
    <cellStyle name="Normal 9 2 2 2 4 3 2" xfId="36374"/>
    <cellStyle name="Normal 9 2 2 2 4 3 3" xfId="56436"/>
    <cellStyle name="Normal 9 2 2 2 4 3 4" xfId="36373"/>
    <cellStyle name="Normal 9 2 2 2 4 4" xfId="24887"/>
    <cellStyle name="Normal 9 2 2 2 4 4 2" xfId="36375"/>
    <cellStyle name="Normal 9 2 2 2 4 5" xfId="55054"/>
    <cellStyle name="Normal 9 2 2 2 4 6" xfId="36368"/>
    <cellStyle name="Normal 9 2 2 2 5" xfId="6476"/>
    <cellStyle name="Normal 9 2 2 2 5 2" xfId="13872"/>
    <cellStyle name="Normal 9 2 2 2 5 2 2" xfId="36378"/>
    <cellStyle name="Normal 9 2 2 2 5 2 3" xfId="58923"/>
    <cellStyle name="Normal 9 2 2 2 5 2 4" xfId="36377"/>
    <cellStyle name="Normal 9 2 2 2 5 3" xfId="21268"/>
    <cellStyle name="Normal 9 2 2 2 5 3 2" xfId="36379"/>
    <cellStyle name="Normal 9 2 2 2 5 4" xfId="28664"/>
    <cellStyle name="Normal 9 2 2 2 5 4 2" xfId="55056"/>
    <cellStyle name="Normal 9 2 2 2 5 5" xfId="36376"/>
    <cellStyle name="Normal 9 2 2 2 6" xfId="8286"/>
    <cellStyle name="Normal 9 2 2 2 6 2" xfId="36381"/>
    <cellStyle name="Normal 9 2 2 2 6 3" xfId="56431"/>
    <cellStyle name="Normal 9 2 2 2 6 4" xfId="36380"/>
    <cellStyle name="Normal 9 2 2 2 7" xfId="15682"/>
    <cellStyle name="Normal 9 2 2 2 7 2" xfId="36382"/>
    <cellStyle name="Normal 9 2 2 2 8" xfId="23078"/>
    <cellStyle name="Normal 9 2 2 2 8 2" xfId="55045"/>
    <cellStyle name="Normal 9 2 2 2 9" xfId="36335"/>
    <cellStyle name="Normal 9 2 2 3" xfId="1231"/>
    <cellStyle name="Normal 9 2 2 3 2" xfId="4919"/>
    <cellStyle name="Normal 9 2 2 3 2 2" xfId="12360"/>
    <cellStyle name="Normal 9 2 2 3 2 2 2" xfId="36386"/>
    <cellStyle name="Normal 9 2 2 3 2 2 2 2" xfId="36387"/>
    <cellStyle name="Normal 9 2 2 3 2 2 2 3" xfId="58930"/>
    <cellStyle name="Normal 9 2 2 3 2 2 3" xfId="36388"/>
    <cellStyle name="Normal 9 2 2 3 2 2 4" xfId="55059"/>
    <cellStyle name="Normal 9 2 2 3 2 2 5" xfId="36385"/>
    <cellStyle name="Normal 9 2 2 3 2 3" xfId="19756"/>
    <cellStyle name="Normal 9 2 2 3 2 3 2" xfId="36390"/>
    <cellStyle name="Normal 9 2 2 3 2 3 3" xfId="56438"/>
    <cellStyle name="Normal 9 2 2 3 2 3 4" xfId="36389"/>
    <cellStyle name="Normal 9 2 2 3 2 4" xfId="27152"/>
    <cellStyle name="Normal 9 2 2 3 2 4 2" xfId="36391"/>
    <cellStyle name="Normal 9 2 2 3 2 5" xfId="55058"/>
    <cellStyle name="Normal 9 2 2 3 2 6" xfId="36384"/>
    <cellStyle name="Normal 9 2 2 3 3" xfId="3042"/>
    <cellStyle name="Normal 9 2 2 3 3 2" xfId="10483"/>
    <cellStyle name="Normal 9 2 2 3 3 2 2" xfId="36394"/>
    <cellStyle name="Normal 9 2 2 3 3 2 2 2" xfId="36395"/>
    <cellStyle name="Normal 9 2 2 3 3 2 2 3" xfId="58931"/>
    <cellStyle name="Normal 9 2 2 3 3 2 3" xfId="36396"/>
    <cellStyle name="Normal 9 2 2 3 3 2 4" xfId="55061"/>
    <cellStyle name="Normal 9 2 2 3 3 2 5" xfId="36393"/>
    <cellStyle name="Normal 9 2 2 3 3 3" xfId="17879"/>
    <cellStyle name="Normal 9 2 2 3 3 3 2" xfId="36398"/>
    <cellStyle name="Normal 9 2 2 3 3 3 3" xfId="56439"/>
    <cellStyle name="Normal 9 2 2 3 3 3 4" xfId="36397"/>
    <cellStyle name="Normal 9 2 2 3 3 4" xfId="25275"/>
    <cellStyle name="Normal 9 2 2 3 3 4 2" xfId="36399"/>
    <cellStyle name="Normal 9 2 2 3 3 5" xfId="55060"/>
    <cellStyle name="Normal 9 2 2 3 3 6" xfId="36392"/>
    <cellStyle name="Normal 9 2 2 3 4" xfId="6864"/>
    <cellStyle name="Normal 9 2 2 3 4 2" xfId="14260"/>
    <cellStyle name="Normal 9 2 2 3 4 2 2" xfId="36402"/>
    <cellStyle name="Normal 9 2 2 3 4 2 3" xfId="58929"/>
    <cellStyle name="Normal 9 2 2 3 4 2 4" xfId="36401"/>
    <cellStyle name="Normal 9 2 2 3 4 3" xfId="21656"/>
    <cellStyle name="Normal 9 2 2 3 4 3 2" xfId="36403"/>
    <cellStyle name="Normal 9 2 2 3 4 4" xfId="29052"/>
    <cellStyle name="Normal 9 2 2 3 4 4 2" xfId="55062"/>
    <cellStyle name="Normal 9 2 2 3 4 5" xfId="36400"/>
    <cellStyle name="Normal 9 2 2 3 5" xfId="8674"/>
    <cellStyle name="Normal 9 2 2 3 5 2" xfId="36405"/>
    <cellStyle name="Normal 9 2 2 3 5 3" xfId="56437"/>
    <cellStyle name="Normal 9 2 2 3 5 4" xfId="36404"/>
    <cellStyle name="Normal 9 2 2 3 6" xfId="16070"/>
    <cellStyle name="Normal 9 2 2 3 6 2" xfId="36406"/>
    <cellStyle name="Normal 9 2 2 3 7" xfId="23466"/>
    <cellStyle name="Normal 9 2 2 3 7 2" xfId="55057"/>
    <cellStyle name="Normal 9 2 2 3 8" xfId="36383"/>
    <cellStyle name="Normal 9 2 2 4" xfId="1822"/>
    <cellStyle name="Normal 9 2 2 4 2" xfId="5509"/>
    <cellStyle name="Normal 9 2 2 4 2 2" xfId="12950"/>
    <cellStyle name="Normal 9 2 2 4 2 2 2" xfId="36410"/>
    <cellStyle name="Normal 9 2 2 4 2 2 2 2" xfId="36411"/>
    <cellStyle name="Normal 9 2 2 4 2 2 2 3" xfId="58933"/>
    <cellStyle name="Normal 9 2 2 4 2 2 3" xfId="36412"/>
    <cellStyle name="Normal 9 2 2 4 2 2 4" xfId="55065"/>
    <cellStyle name="Normal 9 2 2 4 2 2 5" xfId="36409"/>
    <cellStyle name="Normal 9 2 2 4 2 3" xfId="20346"/>
    <cellStyle name="Normal 9 2 2 4 2 3 2" xfId="36414"/>
    <cellStyle name="Normal 9 2 2 4 2 3 3" xfId="56441"/>
    <cellStyle name="Normal 9 2 2 4 2 3 4" xfId="36413"/>
    <cellStyle name="Normal 9 2 2 4 2 4" xfId="27742"/>
    <cellStyle name="Normal 9 2 2 4 2 4 2" xfId="36415"/>
    <cellStyle name="Normal 9 2 2 4 2 5" xfId="55064"/>
    <cellStyle name="Normal 9 2 2 4 2 6" xfId="36408"/>
    <cellStyle name="Normal 9 2 2 4 3" xfId="3632"/>
    <cellStyle name="Normal 9 2 2 4 3 2" xfId="11073"/>
    <cellStyle name="Normal 9 2 2 4 3 2 2" xfId="36418"/>
    <cellStyle name="Normal 9 2 2 4 3 2 2 2" xfId="36419"/>
    <cellStyle name="Normal 9 2 2 4 3 2 2 3" xfId="58934"/>
    <cellStyle name="Normal 9 2 2 4 3 2 3" xfId="36420"/>
    <cellStyle name="Normal 9 2 2 4 3 2 4" xfId="55067"/>
    <cellStyle name="Normal 9 2 2 4 3 2 5" xfId="36417"/>
    <cellStyle name="Normal 9 2 2 4 3 3" xfId="18469"/>
    <cellStyle name="Normal 9 2 2 4 3 3 2" xfId="36422"/>
    <cellStyle name="Normal 9 2 2 4 3 3 3" xfId="56442"/>
    <cellStyle name="Normal 9 2 2 4 3 3 4" xfId="36421"/>
    <cellStyle name="Normal 9 2 2 4 3 4" xfId="25865"/>
    <cellStyle name="Normal 9 2 2 4 3 4 2" xfId="36423"/>
    <cellStyle name="Normal 9 2 2 4 3 5" xfId="55066"/>
    <cellStyle name="Normal 9 2 2 4 3 6" xfId="36416"/>
    <cellStyle name="Normal 9 2 2 4 4" xfId="7454"/>
    <cellStyle name="Normal 9 2 2 4 4 2" xfId="14850"/>
    <cellStyle name="Normal 9 2 2 4 4 2 2" xfId="36426"/>
    <cellStyle name="Normal 9 2 2 4 4 2 3" xfId="58932"/>
    <cellStyle name="Normal 9 2 2 4 4 2 4" xfId="36425"/>
    <cellStyle name="Normal 9 2 2 4 4 3" xfId="22246"/>
    <cellStyle name="Normal 9 2 2 4 4 3 2" xfId="36427"/>
    <cellStyle name="Normal 9 2 2 4 4 4" xfId="29642"/>
    <cellStyle name="Normal 9 2 2 4 4 4 2" xfId="55068"/>
    <cellStyle name="Normal 9 2 2 4 4 5" xfId="36424"/>
    <cellStyle name="Normal 9 2 2 4 5" xfId="9264"/>
    <cellStyle name="Normal 9 2 2 4 5 2" xfId="36429"/>
    <cellStyle name="Normal 9 2 2 4 5 3" xfId="56440"/>
    <cellStyle name="Normal 9 2 2 4 5 4" xfId="36428"/>
    <cellStyle name="Normal 9 2 2 4 6" xfId="16660"/>
    <cellStyle name="Normal 9 2 2 4 6 2" xfId="36430"/>
    <cellStyle name="Normal 9 2 2 4 7" xfId="24056"/>
    <cellStyle name="Normal 9 2 2 4 7 2" xfId="55063"/>
    <cellStyle name="Normal 9 2 2 4 8" xfId="36407"/>
    <cellStyle name="Normal 9 2 2 5" xfId="2079"/>
    <cellStyle name="Normal 9 2 2 5 2" xfId="5766"/>
    <cellStyle name="Normal 9 2 2 5 2 2" xfId="13206"/>
    <cellStyle name="Normal 9 2 2 5 2 2 2" xfId="36434"/>
    <cellStyle name="Normal 9 2 2 5 2 2 2 2" xfId="36435"/>
    <cellStyle name="Normal 9 2 2 5 2 2 2 3" xfId="58936"/>
    <cellStyle name="Normal 9 2 2 5 2 2 3" xfId="36436"/>
    <cellStyle name="Normal 9 2 2 5 2 2 4" xfId="55071"/>
    <cellStyle name="Normal 9 2 2 5 2 2 5" xfId="36433"/>
    <cellStyle name="Normal 9 2 2 5 2 3" xfId="20602"/>
    <cellStyle name="Normal 9 2 2 5 2 3 2" xfId="36438"/>
    <cellStyle name="Normal 9 2 2 5 2 3 3" xfId="56444"/>
    <cellStyle name="Normal 9 2 2 5 2 3 4" xfId="36437"/>
    <cellStyle name="Normal 9 2 2 5 2 4" xfId="27998"/>
    <cellStyle name="Normal 9 2 2 5 2 4 2" xfId="36439"/>
    <cellStyle name="Normal 9 2 2 5 2 5" xfId="55070"/>
    <cellStyle name="Normal 9 2 2 5 2 6" xfId="36432"/>
    <cellStyle name="Normal 9 2 2 5 3" xfId="3888"/>
    <cellStyle name="Normal 9 2 2 5 3 2" xfId="11329"/>
    <cellStyle name="Normal 9 2 2 5 3 2 2" xfId="36442"/>
    <cellStyle name="Normal 9 2 2 5 3 2 2 2" xfId="36443"/>
    <cellStyle name="Normal 9 2 2 5 3 2 2 3" xfId="58937"/>
    <cellStyle name="Normal 9 2 2 5 3 2 3" xfId="36444"/>
    <cellStyle name="Normal 9 2 2 5 3 2 4" xfId="55073"/>
    <cellStyle name="Normal 9 2 2 5 3 2 5" xfId="36441"/>
    <cellStyle name="Normal 9 2 2 5 3 3" xfId="18725"/>
    <cellStyle name="Normal 9 2 2 5 3 3 2" xfId="36446"/>
    <cellStyle name="Normal 9 2 2 5 3 3 3" xfId="56445"/>
    <cellStyle name="Normal 9 2 2 5 3 3 4" xfId="36445"/>
    <cellStyle name="Normal 9 2 2 5 3 4" xfId="26121"/>
    <cellStyle name="Normal 9 2 2 5 3 4 2" xfId="36447"/>
    <cellStyle name="Normal 9 2 2 5 3 5" xfId="55072"/>
    <cellStyle name="Normal 9 2 2 5 3 6" xfId="36440"/>
    <cellStyle name="Normal 9 2 2 5 4" xfId="7711"/>
    <cellStyle name="Normal 9 2 2 5 4 2" xfId="15107"/>
    <cellStyle name="Normal 9 2 2 5 4 2 2" xfId="36450"/>
    <cellStyle name="Normal 9 2 2 5 4 2 3" xfId="58935"/>
    <cellStyle name="Normal 9 2 2 5 4 2 4" xfId="36449"/>
    <cellStyle name="Normal 9 2 2 5 4 3" xfId="22503"/>
    <cellStyle name="Normal 9 2 2 5 4 3 2" xfId="36451"/>
    <cellStyle name="Normal 9 2 2 5 4 4" xfId="29899"/>
    <cellStyle name="Normal 9 2 2 5 4 4 2" xfId="55074"/>
    <cellStyle name="Normal 9 2 2 5 4 5" xfId="36448"/>
    <cellStyle name="Normal 9 2 2 5 5" xfId="9520"/>
    <cellStyle name="Normal 9 2 2 5 5 2" xfId="36453"/>
    <cellStyle name="Normal 9 2 2 5 5 3" xfId="56443"/>
    <cellStyle name="Normal 9 2 2 5 5 4" xfId="36452"/>
    <cellStyle name="Normal 9 2 2 5 6" xfId="16916"/>
    <cellStyle name="Normal 9 2 2 5 6 2" xfId="36454"/>
    <cellStyle name="Normal 9 2 2 5 7" xfId="24312"/>
    <cellStyle name="Normal 9 2 2 5 7 2" xfId="55069"/>
    <cellStyle name="Normal 9 2 2 5 8" xfId="36431"/>
    <cellStyle name="Normal 9 2 2 6" xfId="4275"/>
    <cellStyle name="Normal 9 2 2 6 2" xfId="11716"/>
    <cellStyle name="Normal 9 2 2 6 2 2" xfId="36457"/>
    <cellStyle name="Normal 9 2 2 6 2 2 2" xfId="36458"/>
    <cellStyle name="Normal 9 2 2 6 2 2 3" xfId="58938"/>
    <cellStyle name="Normal 9 2 2 6 2 3" xfId="36459"/>
    <cellStyle name="Normal 9 2 2 6 2 4" xfId="55076"/>
    <cellStyle name="Normal 9 2 2 6 2 5" xfId="36456"/>
    <cellStyle name="Normal 9 2 2 6 3" xfId="19112"/>
    <cellStyle name="Normal 9 2 2 6 3 2" xfId="36461"/>
    <cellStyle name="Normal 9 2 2 6 3 3" xfId="56446"/>
    <cellStyle name="Normal 9 2 2 6 3 4" xfId="36460"/>
    <cellStyle name="Normal 9 2 2 6 4" xfId="26508"/>
    <cellStyle name="Normal 9 2 2 6 4 2" xfId="36462"/>
    <cellStyle name="Normal 9 2 2 6 5" xfId="55075"/>
    <cellStyle name="Normal 9 2 2 6 6" xfId="36455"/>
    <cellStyle name="Normal 9 2 2 7" xfId="2398"/>
    <cellStyle name="Normal 9 2 2 7 2" xfId="9839"/>
    <cellStyle name="Normal 9 2 2 7 2 2" xfId="36465"/>
    <cellStyle name="Normal 9 2 2 7 2 2 2" xfId="36466"/>
    <cellStyle name="Normal 9 2 2 7 2 2 3" xfId="58939"/>
    <cellStyle name="Normal 9 2 2 7 2 3" xfId="36467"/>
    <cellStyle name="Normal 9 2 2 7 2 4" xfId="55078"/>
    <cellStyle name="Normal 9 2 2 7 2 5" xfId="36464"/>
    <cellStyle name="Normal 9 2 2 7 3" xfId="17235"/>
    <cellStyle name="Normal 9 2 2 7 3 2" xfId="36469"/>
    <cellStyle name="Normal 9 2 2 7 3 3" xfId="56447"/>
    <cellStyle name="Normal 9 2 2 7 3 4" xfId="36468"/>
    <cellStyle name="Normal 9 2 2 7 4" xfId="24631"/>
    <cellStyle name="Normal 9 2 2 7 4 2" xfId="36470"/>
    <cellStyle name="Normal 9 2 2 7 5" xfId="55077"/>
    <cellStyle name="Normal 9 2 2 7 6" xfId="36463"/>
    <cellStyle name="Normal 9 2 2 8" xfId="6220"/>
    <cellStyle name="Normal 9 2 2 8 2" xfId="13616"/>
    <cellStyle name="Normal 9 2 2 8 2 2" xfId="36473"/>
    <cellStyle name="Normal 9 2 2 8 2 3" xfId="58922"/>
    <cellStyle name="Normal 9 2 2 8 2 4" xfId="36472"/>
    <cellStyle name="Normal 9 2 2 8 3" xfId="21012"/>
    <cellStyle name="Normal 9 2 2 8 3 2" xfId="36474"/>
    <cellStyle name="Normal 9 2 2 8 4" xfId="28408"/>
    <cellStyle name="Normal 9 2 2 8 4 2" xfId="55079"/>
    <cellStyle name="Normal 9 2 2 8 5" xfId="36471"/>
    <cellStyle name="Normal 9 2 2 9" xfId="8030"/>
    <cellStyle name="Normal 9 2 2 9 2" xfId="36476"/>
    <cellStyle name="Normal 9 2 2 9 3" xfId="56430"/>
    <cellStyle name="Normal 9 2 2 9 4" xfId="36475"/>
    <cellStyle name="Normal 9 2 3" xfId="392"/>
    <cellStyle name="Normal 9 2 3 2" xfId="1103"/>
    <cellStyle name="Normal 9 2 3 2 2" xfId="4791"/>
    <cellStyle name="Normal 9 2 3 2 2 2" xfId="12232"/>
    <cellStyle name="Normal 9 2 3 2 2 2 2" xfId="36481"/>
    <cellStyle name="Normal 9 2 3 2 2 2 2 2" xfId="36482"/>
    <cellStyle name="Normal 9 2 3 2 2 2 2 3" xfId="58942"/>
    <cellStyle name="Normal 9 2 3 2 2 2 3" xfId="36483"/>
    <cellStyle name="Normal 9 2 3 2 2 2 4" xfId="55083"/>
    <cellStyle name="Normal 9 2 3 2 2 2 5" xfId="36480"/>
    <cellStyle name="Normal 9 2 3 2 2 3" xfId="19628"/>
    <cellStyle name="Normal 9 2 3 2 2 3 2" xfId="36485"/>
    <cellStyle name="Normal 9 2 3 2 2 3 3" xfId="56450"/>
    <cellStyle name="Normal 9 2 3 2 2 3 4" xfId="36484"/>
    <cellStyle name="Normal 9 2 3 2 2 4" xfId="27024"/>
    <cellStyle name="Normal 9 2 3 2 2 4 2" xfId="36486"/>
    <cellStyle name="Normal 9 2 3 2 2 5" xfId="55082"/>
    <cellStyle name="Normal 9 2 3 2 2 6" xfId="36479"/>
    <cellStyle name="Normal 9 2 3 2 3" xfId="2914"/>
    <cellStyle name="Normal 9 2 3 2 3 2" xfId="10355"/>
    <cellStyle name="Normal 9 2 3 2 3 2 2" xfId="36489"/>
    <cellStyle name="Normal 9 2 3 2 3 2 2 2" xfId="36490"/>
    <cellStyle name="Normal 9 2 3 2 3 2 2 3" xfId="58943"/>
    <cellStyle name="Normal 9 2 3 2 3 2 3" xfId="36491"/>
    <cellStyle name="Normal 9 2 3 2 3 2 4" xfId="55085"/>
    <cellStyle name="Normal 9 2 3 2 3 2 5" xfId="36488"/>
    <cellStyle name="Normal 9 2 3 2 3 3" xfId="17751"/>
    <cellStyle name="Normal 9 2 3 2 3 3 2" xfId="36493"/>
    <cellStyle name="Normal 9 2 3 2 3 3 3" xfId="56451"/>
    <cellStyle name="Normal 9 2 3 2 3 3 4" xfId="36492"/>
    <cellStyle name="Normal 9 2 3 2 3 4" xfId="25147"/>
    <cellStyle name="Normal 9 2 3 2 3 4 2" xfId="36494"/>
    <cellStyle name="Normal 9 2 3 2 3 5" xfId="55084"/>
    <cellStyle name="Normal 9 2 3 2 3 6" xfId="36487"/>
    <cellStyle name="Normal 9 2 3 2 4" xfId="6736"/>
    <cellStyle name="Normal 9 2 3 2 4 2" xfId="14132"/>
    <cellStyle name="Normal 9 2 3 2 4 2 2" xfId="36497"/>
    <cellStyle name="Normal 9 2 3 2 4 2 3" xfId="58941"/>
    <cellStyle name="Normal 9 2 3 2 4 2 4" xfId="36496"/>
    <cellStyle name="Normal 9 2 3 2 4 3" xfId="21528"/>
    <cellStyle name="Normal 9 2 3 2 4 3 2" xfId="36498"/>
    <cellStyle name="Normal 9 2 3 2 4 4" xfId="28924"/>
    <cellStyle name="Normal 9 2 3 2 4 4 2" xfId="55086"/>
    <cellStyle name="Normal 9 2 3 2 4 5" xfId="36495"/>
    <cellStyle name="Normal 9 2 3 2 5" xfId="8546"/>
    <cellStyle name="Normal 9 2 3 2 5 2" xfId="36500"/>
    <cellStyle name="Normal 9 2 3 2 5 3" xfId="56449"/>
    <cellStyle name="Normal 9 2 3 2 5 4" xfId="36499"/>
    <cellStyle name="Normal 9 2 3 2 6" xfId="15942"/>
    <cellStyle name="Normal 9 2 3 2 6 2" xfId="36501"/>
    <cellStyle name="Normal 9 2 3 2 7" xfId="23338"/>
    <cellStyle name="Normal 9 2 3 2 7 2" xfId="55081"/>
    <cellStyle name="Normal 9 2 3 2 8" xfId="36478"/>
    <cellStyle name="Normal 9 2 3 3" xfId="4147"/>
    <cellStyle name="Normal 9 2 3 3 2" xfId="11588"/>
    <cellStyle name="Normal 9 2 3 3 2 2" xfId="36504"/>
    <cellStyle name="Normal 9 2 3 3 2 2 2" xfId="36505"/>
    <cellStyle name="Normal 9 2 3 3 2 2 3" xfId="58944"/>
    <cellStyle name="Normal 9 2 3 3 2 3" xfId="36506"/>
    <cellStyle name="Normal 9 2 3 3 2 4" xfId="55088"/>
    <cellStyle name="Normal 9 2 3 3 2 5" xfId="36503"/>
    <cellStyle name="Normal 9 2 3 3 3" xfId="18984"/>
    <cellStyle name="Normal 9 2 3 3 3 2" xfId="36508"/>
    <cellStyle name="Normal 9 2 3 3 3 3" xfId="56452"/>
    <cellStyle name="Normal 9 2 3 3 3 4" xfId="36507"/>
    <cellStyle name="Normal 9 2 3 3 4" xfId="26380"/>
    <cellStyle name="Normal 9 2 3 3 4 2" xfId="36509"/>
    <cellStyle name="Normal 9 2 3 3 5" xfId="55087"/>
    <cellStyle name="Normal 9 2 3 3 6" xfId="36502"/>
    <cellStyle name="Normal 9 2 3 4" xfId="2270"/>
    <cellStyle name="Normal 9 2 3 4 2" xfId="9711"/>
    <cellStyle name="Normal 9 2 3 4 2 2" xfId="36512"/>
    <cellStyle name="Normal 9 2 3 4 2 2 2" xfId="36513"/>
    <cellStyle name="Normal 9 2 3 4 2 2 3" xfId="58945"/>
    <cellStyle name="Normal 9 2 3 4 2 3" xfId="36514"/>
    <cellStyle name="Normal 9 2 3 4 2 4" xfId="55090"/>
    <cellStyle name="Normal 9 2 3 4 2 5" xfId="36511"/>
    <cellStyle name="Normal 9 2 3 4 3" xfId="17107"/>
    <cellStyle name="Normal 9 2 3 4 3 2" xfId="36516"/>
    <cellStyle name="Normal 9 2 3 4 3 3" xfId="56453"/>
    <cellStyle name="Normal 9 2 3 4 3 4" xfId="36515"/>
    <cellStyle name="Normal 9 2 3 4 4" xfId="24503"/>
    <cellStyle name="Normal 9 2 3 4 4 2" xfId="36517"/>
    <cellStyle name="Normal 9 2 3 4 5" xfId="55089"/>
    <cellStyle name="Normal 9 2 3 4 6" xfId="36510"/>
    <cellStyle name="Normal 9 2 3 5" xfId="6092"/>
    <cellStyle name="Normal 9 2 3 5 2" xfId="13488"/>
    <cellStyle name="Normal 9 2 3 5 2 2" xfId="36520"/>
    <cellStyle name="Normal 9 2 3 5 2 3" xfId="58940"/>
    <cellStyle name="Normal 9 2 3 5 2 4" xfId="36519"/>
    <cellStyle name="Normal 9 2 3 5 3" xfId="20884"/>
    <cellStyle name="Normal 9 2 3 5 3 2" xfId="36521"/>
    <cellStyle name="Normal 9 2 3 5 4" xfId="28280"/>
    <cellStyle name="Normal 9 2 3 5 4 2" xfId="55091"/>
    <cellStyle name="Normal 9 2 3 5 5" xfId="36518"/>
    <cellStyle name="Normal 9 2 3 6" xfId="7902"/>
    <cellStyle name="Normal 9 2 3 6 2" xfId="36523"/>
    <cellStyle name="Normal 9 2 3 6 3" xfId="56448"/>
    <cellStyle name="Normal 9 2 3 6 4" xfId="36522"/>
    <cellStyle name="Normal 9 2 3 7" xfId="15298"/>
    <cellStyle name="Normal 9 2 3 7 2" xfId="36524"/>
    <cellStyle name="Normal 9 2 3 8" xfId="22694"/>
    <cellStyle name="Normal 9 2 3 8 2" xfId="55080"/>
    <cellStyle name="Normal 9 2 3 9" xfId="36477"/>
    <cellStyle name="Normal 9 2 4" xfId="649"/>
    <cellStyle name="Normal 9 2 4 2" xfId="1359"/>
    <cellStyle name="Normal 9 2 4 2 2" xfId="5047"/>
    <cellStyle name="Normal 9 2 4 2 2 2" xfId="12488"/>
    <cellStyle name="Normal 9 2 4 2 2 2 2" xfId="36529"/>
    <cellStyle name="Normal 9 2 4 2 2 2 2 2" xfId="36530"/>
    <cellStyle name="Normal 9 2 4 2 2 2 2 3" xfId="58948"/>
    <cellStyle name="Normal 9 2 4 2 2 2 3" xfId="36531"/>
    <cellStyle name="Normal 9 2 4 2 2 2 4" xfId="55095"/>
    <cellStyle name="Normal 9 2 4 2 2 2 5" xfId="36528"/>
    <cellStyle name="Normal 9 2 4 2 2 3" xfId="19884"/>
    <cellStyle name="Normal 9 2 4 2 2 3 2" xfId="36533"/>
    <cellStyle name="Normal 9 2 4 2 2 3 3" xfId="56456"/>
    <cellStyle name="Normal 9 2 4 2 2 3 4" xfId="36532"/>
    <cellStyle name="Normal 9 2 4 2 2 4" xfId="27280"/>
    <cellStyle name="Normal 9 2 4 2 2 4 2" xfId="36534"/>
    <cellStyle name="Normal 9 2 4 2 2 5" xfId="55094"/>
    <cellStyle name="Normal 9 2 4 2 2 6" xfId="36527"/>
    <cellStyle name="Normal 9 2 4 2 3" xfId="3170"/>
    <cellStyle name="Normal 9 2 4 2 3 2" xfId="10611"/>
    <cellStyle name="Normal 9 2 4 2 3 2 2" xfId="36537"/>
    <cellStyle name="Normal 9 2 4 2 3 2 2 2" xfId="36538"/>
    <cellStyle name="Normal 9 2 4 2 3 2 2 3" xfId="58949"/>
    <cellStyle name="Normal 9 2 4 2 3 2 3" xfId="36539"/>
    <cellStyle name="Normal 9 2 4 2 3 2 4" xfId="55097"/>
    <cellStyle name="Normal 9 2 4 2 3 2 5" xfId="36536"/>
    <cellStyle name="Normal 9 2 4 2 3 3" xfId="18007"/>
    <cellStyle name="Normal 9 2 4 2 3 3 2" xfId="36541"/>
    <cellStyle name="Normal 9 2 4 2 3 3 3" xfId="56457"/>
    <cellStyle name="Normal 9 2 4 2 3 3 4" xfId="36540"/>
    <cellStyle name="Normal 9 2 4 2 3 4" xfId="25403"/>
    <cellStyle name="Normal 9 2 4 2 3 4 2" xfId="36542"/>
    <cellStyle name="Normal 9 2 4 2 3 5" xfId="55096"/>
    <cellStyle name="Normal 9 2 4 2 3 6" xfId="36535"/>
    <cellStyle name="Normal 9 2 4 2 4" xfId="6992"/>
    <cellStyle name="Normal 9 2 4 2 4 2" xfId="14388"/>
    <cellStyle name="Normal 9 2 4 2 4 2 2" xfId="36545"/>
    <cellStyle name="Normal 9 2 4 2 4 2 3" xfId="58947"/>
    <cellStyle name="Normal 9 2 4 2 4 2 4" xfId="36544"/>
    <cellStyle name="Normal 9 2 4 2 4 3" xfId="21784"/>
    <cellStyle name="Normal 9 2 4 2 4 3 2" xfId="36546"/>
    <cellStyle name="Normal 9 2 4 2 4 4" xfId="29180"/>
    <cellStyle name="Normal 9 2 4 2 4 4 2" xfId="55098"/>
    <cellStyle name="Normal 9 2 4 2 4 5" xfId="36543"/>
    <cellStyle name="Normal 9 2 4 2 5" xfId="8802"/>
    <cellStyle name="Normal 9 2 4 2 5 2" xfId="36548"/>
    <cellStyle name="Normal 9 2 4 2 5 3" xfId="56455"/>
    <cellStyle name="Normal 9 2 4 2 5 4" xfId="36547"/>
    <cellStyle name="Normal 9 2 4 2 6" xfId="16198"/>
    <cellStyle name="Normal 9 2 4 2 6 2" xfId="36549"/>
    <cellStyle name="Normal 9 2 4 2 7" xfId="23594"/>
    <cellStyle name="Normal 9 2 4 2 7 2" xfId="55093"/>
    <cellStyle name="Normal 9 2 4 2 8" xfId="36526"/>
    <cellStyle name="Normal 9 2 4 3" xfId="4403"/>
    <cellStyle name="Normal 9 2 4 3 2" xfId="11844"/>
    <cellStyle name="Normal 9 2 4 3 2 2" xfId="36552"/>
    <cellStyle name="Normal 9 2 4 3 2 2 2" xfId="36553"/>
    <cellStyle name="Normal 9 2 4 3 2 2 3" xfId="58950"/>
    <cellStyle name="Normal 9 2 4 3 2 3" xfId="36554"/>
    <cellStyle name="Normal 9 2 4 3 2 4" xfId="55100"/>
    <cellStyle name="Normal 9 2 4 3 2 5" xfId="36551"/>
    <cellStyle name="Normal 9 2 4 3 3" xfId="19240"/>
    <cellStyle name="Normal 9 2 4 3 3 2" xfId="36556"/>
    <cellStyle name="Normal 9 2 4 3 3 3" xfId="56458"/>
    <cellStyle name="Normal 9 2 4 3 3 4" xfId="36555"/>
    <cellStyle name="Normal 9 2 4 3 4" xfId="26636"/>
    <cellStyle name="Normal 9 2 4 3 4 2" xfId="36557"/>
    <cellStyle name="Normal 9 2 4 3 5" xfId="55099"/>
    <cellStyle name="Normal 9 2 4 3 6" xfId="36550"/>
    <cellStyle name="Normal 9 2 4 4" xfId="2526"/>
    <cellStyle name="Normal 9 2 4 4 2" xfId="9967"/>
    <cellStyle name="Normal 9 2 4 4 2 2" xfId="36560"/>
    <cellStyle name="Normal 9 2 4 4 2 2 2" xfId="36561"/>
    <cellStyle name="Normal 9 2 4 4 2 2 3" xfId="58951"/>
    <cellStyle name="Normal 9 2 4 4 2 3" xfId="36562"/>
    <cellStyle name="Normal 9 2 4 4 2 4" xfId="55102"/>
    <cellStyle name="Normal 9 2 4 4 2 5" xfId="36559"/>
    <cellStyle name="Normal 9 2 4 4 3" xfId="17363"/>
    <cellStyle name="Normal 9 2 4 4 3 2" xfId="36564"/>
    <cellStyle name="Normal 9 2 4 4 3 3" xfId="56459"/>
    <cellStyle name="Normal 9 2 4 4 3 4" xfId="36563"/>
    <cellStyle name="Normal 9 2 4 4 4" xfId="24759"/>
    <cellStyle name="Normal 9 2 4 4 4 2" xfId="36565"/>
    <cellStyle name="Normal 9 2 4 4 5" xfId="55101"/>
    <cellStyle name="Normal 9 2 4 4 6" xfId="36558"/>
    <cellStyle name="Normal 9 2 4 5" xfId="6348"/>
    <cellStyle name="Normal 9 2 4 5 2" xfId="13744"/>
    <cellStyle name="Normal 9 2 4 5 2 2" xfId="36568"/>
    <cellStyle name="Normal 9 2 4 5 2 3" xfId="58946"/>
    <cellStyle name="Normal 9 2 4 5 2 4" xfId="36567"/>
    <cellStyle name="Normal 9 2 4 5 3" xfId="21140"/>
    <cellStyle name="Normal 9 2 4 5 3 2" xfId="36569"/>
    <cellStyle name="Normal 9 2 4 5 4" xfId="28536"/>
    <cellStyle name="Normal 9 2 4 5 4 2" xfId="55103"/>
    <cellStyle name="Normal 9 2 4 5 5" xfId="36566"/>
    <cellStyle name="Normal 9 2 4 6" xfId="8158"/>
    <cellStyle name="Normal 9 2 4 6 2" xfId="36571"/>
    <cellStyle name="Normal 9 2 4 6 3" xfId="56454"/>
    <cellStyle name="Normal 9 2 4 6 4" xfId="36570"/>
    <cellStyle name="Normal 9 2 4 7" xfId="15554"/>
    <cellStyle name="Normal 9 2 4 7 2" xfId="36572"/>
    <cellStyle name="Normal 9 2 4 8" xfId="22950"/>
    <cellStyle name="Normal 9 2 4 8 2" xfId="55092"/>
    <cellStyle name="Normal 9 2 4 9" xfId="36525"/>
    <cellStyle name="Normal 9 2 5" xfId="957"/>
    <cellStyle name="Normal 9 2 6" xfId="1694"/>
    <cellStyle name="Normal 9 2 6 2" xfId="5381"/>
    <cellStyle name="Normal 9 2 6 2 2" xfId="12822"/>
    <cellStyle name="Normal 9 2 6 2 2 2" xfId="36576"/>
    <cellStyle name="Normal 9 2 6 2 2 2 2" xfId="36577"/>
    <cellStyle name="Normal 9 2 6 2 2 2 3" xfId="58953"/>
    <cellStyle name="Normal 9 2 6 2 2 3" xfId="36578"/>
    <cellStyle name="Normal 9 2 6 2 2 4" xfId="55106"/>
    <cellStyle name="Normal 9 2 6 2 2 5" xfId="36575"/>
    <cellStyle name="Normal 9 2 6 2 3" xfId="20218"/>
    <cellStyle name="Normal 9 2 6 2 3 2" xfId="36580"/>
    <cellStyle name="Normal 9 2 6 2 3 3" xfId="56461"/>
    <cellStyle name="Normal 9 2 6 2 3 4" xfId="36579"/>
    <cellStyle name="Normal 9 2 6 2 4" xfId="27614"/>
    <cellStyle name="Normal 9 2 6 2 4 2" xfId="36581"/>
    <cellStyle name="Normal 9 2 6 2 5" xfId="55105"/>
    <cellStyle name="Normal 9 2 6 2 6" xfId="36574"/>
    <cellStyle name="Normal 9 2 6 3" xfId="3504"/>
    <cellStyle name="Normal 9 2 6 3 2" xfId="10945"/>
    <cellStyle name="Normal 9 2 6 3 2 2" xfId="36584"/>
    <cellStyle name="Normal 9 2 6 3 2 2 2" xfId="36585"/>
    <cellStyle name="Normal 9 2 6 3 2 2 3" xfId="58954"/>
    <cellStyle name="Normal 9 2 6 3 2 3" xfId="36586"/>
    <cellStyle name="Normal 9 2 6 3 2 4" xfId="55108"/>
    <cellStyle name="Normal 9 2 6 3 2 5" xfId="36583"/>
    <cellStyle name="Normal 9 2 6 3 3" xfId="18341"/>
    <cellStyle name="Normal 9 2 6 3 3 2" xfId="36588"/>
    <cellStyle name="Normal 9 2 6 3 3 3" xfId="56462"/>
    <cellStyle name="Normal 9 2 6 3 3 4" xfId="36587"/>
    <cellStyle name="Normal 9 2 6 3 4" xfId="25737"/>
    <cellStyle name="Normal 9 2 6 3 4 2" xfId="36589"/>
    <cellStyle name="Normal 9 2 6 3 5" xfId="55107"/>
    <cellStyle name="Normal 9 2 6 3 6" xfId="36582"/>
    <cellStyle name="Normal 9 2 6 4" xfId="7326"/>
    <cellStyle name="Normal 9 2 6 4 2" xfId="14722"/>
    <cellStyle name="Normal 9 2 6 4 2 2" xfId="36592"/>
    <cellStyle name="Normal 9 2 6 4 2 3" xfId="58952"/>
    <cellStyle name="Normal 9 2 6 4 2 4" xfId="36591"/>
    <cellStyle name="Normal 9 2 6 4 3" xfId="22118"/>
    <cellStyle name="Normal 9 2 6 4 3 2" xfId="36593"/>
    <cellStyle name="Normal 9 2 6 4 4" xfId="29514"/>
    <cellStyle name="Normal 9 2 6 4 4 2" xfId="55109"/>
    <cellStyle name="Normal 9 2 6 4 5" xfId="36590"/>
    <cellStyle name="Normal 9 2 6 5" xfId="9136"/>
    <cellStyle name="Normal 9 2 6 5 2" xfId="36595"/>
    <cellStyle name="Normal 9 2 6 5 3" xfId="56460"/>
    <cellStyle name="Normal 9 2 6 5 4" xfId="36594"/>
    <cellStyle name="Normal 9 2 6 6" xfId="16532"/>
    <cellStyle name="Normal 9 2 6 6 2" xfId="36596"/>
    <cellStyle name="Normal 9 2 6 7" xfId="23928"/>
    <cellStyle name="Normal 9 2 6 7 2" xfId="55104"/>
    <cellStyle name="Normal 9 2 6 8" xfId="36573"/>
    <cellStyle name="Normal 9 2 7" xfId="1951"/>
    <cellStyle name="Normal 9 2 7 2" xfId="5638"/>
    <cellStyle name="Normal 9 2 7 2 2" xfId="13078"/>
    <cellStyle name="Normal 9 2 7 2 2 2" xfId="36600"/>
    <cellStyle name="Normal 9 2 7 2 2 2 2" xfId="36601"/>
    <cellStyle name="Normal 9 2 7 2 2 2 3" xfId="58956"/>
    <cellStyle name="Normal 9 2 7 2 2 3" xfId="36602"/>
    <cellStyle name="Normal 9 2 7 2 2 4" xfId="55112"/>
    <cellStyle name="Normal 9 2 7 2 2 5" xfId="36599"/>
    <cellStyle name="Normal 9 2 7 2 3" xfId="20474"/>
    <cellStyle name="Normal 9 2 7 2 3 2" xfId="36604"/>
    <cellStyle name="Normal 9 2 7 2 3 3" xfId="56464"/>
    <cellStyle name="Normal 9 2 7 2 3 4" xfId="36603"/>
    <cellStyle name="Normal 9 2 7 2 4" xfId="27870"/>
    <cellStyle name="Normal 9 2 7 2 4 2" xfId="36605"/>
    <cellStyle name="Normal 9 2 7 2 5" xfId="55111"/>
    <cellStyle name="Normal 9 2 7 2 6" xfId="36598"/>
    <cellStyle name="Normal 9 2 7 3" xfId="3760"/>
    <cellStyle name="Normal 9 2 7 3 2" xfId="11201"/>
    <cellStyle name="Normal 9 2 7 3 2 2" xfId="36608"/>
    <cellStyle name="Normal 9 2 7 3 2 2 2" xfId="36609"/>
    <cellStyle name="Normal 9 2 7 3 2 2 3" xfId="58957"/>
    <cellStyle name="Normal 9 2 7 3 2 3" xfId="36610"/>
    <cellStyle name="Normal 9 2 7 3 2 4" xfId="55114"/>
    <cellStyle name="Normal 9 2 7 3 2 5" xfId="36607"/>
    <cellStyle name="Normal 9 2 7 3 3" xfId="18597"/>
    <cellStyle name="Normal 9 2 7 3 3 2" xfId="36612"/>
    <cellStyle name="Normal 9 2 7 3 3 3" xfId="56465"/>
    <cellStyle name="Normal 9 2 7 3 3 4" xfId="36611"/>
    <cellStyle name="Normal 9 2 7 3 4" xfId="25993"/>
    <cellStyle name="Normal 9 2 7 3 4 2" xfId="36613"/>
    <cellStyle name="Normal 9 2 7 3 5" xfId="55113"/>
    <cellStyle name="Normal 9 2 7 3 6" xfId="36606"/>
    <cellStyle name="Normal 9 2 7 4" xfId="7583"/>
    <cellStyle name="Normal 9 2 7 4 2" xfId="14979"/>
    <cellStyle name="Normal 9 2 7 4 2 2" xfId="36616"/>
    <cellStyle name="Normal 9 2 7 4 2 3" xfId="58955"/>
    <cellStyle name="Normal 9 2 7 4 2 4" xfId="36615"/>
    <cellStyle name="Normal 9 2 7 4 3" xfId="22375"/>
    <cellStyle name="Normal 9 2 7 4 3 2" xfId="36617"/>
    <cellStyle name="Normal 9 2 7 4 4" xfId="29771"/>
    <cellStyle name="Normal 9 2 7 4 4 2" xfId="55115"/>
    <cellStyle name="Normal 9 2 7 4 5" xfId="36614"/>
    <cellStyle name="Normal 9 2 7 5" xfId="9392"/>
    <cellStyle name="Normal 9 2 7 5 2" xfId="36619"/>
    <cellStyle name="Normal 9 2 7 5 3" xfId="56463"/>
    <cellStyle name="Normal 9 2 7 5 4" xfId="36618"/>
    <cellStyle name="Normal 9 2 7 6" xfId="16788"/>
    <cellStyle name="Normal 9 2 7 6 2" xfId="36620"/>
    <cellStyle name="Normal 9 2 7 7" xfId="24184"/>
    <cellStyle name="Normal 9 2 7 7 2" xfId="55110"/>
    <cellStyle name="Normal 9 2 7 8" xfId="36597"/>
    <cellStyle name="Normal 9 3" xfId="456"/>
    <cellStyle name="Normal 9 3 10" xfId="15362"/>
    <cellStyle name="Normal 9 3 10 2" xfId="36622"/>
    <cellStyle name="Normal 9 3 11" xfId="22758"/>
    <cellStyle name="Normal 9 3 11 2" xfId="55116"/>
    <cellStyle name="Normal 9 3 12" xfId="36621"/>
    <cellStyle name="Normal 9 3 2" xfId="713"/>
    <cellStyle name="Normal 9 3 2 2" xfId="1423"/>
    <cellStyle name="Normal 9 3 2 2 2" xfId="5111"/>
    <cellStyle name="Normal 9 3 2 2 2 2" xfId="12552"/>
    <cellStyle name="Normal 9 3 2 2 2 2 2" xfId="36627"/>
    <cellStyle name="Normal 9 3 2 2 2 2 2 2" xfId="36628"/>
    <cellStyle name="Normal 9 3 2 2 2 2 2 3" xfId="58961"/>
    <cellStyle name="Normal 9 3 2 2 2 2 3" xfId="36629"/>
    <cellStyle name="Normal 9 3 2 2 2 2 4" xfId="55120"/>
    <cellStyle name="Normal 9 3 2 2 2 2 5" xfId="36626"/>
    <cellStyle name="Normal 9 3 2 2 2 3" xfId="19948"/>
    <cellStyle name="Normal 9 3 2 2 2 3 2" xfId="36631"/>
    <cellStyle name="Normal 9 3 2 2 2 3 3" xfId="56469"/>
    <cellStyle name="Normal 9 3 2 2 2 3 4" xfId="36630"/>
    <cellStyle name="Normal 9 3 2 2 2 4" xfId="27344"/>
    <cellStyle name="Normal 9 3 2 2 2 4 2" xfId="36632"/>
    <cellStyle name="Normal 9 3 2 2 2 5" xfId="55119"/>
    <cellStyle name="Normal 9 3 2 2 2 6" xfId="36625"/>
    <cellStyle name="Normal 9 3 2 2 3" xfId="3234"/>
    <cellStyle name="Normal 9 3 2 2 3 2" xfId="10675"/>
    <cellStyle name="Normal 9 3 2 2 3 2 2" xfId="36635"/>
    <cellStyle name="Normal 9 3 2 2 3 2 2 2" xfId="36636"/>
    <cellStyle name="Normal 9 3 2 2 3 2 2 3" xfId="58962"/>
    <cellStyle name="Normal 9 3 2 2 3 2 3" xfId="36637"/>
    <cellStyle name="Normal 9 3 2 2 3 2 4" xfId="55122"/>
    <cellStyle name="Normal 9 3 2 2 3 2 5" xfId="36634"/>
    <cellStyle name="Normal 9 3 2 2 3 3" xfId="18071"/>
    <cellStyle name="Normal 9 3 2 2 3 3 2" xfId="36639"/>
    <cellStyle name="Normal 9 3 2 2 3 3 3" xfId="56470"/>
    <cellStyle name="Normal 9 3 2 2 3 3 4" xfId="36638"/>
    <cellStyle name="Normal 9 3 2 2 3 4" xfId="25467"/>
    <cellStyle name="Normal 9 3 2 2 3 4 2" xfId="36640"/>
    <cellStyle name="Normal 9 3 2 2 3 5" xfId="55121"/>
    <cellStyle name="Normal 9 3 2 2 3 6" xfId="36633"/>
    <cellStyle name="Normal 9 3 2 2 4" xfId="7056"/>
    <cellStyle name="Normal 9 3 2 2 4 2" xfId="14452"/>
    <cellStyle name="Normal 9 3 2 2 4 2 2" xfId="36643"/>
    <cellStyle name="Normal 9 3 2 2 4 2 3" xfId="58960"/>
    <cellStyle name="Normal 9 3 2 2 4 2 4" xfId="36642"/>
    <cellStyle name="Normal 9 3 2 2 4 3" xfId="21848"/>
    <cellStyle name="Normal 9 3 2 2 4 3 2" xfId="36644"/>
    <cellStyle name="Normal 9 3 2 2 4 4" xfId="29244"/>
    <cellStyle name="Normal 9 3 2 2 4 4 2" xfId="55123"/>
    <cellStyle name="Normal 9 3 2 2 4 5" xfId="36641"/>
    <cellStyle name="Normal 9 3 2 2 5" xfId="8866"/>
    <cellStyle name="Normal 9 3 2 2 5 2" xfId="36646"/>
    <cellStyle name="Normal 9 3 2 2 5 3" xfId="56468"/>
    <cellStyle name="Normal 9 3 2 2 5 4" xfId="36645"/>
    <cellStyle name="Normal 9 3 2 2 6" xfId="16262"/>
    <cellStyle name="Normal 9 3 2 2 6 2" xfId="36647"/>
    <cellStyle name="Normal 9 3 2 2 7" xfId="23658"/>
    <cellStyle name="Normal 9 3 2 2 7 2" xfId="55118"/>
    <cellStyle name="Normal 9 3 2 2 8" xfId="36624"/>
    <cellStyle name="Normal 9 3 2 3" xfId="4467"/>
    <cellStyle name="Normal 9 3 2 3 2" xfId="11908"/>
    <cellStyle name="Normal 9 3 2 3 2 2" xfId="36650"/>
    <cellStyle name="Normal 9 3 2 3 2 2 2" xfId="36651"/>
    <cellStyle name="Normal 9 3 2 3 2 2 3" xfId="58963"/>
    <cellStyle name="Normal 9 3 2 3 2 3" xfId="36652"/>
    <cellStyle name="Normal 9 3 2 3 2 4" xfId="55125"/>
    <cellStyle name="Normal 9 3 2 3 2 5" xfId="36649"/>
    <cellStyle name="Normal 9 3 2 3 3" xfId="19304"/>
    <cellStyle name="Normal 9 3 2 3 3 2" xfId="36654"/>
    <cellStyle name="Normal 9 3 2 3 3 3" xfId="56471"/>
    <cellStyle name="Normal 9 3 2 3 3 4" xfId="36653"/>
    <cellStyle name="Normal 9 3 2 3 4" xfId="26700"/>
    <cellStyle name="Normal 9 3 2 3 4 2" xfId="36655"/>
    <cellStyle name="Normal 9 3 2 3 5" xfId="55124"/>
    <cellStyle name="Normal 9 3 2 3 6" xfId="36648"/>
    <cellStyle name="Normal 9 3 2 4" xfId="2590"/>
    <cellStyle name="Normal 9 3 2 4 2" xfId="10031"/>
    <cellStyle name="Normal 9 3 2 4 2 2" xfId="36658"/>
    <cellStyle name="Normal 9 3 2 4 2 2 2" xfId="36659"/>
    <cellStyle name="Normal 9 3 2 4 2 2 3" xfId="58964"/>
    <cellStyle name="Normal 9 3 2 4 2 3" xfId="36660"/>
    <cellStyle name="Normal 9 3 2 4 2 4" xfId="55127"/>
    <cellStyle name="Normal 9 3 2 4 2 5" xfId="36657"/>
    <cellStyle name="Normal 9 3 2 4 3" xfId="17427"/>
    <cellStyle name="Normal 9 3 2 4 3 2" xfId="36662"/>
    <cellStyle name="Normal 9 3 2 4 3 3" xfId="56472"/>
    <cellStyle name="Normal 9 3 2 4 3 4" xfId="36661"/>
    <cellStyle name="Normal 9 3 2 4 4" xfId="24823"/>
    <cellStyle name="Normal 9 3 2 4 4 2" xfId="36663"/>
    <cellStyle name="Normal 9 3 2 4 5" xfId="55126"/>
    <cellStyle name="Normal 9 3 2 4 6" xfId="36656"/>
    <cellStyle name="Normal 9 3 2 5" xfId="6412"/>
    <cellStyle name="Normal 9 3 2 5 2" xfId="13808"/>
    <cellStyle name="Normal 9 3 2 5 2 2" xfId="36666"/>
    <cellStyle name="Normal 9 3 2 5 2 3" xfId="58959"/>
    <cellStyle name="Normal 9 3 2 5 2 4" xfId="36665"/>
    <cellStyle name="Normal 9 3 2 5 3" xfId="21204"/>
    <cellStyle name="Normal 9 3 2 5 3 2" xfId="36667"/>
    <cellStyle name="Normal 9 3 2 5 4" xfId="28600"/>
    <cellStyle name="Normal 9 3 2 5 4 2" xfId="55128"/>
    <cellStyle name="Normal 9 3 2 5 5" xfId="36664"/>
    <cellStyle name="Normal 9 3 2 6" xfId="8222"/>
    <cellStyle name="Normal 9 3 2 6 2" xfId="36669"/>
    <cellStyle name="Normal 9 3 2 6 3" xfId="56467"/>
    <cellStyle name="Normal 9 3 2 6 4" xfId="36668"/>
    <cellStyle name="Normal 9 3 2 7" xfId="15618"/>
    <cellStyle name="Normal 9 3 2 7 2" xfId="36670"/>
    <cellStyle name="Normal 9 3 2 8" xfId="23014"/>
    <cellStyle name="Normal 9 3 2 8 2" xfId="55117"/>
    <cellStyle name="Normal 9 3 2 9" xfId="36623"/>
    <cellStyle name="Normal 9 3 3" xfId="1167"/>
    <cellStyle name="Normal 9 3 3 2" xfId="4855"/>
    <cellStyle name="Normal 9 3 3 2 2" xfId="12296"/>
    <cellStyle name="Normal 9 3 3 2 2 2" xfId="36674"/>
    <cellStyle name="Normal 9 3 3 2 2 2 2" xfId="36675"/>
    <cellStyle name="Normal 9 3 3 2 2 2 3" xfId="58966"/>
    <cellStyle name="Normal 9 3 3 2 2 3" xfId="36676"/>
    <cellStyle name="Normal 9 3 3 2 2 4" xfId="55131"/>
    <cellStyle name="Normal 9 3 3 2 2 5" xfId="36673"/>
    <cellStyle name="Normal 9 3 3 2 3" xfId="19692"/>
    <cellStyle name="Normal 9 3 3 2 3 2" xfId="36678"/>
    <cellStyle name="Normal 9 3 3 2 3 3" xfId="56474"/>
    <cellStyle name="Normal 9 3 3 2 3 4" xfId="36677"/>
    <cellStyle name="Normal 9 3 3 2 4" xfId="27088"/>
    <cellStyle name="Normal 9 3 3 2 4 2" xfId="36679"/>
    <cellStyle name="Normal 9 3 3 2 5" xfId="55130"/>
    <cellStyle name="Normal 9 3 3 2 6" xfId="36672"/>
    <cellStyle name="Normal 9 3 3 3" xfId="2978"/>
    <cellStyle name="Normal 9 3 3 3 2" xfId="10419"/>
    <cellStyle name="Normal 9 3 3 3 2 2" xfId="36682"/>
    <cellStyle name="Normal 9 3 3 3 2 2 2" xfId="36683"/>
    <cellStyle name="Normal 9 3 3 3 2 2 3" xfId="58967"/>
    <cellStyle name="Normal 9 3 3 3 2 3" xfId="36684"/>
    <cellStyle name="Normal 9 3 3 3 2 4" xfId="55133"/>
    <cellStyle name="Normal 9 3 3 3 2 5" xfId="36681"/>
    <cellStyle name="Normal 9 3 3 3 3" xfId="17815"/>
    <cellStyle name="Normal 9 3 3 3 3 2" xfId="36686"/>
    <cellStyle name="Normal 9 3 3 3 3 3" xfId="56475"/>
    <cellStyle name="Normal 9 3 3 3 3 4" xfId="36685"/>
    <cellStyle name="Normal 9 3 3 3 4" xfId="25211"/>
    <cellStyle name="Normal 9 3 3 3 4 2" xfId="36687"/>
    <cellStyle name="Normal 9 3 3 3 5" xfId="55132"/>
    <cellStyle name="Normal 9 3 3 3 6" xfId="36680"/>
    <cellStyle name="Normal 9 3 3 4" xfId="6800"/>
    <cellStyle name="Normal 9 3 3 4 2" xfId="14196"/>
    <cellStyle name="Normal 9 3 3 4 2 2" xfId="36690"/>
    <cellStyle name="Normal 9 3 3 4 2 3" xfId="58965"/>
    <cellStyle name="Normal 9 3 3 4 2 4" xfId="36689"/>
    <cellStyle name="Normal 9 3 3 4 3" xfId="21592"/>
    <cellStyle name="Normal 9 3 3 4 3 2" xfId="36691"/>
    <cellStyle name="Normal 9 3 3 4 4" xfId="28988"/>
    <cellStyle name="Normal 9 3 3 4 4 2" xfId="55134"/>
    <cellStyle name="Normal 9 3 3 4 5" xfId="36688"/>
    <cellStyle name="Normal 9 3 3 5" xfId="8610"/>
    <cellStyle name="Normal 9 3 3 5 2" xfId="36693"/>
    <cellStyle name="Normal 9 3 3 5 3" xfId="56473"/>
    <cellStyle name="Normal 9 3 3 5 4" xfId="36692"/>
    <cellStyle name="Normal 9 3 3 6" xfId="16006"/>
    <cellStyle name="Normal 9 3 3 6 2" xfId="36694"/>
    <cellStyle name="Normal 9 3 3 7" xfId="23402"/>
    <cellStyle name="Normal 9 3 3 7 2" xfId="55129"/>
    <cellStyle name="Normal 9 3 3 8" xfId="36671"/>
    <cellStyle name="Normal 9 3 4" xfId="1758"/>
    <cellStyle name="Normal 9 3 4 2" xfId="5445"/>
    <cellStyle name="Normal 9 3 4 2 2" xfId="12886"/>
    <cellStyle name="Normal 9 3 4 2 2 2" xfId="36698"/>
    <cellStyle name="Normal 9 3 4 2 2 2 2" xfId="36699"/>
    <cellStyle name="Normal 9 3 4 2 2 2 3" xfId="58969"/>
    <cellStyle name="Normal 9 3 4 2 2 3" xfId="36700"/>
    <cellStyle name="Normal 9 3 4 2 2 4" xfId="55137"/>
    <cellStyle name="Normal 9 3 4 2 2 5" xfId="36697"/>
    <cellStyle name="Normal 9 3 4 2 3" xfId="20282"/>
    <cellStyle name="Normal 9 3 4 2 3 2" xfId="36702"/>
    <cellStyle name="Normal 9 3 4 2 3 3" xfId="56477"/>
    <cellStyle name="Normal 9 3 4 2 3 4" xfId="36701"/>
    <cellStyle name="Normal 9 3 4 2 4" xfId="27678"/>
    <cellStyle name="Normal 9 3 4 2 4 2" xfId="36703"/>
    <cellStyle name="Normal 9 3 4 2 5" xfId="55136"/>
    <cellStyle name="Normal 9 3 4 2 6" xfId="36696"/>
    <cellStyle name="Normal 9 3 4 3" xfId="3568"/>
    <cellStyle name="Normal 9 3 4 3 2" xfId="11009"/>
    <cellStyle name="Normal 9 3 4 3 2 2" xfId="36706"/>
    <cellStyle name="Normal 9 3 4 3 2 2 2" xfId="36707"/>
    <cellStyle name="Normal 9 3 4 3 2 2 3" xfId="58970"/>
    <cellStyle name="Normal 9 3 4 3 2 3" xfId="36708"/>
    <cellStyle name="Normal 9 3 4 3 2 4" xfId="55139"/>
    <cellStyle name="Normal 9 3 4 3 2 5" xfId="36705"/>
    <cellStyle name="Normal 9 3 4 3 3" xfId="18405"/>
    <cellStyle name="Normal 9 3 4 3 3 2" xfId="36710"/>
    <cellStyle name="Normal 9 3 4 3 3 3" xfId="56478"/>
    <cellStyle name="Normal 9 3 4 3 3 4" xfId="36709"/>
    <cellStyle name="Normal 9 3 4 3 4" xfId="25801"/>
    <cellStyle name="Normal 9 3 4 3 4 2" xfId="36711"/>
    <cellStyle name="Normal 9 3 4 3 5" xfId="55138"/>
    <cellStyle name="Normal 9 3 4 3 6" xfId="36704"/>
    <cellStyle name="Normal 9 3 4 4" xfId="7390"/>
    <cellStyle name="Normal 9 3 4 4 2" xfId="14786"/>
    <cellStyle name="Normal 9 3 4 4 2 2" xfId="36714"/>
    <cellStyle name="Normal 9 3 4 4 2 3" xfId="58968"/>
    <cellStyle name="Normal 9 3 4 4 2 4" xfId="36713"/>
    <cellStyle name="Normal 9 3 4 4 3" xfId="22182"/>
    <cellStyle name="Normal 9 3 4 4 3 2" xfId="36715"/>
    <cellStyle name="Normal 9 3 4 4 4" xfId="29578"/>
    <cellStyle name="Normal 9 3 4 4 4 2" xfId="55140"/>
    <cellStyle name="Normal 9 3 4 4 5" xfId="36712"/>
    <cellStyle name="Normal 9 3 4 5" xfId="9200"/>
    <cellStyle name="Normal 9 3 4 5 2" xfId="36717"/>
    <cellStyle name="Normal 9 3 4 5 3" xfId="56476"/>
    <cellStyle name="Normal 9 3 4 5 4" xfId="36716"/>
    <cellStyle name="Normal 9 3 4 6" xfId="16596"/>
    <cellStyle name="Normal 9 3 4 6 2" xfId="36718"/>
    <cellStyle name="Normal 9 3 4 7" xfId="23992"/>
    <cellStyle name="Normal 9 3 4 7 2" xfId="55135"/>
    <cellStyle name="Normal 9 3 4 8" xfId="36695"/>
    <cellStyle name="Normal 9 3 5" xfId="2015"/>
    <cellStyle name="Normal 9 3 5 2" xfId="5702"/>
    <cellStyle name="Normal 9 3 5 2 2" xfId="13142"/>
    <cellStyle name="Normal 9 3 5 2 2 2" xfId="36722"/>
    <cellStyle name="Normal 9 3 5 2 2 2 2" xfId="36723"/>
    <cellStyle name="Normal 9 3 5 2 2 2 3" xfId="58972"/>
    <cellStyle name="Normal 9 3 5 2 2 3" xfId="36724"/>
    <cellStyle name="Normal 9 3 5 2 2 4" xfId="55143"/>
    <cellStyle name="Normal 9 3 5 2 2 5" xfId="36721"/>
    <cellStyle name="Normal 9 3 5 2 3" xfId="20538"/>
    <cellStyle name="Normal 9 3 5 2 3 2" xfId="36726"/>
    <cellStyle name="Normal 9 3 5 2 3 3" xfId="56480"/>
    <cellStyle name="Normal 9 3 5 2 3 4" xfId="36725"/>
    <cellStyle name="Normal 9 3 5 2 4" xfId="27934"/>
    <cellStyle name="Normal 9 3 5 2 4 2" xfId="36727"/>
    <cellStyle name="Normal 9 3 5 2 5" xfId="55142"/>
    <cellStyle name="Normal 9 3 5 2 6" xfId="36720"/>
    <cellStyle name="Normal 9 3 5 3" xfId="3824"/>
    <cellStyle name="Normal 9 3 5 3 2" xfId="11265"/>
    <cellStyle name="Normal 9 3 5 3 2 2" xfId="36730"/>
    <cellStyle name="Normal 9 3 5 3 2 2 2" xfId="36731"/>
    <cellStyle name="Normal 9 3 5 3 2 2 3" xfId="58973"/>
    <cellStyle name="Normal 9 3 5 3 2 3" xfId="36732"/>
    <cellStyle name="Normal 9 3 5 3 2 4" xfId="55145"/>
    <cellStyle name="Normal 9 3 5 3 2 5" xfId="36729"/>
    <cellStyle name="Normal 9 3 5 3 3" xfId="18661"/>
    <cellStyle name="Normal 9 3 5 3 3 2" xfId="36734"/>
    <cellStyle name="Normal 9 3 5 3 3 3" xfId="56481"/>
    <cellStyle name="Normal 9 3 5 3 3 4" xfId="36733"/>
    <cellStyle name="Normal 9 3 5 3 4" xfId="26057"/>
    <cellStyle name="Normal 9 3 5 3 4 2" xfId="36735"/>
    <cellStyle name="Normal 9 3 5 3 5" xfId="55144"/>
    <cellStyle name="Normal 9 3 5 3 6" xfId="36728"/>
    <cellStyle name="Normal 9 3 5 4" xfId="7647"/>
    <cellStyle name="Normal 9 3 5 4 2" xfId="15043"/>
    <cellStyle name="Normal 9 3 5 4 2 2" xfId="36738"/>
    <cellStyle name="Normal 9 3 5 4 2 3" xfId="58971"/>
    <cellStyle name="Normal 9 3 5 4 2 4" xfId="36737"/>
    <cellStyle name="Normal 9 3 5 4 3" xfId="22439"/>
    <cellStyle name="Normal 9 3 5 4 3 2" xfId="36739"/>
    <cellStyle name="Normal 9 3 5 4 4" xfId="29835"/>
    <cellStyle name="Normal 9 3 5 4 4 2" xfId="55146"/>
    <cellStyle name="Normal 9 3 5 4 5" xfId="36736"/>
    <cellStyle name="Normal 9 3 5 5" xfId="9456"/>
    <cellStyle name="Normal 9 3 5 5 2" xfId="36741"/>
    <cellStyle name="Normal 9 3 5 5 3" xfId="56479"/>
    <cellStyle name="Normal 9 3 5 5 4" xfId="36740"/>
    <cellStyle name="Normal 9 3 5 6" xfId="16852"/>
    <cellStyle name="Normal 9 3 5 6 2" xfId="36742"/>
    <cellStyle name="Normal 9 3 5 7" xfId="24248"/>
    <cellStyle name="Normal 9 3 5 7 2" xfId="55141"/>
    <cellStyle name="Normal 9 3 5 8" xfId="36719"/>
    <cellStyle name="Normal 9 3 6" xfId="4211"/>
    <cellStyle name="Normal 9 3 6 2" xfId="11652"/>
    <cellStyle name="Normal 9 3 6 2 2" xfId="36745"/>
    <cellStyle name="Normal 9 3 6 2 2 2" xfId="36746"/>
    <cellStyle name="Normal 9 3 6 2 2 3" xfId="58974"/>
    <cellStyle name="Normal 9 3 6 2 3" xfId="36747"/>
    <cellStyle name="Normal 9 3 6 2 4" xfId="55148"/>
    <cellStyle name="Normal 9 3 6 2 5" xfId="36744"/>
    <cellStyle name="Normal 9 3 6 3" xfId="19048"/>
    <cellStyle name="Normal 9 3 6 3 2" xfId="36749"/>
    <cellStyle name="Normal 9 3 6 3 3" xfId="56482"/>
    <cellStyle name="Normal 9 3 6 3 4" xfId="36748"/>
    <cellStyle name="Normal 9 3 6 4" xfId="26444"/>
    <cellStyle name="Normal 9 3 6 4 2" xfId="36750"/>
    <cellStyle name="Normal 9 3 6 5" xfId="55147"/>
    <cellStyle name="Normal 9 3 6 6" xfId="36743"/>
    <cellStyle name="Normal 9 3 7" xfId="2334"/>
    <cellStyle name="Normal 9 3 7 2" xfId="9775"/>
    <cellStyle name="Normal 9 3 7 2 2" xfId="36753"/>
    <cellStyle name="Normal 9 3 7 2 2 2" xfId="36754"/>
    <cellStyle name="Normal 9 3 7 2 2 3" xfId="58975"/>
    <cellStyle name="Normal 9 3 7 2 3" xfId="36755"/>
    <cellStyle name="Normal 9 3 7 2 4" xfId="55150"/>
    <cellStyle name="Normal 9 3 7 2 5" xfId="36752"/>
    <cellStyle name="Normal 9 3 7 3" xfId="17171"/>
    <cellStyle name="Normal 9 3 7 3 2" xfId="36757"/>
    <cellStyle name="Normal 9 3 7 3 3" xfId="56483"/>
    <cellStyle name="Normal 9 3 7 3 4" xfId="36756"/>
    <cellStyle name="Normal 9 3 7 4" xfId="24567"/>
    <cellStyle name="Normal 9 3 7 4 2" xfId="36758"/>
    <cellStyle name="Normal 9 3 7 5" xfId="55149"/>
    <cellStyle name="Normal 9 3 7 6" xfId="36751"/>
    <cellStyle name="Normal 9 3 8" xfId="6156"/>
    <cellStyle name="Normal 9 3 8 2" xfId="13552"/>
    <cellStyle name="Normal 9 3 8 2 2" xfId="36761"/>
    <cellStyle name="Normal 9 3 8 2 3" xfId="58958"/>
    <cellStyle name="Normal 9 3 8 2 4" xfId="36760"/>
    <cellStyle name="Normal 9 3 8 3" xfId="20948"/>
    <cellStyle name="Normal 9 3 8 3 2" xfId="36762"/>
    <cellStyle name="Normal 9 3 8 4" xfId="28344"/>
    <cellStyle name="Normal 9 3 8 4 2" xfId="55151"/>
    <cellStyle name="Normal 9 3 8 5" xfId="36759"/>
    <cellStyle name="Normal 9 3 9" xfId="7966"/>
    <cellStyle name="Normal 9 3 9 2" xfId="36764"/>
    <cellStyle name="Normal 9 3 9 3" xfId="56466"/>
    <cellStyle name="Normal 9 3 9 4" xfId="36763"/>
    <cellStyle name="Normal 9 4" xfId="328"/>
    <cellStyle name="Normal 9 4 2" xfId="1039"/>
    <cellStyle name="Normal 9 4 2 2" xfId="4727"/>
    <cellStyle name="Normal 9 4 2 2 2" xfId="12168"/>
    <cellStyle name="Normal 9 4 2 2 2 2" xfId="36769"/>
    <cellStyle name="Normal 9 4 2 2 2 2 2" xfId="36770"/>
    <cellStyle name="Normal 9 4 2 2 2 2 3" xfId="58978"/>
    <cellStyle name="Normal 9 4 2 2 2 3" xfId="36771"/>
    <cellStyle name="Normal 9 4 2 2 2 4" xfId="55155"/>
    <cellStyle name="Normal 9 4 2 2 2 5" xfId="36768"/>
    <cellStyle name="Normal 9 4 2 2 3" xfId="19564"/>
    <cellStyle name="Normal 9 4 2 2 3 2" xfId="36773"/>
    <cellStyle name="Normal 9 4 2 2 3 3" xfId="56486"/>
    <cellStyle name="Normal 9 4 2 2 3 4" xfId="36772"/>
    <cellStyle name="Normal 9 4 2 2 4" xfId="26960"/>
    <cellStyle name="Normal 9 4 2 2 4 2" xfId="36774"/>
    <cellStyle name="Normal 9 4 2 2 5" xfId="55154"/>
    <cellStyle name="Normal 9 4 2 2 6" xfId="36767"/>
    <cellStyle name="Normal 9 4 2 3" xfId="2850"/>
    <cellStyle name="Normal 9 4 2 3 2" xfId="10291"/>
    <cellStyle name="Normal 9 4 2 3 2 2" xfId="36777"/>
    <cellStyle name="Normal 9 4 2 3 2 2 2" xfId="36778"/>
    <cellStyle name="Normal 9 4 2 3 2 2 3" xfId="58979"/>
    <cellStyle name="Normal 9 4 2 3 2 3" xfId="36779"/>
    <cellStyle name="Normal 9 4 2 3 2 4" xfId="55157"/>
    <cellStyle name="Normal 9 4 2 3 2 5" xfId="36776"/>
    <cellStyle name="Normal 9 4 2 3 3" xfId="17687"/>
    <cellStyle name="Normal 9 4 2 3 3 2" xfId="36781"/>
    <cellStyle name="Normal 9 4 2 3 3 3" xfId="56487"/>
    <cellStyle name="Normal 9 4 2 3 3 4" xfId="36780"/>
    <cellStyle name="Normal 9 4 2 3 4" xfId="25083"/>
    <cellStyle name="Normal 9 4 2 3 4 2" xfId="36782"/>
    <cellStyle name="Normal 9 4 2 3 5" xfId="55156"/>
    <cellStyle name="Normal 9 4 2 3 6" xfId="36775"/>
    <cellStyle name="Normal 9 4 2 4" xfId="6672"/>
    <cellStyle name="Normal 9 4 2 4 2" xfId="14068"/>
    <cellStyle name="Normal 9 4 2 4 2 2" xfId="36785"/>
    <cellStyle name="Normal 9 4 2 4 2 3" xfId="58977"/>
    <cellStyle name="Normal 9 4 2 4 2 4" xfId="36784"/>
    <cellStyle name="Normal 9 4 2 4 3" xfId="21464"/>
    <cellStyle name="Normal 9 4 2 4 3 2" xfId="36786"/>
    <cellStyle name="Normal 9 4 2 4 4" xfId="28860"/>
    <cellStyle name="Normal 9 4 2 4 4 2" xfId="55158"/>
    <cellStyle name="Normal 9 4 2 4 5" xfId="36783"/>
    <cellStyle name="Normal 9 4 2 5" xfId="8482"/>
    <cellStyle name="Normal 9 4 2 5 2" xfId="36788"/>
    <cellStyle name="Normal 9 4 2 5 3" xfId="56485"/>
    <cellStyle name="Normal 9 4 2 5 4" xfId="36787"/>
    <cellStyle name="Normal 9 4 2 6" xfId="15878"/>
    <cellStyle name="Normal 9 4 2 6 2" xfId="36789"/>
    <cellStyle name="Normal 9 4 2 7" xfId="23274"/>
    <cellStyle name="Normal 9 4 2 7 2" xfId="55153"/>
    <cellStyle name="Normal 9 4 2 8" xfId="36766"/>
    <cellStyle name="Normal 9 4 3" xfId="4083"/>
    <cellStyle name="Normal 9 4 3 2" xfId="11524"/>
    <cellStyle name="Normal 9 4 3 2 2" xfId="36792"/>
    <cellStyle name="Normal 9 4 3 2 2 2" xfId="36793"/>
    <cellStyle name="Normal 9 4 3 2 2 3" xfId="58980"/>
    <cellStyle name="Normal 9 4 3 2 3" xfId="36794"/>
    <cellStyle name="Normal 9 4 3 2 4" xfId="55160"/>
    <cellStyle name="Normal 9 4 3 2 5" xfId="36791"/>
    <cellStyle name="Normal 9 4 3 3" xfId="18920"/>
    <cellStyle name="Normal 9 4 3 3 2" xfId="36796"/>
    <cellStyle name="Normal 9 4 3 3 3" xfId="56488"/>
    <cellStyle name="Normal 9 4 3 3 4" xfId="36795"/>
    <cellStyle name="Normal 9 4 3 4" xfId="26316"/>
    <cellStyle name="Normal 9 4 3 4 2" xfId="36797"/>
    <cellStyle name="Normal 9 4 3 5" xfId="55159"/>
    <cellStyle name="Normal 9 4 3 6" xfId="36790"/>
    <cellStyle name="Normal 9 4 4" xfId="2206"/>
    <cellStyle name="Normal 9 4 4 2" xfId="9647"/>
    <cellStyle name="Normal 9 4 4 2 2" xfId="36800"/>
    <cellStyle name="Normal 9 4 4 2 2 2" xfId="36801"/>
    <cellStyle name="Normal 9 4 4 2 2 3" xfId="58981"/>
    <cellStyle name="Normal 9 4 4 2 3" xfId="36802"/>
    <cellStyle name="Normal 9 4 4 2 4" xfId="55162"/>
    <cellStyle name="Normal 9 4 4 2 5" xfId="36799"/>
    <cellStyle name="Normal 9 4 4 3" xfId="17043"/>
    <cellStyle name="Normal 9 4 4 3 2" xfId="36804"/>
    <cellStyle name="Normal 9 4 4 3 3" xfId="56489"/>
    <cellStyle name="Normal 9 4 4 3 4" xfId="36803"/>
    <cellStyle name="Normal 9 4 4 4" xfId="24439"/>
    <cellStyle name="Normal 9 4 4 4 2" xfId="36805"/>
    <cellStyle name="Normal 9 4 4 5" xfId="55161"/>
    <cellStyle name="Normal 9 4 4 6" xfId="36798"/>
    <cellStyle name="Normal 9 4 5" xfId="6028"/>
    <cellStyle name="Normal 9 4 5 2" xfId="13424"/>
    <cellStyle name="Normal 9 4 5 2 2" xfId="36808"/>
    <cellStyle name="Normal 9 4 5 2 3" xfId="58976"/>
    <cellStyle name="Normal 9 4 5 2 4" xfId="36807"/>
    <cellStyle name="Normal 9 4 5 3" xfId="20820"/>
    <cellStyle name="Normal 9 4 5 3 2" xfId="36809"/>
    <cellStyle name="Normal 9 4 5 4" xfId="28216"/>
    <cellStyle name="Normal 9 4 5 4 2" xfId="55163"/>
    <cellStyle name="Normal 9 4 5 5" xfId="36806"/>
    <cellStyle name="Normal 9 4 6" xfId="7838"/>
    <cellStyle name="Normal 9 4 6 2" xfId="36811"/>
    <cellStyle name="Normal 9 4 6 3" xfId="56484"/>
    <cellStyle name="Normal 9 4 6 4" xfId="36810"/>
    <cellStyle name="Normal 9 4 7" xfId="15234"/>
    <cellStyle name="Normal 9 4 7 2" xfId="36812"/>
    <cellStyle name="Normal 9 4 8" xfId="22630"/>
    <cellStyle name="Normal 9 4 8 2" xfId="55152"/>
    <cellStyle name="Normal 9 4 9" xfId="36765"/>
    <cellStyle name="Normal 9 5" xfId="585"/>
    <cellStyle name="Normal 9 5 2" xfId="1295"/>
    <cellStyle name="Normal 9 5 2 2" xfId="4983"/>
    <cellStyle name="Normal 9 5 2 2 2" xfId="12424"/>
    <cellStyle name="Normal 9 5 2 2 2 2" xfId="36817"/>
    <cellStyle name="Normal 9 5 2 2 2 2 2" xfId="36818"/>
    <cellStyle name="Normal 9 5 2 2 2 2 3" xfId="58984"/>
    <cellStyle name="Normal 9 5 2 2 2 3" xfId="36819"/>
    <cellStyle name="Normal 9 5 2 2 2 4" xfId="55167"/>
    <cellStyle name="Normal 9 5 2 2 2 5" xfId="36816"/>
    <cellStyle name="Normal 9 5 2 2 3" xfId="19820"/>
    <cellStyle name="Normal 9 5 2 2 3 2" xfId="36821"/>
    <cellStyle name="Normal 9 5 2 2 3 3" xfId="56492"/>
    <cellStyle name="Normal 9 5 2 2 3 4" xfId="36820"/>
    <cellStyle name="Normal 9 5 2 2 4" xfId="27216"/>
    <cellStyle name="Normal 9 5 2 2 4 2" xfId="36822"/>
    <cellStyle name="Normal 9 5 2 2 5" xfId="55166"/>
    <cellStyle name="Normal 9 5 2 2 6" xfId="36815"/>
    <cellStyle name="Normal 9 5 2 3" xfId="3106"/>
    <cellStyle name="Normal 9 5 2 3 2" xfId="10547"/>
    <cellStyle name="Normal 9 5 2 3 2 2" xfId="36825"/>
    <cellStyle name="Normal 9 5 2 3 2 2 2" xfId="36826"/>
    <cellStyle name="Normal 9 5 2 3 2 2 3" xfId="58985"/>
    <cellStyle name="Normal 9 5 2 3 2 3" xfId="36827"/>
    <cellStyle name="Normal 9 5 2 3 2 4" xfId="55169"/>
    <cellStyle name="Normal 9 5 2 3 2 5" xfId="36824"/>
    <cellStyle name="Normal 9 5 2 3 3" xfId="17943"/>
    <cellStyle name="Normal 9 5 2 3 3 2" xfId="36829"/>
    <cellStyle name="Normal 9 5 2 3 3 3" xfId="56493"/>
    <cellStyle name="Normal 9 5 2 3 3 4" xfId="36828"/>
    <cellStyle name="Normal 9 5 2 3 4" xfId="25339"/>
    <cellStyle name="Normal 9 5 2 3 4 2" xfId="36830"/>
    <cellStyle name="Normal 9 5 2 3 5" xfId="55168"/>
    <cellStyle name="Normal 9 5 2 3 6" xfId="36823"/>
    <cellStyle name="Normal 9 5 2 4" xfId="6928"/>
    <cellStyle name="Normal 9 5 2 4 2" xfId="14324"/>
    <cellStyle name="Normal 9 5 2 4 2 2" xfId="36833"/>
    <cellStyle name="Normal 9 5 2 4 2 3" xfId="58983"/>
    <cellStyle name="Normal 9 5 2 4 2 4" xfId="36832"/>
    <cellStyle name="Normal 9 5 2 4 3" xfId="21720"/>
    <cellStyle name="Normal 9 5 2 4 3 2" xfId="36834"/>
    <cellStyle name="Normal 9 5 2 4 4" xfId="29116"/>
    <cellStyle name="Normal 9 5 2 4 4 2" xfId="55170"/>
    <cellStyle name="Normal 9 5 2 4 5" xfId="36831"/>
    <cellStyle name="Normal 9 5 2 5" xfId="8738"/>
    <cellStyle name="Normal 9 5 2 5 2" xfId="36836"/>
    <cellStyle name="Normal 9 5 2 5 3" xfId="56491"/>
    <cellStyle name="Normal 9 5 2 5 4" xfId="36835"/>
    <cellStyle name="Normal 9 5 2 6" xfId="16134"/>
    <cellStyle name="Normal 9 5 2 6 2" xfId="36837"/>
    <cellStyle name="Normal 9 5 2 7" xfId="23530"/>
    <cellStyle name="Normal 9 5 2 7 2" xfId="55165"/>
    <cellStyle name="Normal 9 5 2 8" xfId="36814"/>
    <cellStyle name="Normal 9 5 3" xfId="4339"/>
    <cellStyle name="Normal 9 5 3 2" xfId="11780"/>
    <cellStyle name="Normal 9 5 3 2 2" xfId="36840"/>
    <cellStyle name="Normal 9 5 3 2 2 2" xfId="36841"/>
    <cellStyle name="Normal 9 5 3 2 2 3" xfId="58986"/>
    <cellStyle name="Normal 9 5 3 2 3" xfId="36842"/>
    <cellStyle name="Normal 9 5 3 2 4" xfId="55172"/>
    <cellStyle name="Normal 9 5 3 2 5" xfId="36839"/>
    <cellStyle name="Normal 9 5 3 3" xfId="19176"/>
    <cellStyle name="Normal 9 5 3 3 2" xfId="36844"/>
    <cellStyle name="Normal 9 5 3 3 3" xfId="56494"/>
    <cellStyle name="Normal 9 5 3 3 4" xfId="36843"/>
    <cellStyle name="Normal 9 5 3 4" xfId="26572"/>
    <cellStyle name="Normal 9 5 3 4 2" xfId="36845"/>
    <cellStyle name="Normal 9 5 3 5" xfId="55171"/>
    <cellStyle name="Normal 9 5 3 6" xfId="36838"/>
    <cellStyle name="Normal 9 5 4" xfId="2462"/>
    <cellStyle name="Normal 9 5 4 2" xfId="9903"/>
    <cellStyle name="Normal 9 5 4 2 2" xfId="36848"/>
    <cellStyle name="Normal 9 5 4 2 2 2" xfId="36849"/>
    <cellStyle name="Normal 9 5 4 2 2 3" xfId="58987"/>
    <cellStyle name="Normal 9 5 4 2 3" xfId="36850"/>
    <cellStyle name="Normal 9 5 4 2 4" xfId="55174"/>
    <cellStyle name="Normal 9 5 4 2 5" xfId="36847"/>
    <cellStyle name="Normal 9 5 4 3" xfId="17299"/>
    <cellStyle name="Normal 9 5 4 3 2" xfId="36852"/>
    <cellStyle name="Normal 9 5 4 3 3" xfId="56495"/>
    <cellStyle name="Normal 9 5 4 3 4" xfId="36851"/>
    <cellStyle name="Normal 9 5 4 4" xfId="24695"/>
    <cellStyle name="Normal 9 5 4 4 2" xfId="36853"/>
    <cellStyle name="Normal 9 5 4 5" xfId="55173"/>
    <cellStyle name="Normal 9 5 4 6" xfId="36846"/>
    <cellStyle name="Normal 9 5 5" xfId="6284"/>
    <cellStyle name="Normal 9 5 5 2" xfId="13680"/>
    <cellStyle name="Normal 9 5 5 2 2" xfId="36856"/>
    <cellStyle name="Normal 9 5 5 2 3" xfId="58982"/>
    <cellStyle name="Normal 9 5 5 2 4" xfId="36855"/>
    <cellStyle name="Normal 9 5 5 3" xfId="21076"/>
    <cellStyle name="Normal 9 5 5 3 2" xfId="36857"/>
    <cellStyle name="Normal 9 5 5 4" xfId="28472"/>
    <cellStyle name="Normal 9 5 5 4 2" xfId="55175"/>
    <cellStyle name="Normal 9 5 5 5" xfId="36854"/>
    <cellStyle name="Normal 9 5 6" xfId="8094"/>
    <cellStyle name="Normal 9 5 6 2" xfId="36859"/>
    <cellStyle name="Normal 9 5 6 3" xfId="56490"/>
    <cellStyle name="Normal 9 5 6 4" xfId="36858"/>
    <cellStyle name="Normal 9 5 7" xfId="15490"/>
    <cellStyle name="Normal 9 5 7 2" xfId="36860"/>
    <cellStyle name="Normal 9 5 8" xfId="22886"/>
    <cellStyle name="Normal 9 5 8 2" xfId="55164"/>
    <cellStyle name="Normal 9 5 9" xfId="36813"/>
    <cellStyle name="Normal 9 6" xfId="1630"/>
    <cellStyle name="Normal 9 6 2" xfId="5317"/>
    <cellStyle name="Normal 9 6 2 2" xfId="12758"/>
    <cellStyle name="Normal 9 6 2 2 2" xfId="36864"/>
    <cellStyle name="Normal 9 6 2 2 2 2" xfId="36865"/>
    <cellStyle name="Normal 9 6 2 2 2 3" xfId="58989"/>
    <cellStyle name="Normal 9 6 2 2 3" xfId="36866"/>
    <cellStyle name="Normal 9 6 2 2 4" xfId="55178"/>
    <cellStyle name="Normal 9 6 2 2 5" xfId="36863"/>
    <cellStyle name="Normal 9 6 2 3" xfId="20154"/>
    <cellStyle name="Normal 9 6 2 3 2" xfId="36868"/>
    <cellStyle name="Normal 9 6 2 3 3" xfId="56497"/>
    <cellStyle name="Normal 9 6 2 3 4" xfId="36867"/>
    <cellStyle name="Normal 9 6 2 4" xfId="27550"/>
    <cellStyle name="Normal 9 6 2 4 2" xfId="36869"/>
    <cellStyle name="Normal 9 6 2 5" xfId="55177"/>
    <cellStyle name="Normal 9 6 2 6" xfId="36862"/>
    <cellStyle name="Normal 9 6 3" xfId="3440"/>
    <cellStyle name="Normal 9 6 3 2" xfId="10881"/>
    <cellStyle name="Normal 9 6 3 2 2" xfId="36872"/>
    <cellStyle name="Normal 9 6 3 2 2 2" xfId="36873"/>
    <cellStyle name="Normal 9 6 3 2 2 3" xfId="58990"/>
    <cellStyle name="Normal 9 6 3 2 3" xfId="36874"/>
    <cellStyle name="Normal 9 6 3 2 4" xfId="55180"/>
    <cellStyle name="Normal 9 6 3 2 5" xfId="36871"/>
    <cellStyle name="Normal 9 6 3 3" xfId="18277"/>
    <cellStyle name="Normal 9 6 3 3 2" xfId="36876"/>
    <cellStyle name="Normal 9 6 3 3 3" xfId="56498"/>
    <cellStyle name="Normal 9 6 3 3 4" xfId="36875"/>
    <cellStyle name="Normal 9 6 3 4" xfId="25673"/>
    <cellStyle name="Normal 9 6 3 4 2" xfId="36877"/>
    <cellStyle name="Normal 9 6 3 5" xfId="55179"/>
    <cellStyle name="Normal 9 6 3 6" xfId="36870"/>
    <cellStyle name="Normal 9 6 4" xfId="7262"/>
    <cellStyle name="Normal 9 6 4 2" xfId="14658"/>
    <cellStyle name="Normal 9 6 4 2 2" xfId="36880"/>
    <cellStyle name="Normal 9 6 4 2 3" xfId="58988"/>
    <cellStyle name="Normal 9 6 4 2 4" xfId="36879"/>
    <cellStyle name="Normal 9 6 4 3" xfId="22054"/>
    <cellStyle name="Normal 9 6 4 3 2" xfId="36881"/>
    <cellStyle name="Normal 9 6 4 4" xfId="29450"/>
    <cellStyle name="Normal 9 6 4 4 2" xfId="55181"/>
    <cellStyle name="Normal 9 6 4 5" xfId="36878"/>
    <cellStyle name="Normal 9 6 5" xfId="9072"/>
    <cellStyle name="Normal 9 6 5 2" xfId="36883"/>
    <cellStyle name="Normal 9 6 5 3" xfId="56496"/>
    <cellStyle name="Normal 9 6 5 4" xfId="36882"/>
    <cellStyle name="Normal 9 6 6" xfId="16468"/>
    <cellStyle name="Normal 9 6 6 2" xfId="36884"/>
    <cellStyle name="Normal 9 6 7" xfId="23864"/>
    <cellStyle name="Normal 9 6 7 2" xfId="55176"/>
    <cellStyle name="Normal 9 6 8" xfId="36861"/>
    <cellStyle name="Normal 9 7" xfId="1887"/>
    <cellStyle name="Normal 9 7 2" xfId="5574"/>
    <cellStyle name="Normal 9 7 2 2" xfId="13014"/>
    <cellStyle name="Normal 9 7 2 2 2" xfId="36888"/>
    <cellStyle name="Normal 9 7 2 2 2 2" xfId="36889"/>
    <cellStyle name="Normal 9 7 2 2 2 3" xfId="58992"/>
    <cellStyle name="Normal 9 7 2 2 3" xfId="36890"/>
    <cellStyle name="Normal 9 7 2 2 4" xfId="55184"/>
    <cellStyle name="Normal 9 7 2 2 5" xfId="36887"/>
    <cellStyle name="Normal 9 7 2 3" xfId="20410"/>
    <cellStyle name="Normal 9 7 2 3 2" xfId="36892"/>
    <cellStyle name="Normal 9 7 2 3 3" xfId="56500"/>
    <cellStyle name="Normal 9 7 2 3 4" xfId="36891"/>
    <cellStyle name="Normal 9 7 2 4" xfId="27806"/>
    <cellStyle name="Normal 9 7 2 4 2" xfId="36893"/>
    <cellStyle name="Normal 9 7 2 5" xfId="55183"/>
    <cellStyle name="Normal 9 7 2 6" xfId="36886"/>
    <cellStyle name="Normal 9 7 3" xfId="3696"/>
    <cellStyle name="Normal 9 7 3 2" xfId="11137"/>
    <cellStyle name="Normal 9 7 3 2 2" xfId="36896"/>
    <cellStyle name="Normal 9 7 3 2 2 2" xfId="36897"/>
    <cellStyle name="Normal 9 7 3 2 2 3" xfId="58993"/>
    <cellStyle name="Normal 9 7 3 2 3" xfId="36898"/>
    <cellStyle name="Normal 9 7 3 2 4" xfId="55186"/>
    <cellStyle name="Normal 9 7 3 2 5" xfId="36895"/>
    <cellStyle name="Normal 9 7 3 3" xfId="18533"/>
    <cellStyle name="Normal 9 7 3 3 2" xfId="36900"/>
    <cellStyle name="Normal 9 7 3 3 3" xfId="56501"/>
    <cellStyle name="Normal 9 7 3 3 4" xfId="36899"/>
    <cellStyle name="Normal 9 7 3 4" xfId="25929"/>
    <cellStyle name="Normal 9 7 3 4 2" xfId="36901"/>
    <cellStyle name="Normal 9 7 3 5" xfId="55185"/>
    <cellStyle name="Normal 9 7 3 6" xfId="36894"/>
    <cellStyle name="Normal 9 7 4" xfId="7519"/>
    <cellStyle name="Normal 9 7 4 2" xfId="14915"/>
    <cellStyle name="Normal 9 7 4 2 2" xfId="36904"/>
    <cellStyle name="Normal 9 7 4 2 3" xfId="58991"/>
    <cellStyle name="Normal 9 7 4 2 4" xfId="36903"/>
    <cellStyle name="Normal 9 7 4 3" xfId="22311"/>
    <cellStyle name="Normal 9 7 4 3 2" xfId="36905"/>
    <cellStyle name="Normal 9 7 4 4" xfId="29707"/>
    <cellStyle name="Normal 9 7 4 4 2" xfId="55187"/>
    <cellStyle name="Normal 9 7 4 5" xfId="36902"/>
    <cellStyle name="Normal 9 7 5" xfId="9328"/>
    <cellStyle name="Normal 9 7 5 2" xfId="36907"/>
    <cellStyle name="Normal 9 7 5 3" xfId="56499"/>
    <cellStyle name="Normal 9 7 5 4" xfId="36906"/>
    <cellStyle name="Normal 9 7 6" xfId="16724"/>
    <cellStyle name="Normal 9 7 6 2" xfId="36908"/>
    <cellStyle name="Normal 9 7 7" xfId="24120"/>
    <cellStyle name="Normal 9 7 7 2" xfId="55182"/>
    <cellStyle name="Normal 9 7 8" xfId="36885"/>
    <cellStyle name="Note 2" xfId="92"/>
    <cellStyle name="Note 2 2" xfId="93"/>
    <cellStyle name="Note 2 2 2" xfId="214"/>
    <cellStyle name="Note 2 2 2 2" xfId="929"/>
    <cellStyle name="Note 2 2 2 2 2" xfId="36913"/>
    <cellStyle name="Note 2 2 2 2 3" xfId="55191"/>
    <cellStyle name="Note 2 2 2 2 4" xfId="36912"/>
    <cellStyle name="Note 2 2 2 3" xfId="36914"/>
    <cellStyle name="Note 2 2 2 4" xfId="55190"/>
    <cellStyle name="Note 2 2 2 5" xfId="36911"/>
    <cellStyle name="Note 2 2 3" xfId="36915"/>
    <cellStyle name="Note 2 2 4" xfId="55189"/>
    <cellStyle name="Note 2 2 5" xfId="36910"/>
    <cellStyle name="Note 2 3" xfId="213"/>
    <cellStyle name="Note 2 3 2" xfId="928"/>
    <cellStyle name="Note 2 3 2 2" xfId="36918"/>
    <cellStyle name="Note 2 3 2 3" xfId="55193"/>
    <cellStyle name="Note 2 3 2 4" xfId="36917"/>
    <cellStyle name="Note 2 3 3" xfId="36919"/>
    <cellStyle name="Note 2 3 4" xfId="55192"/>
    <cellStyle name="Note 2 3 5" xfId="36916"/>
    <cellStyle name="Note 2 4" xfId="5931"/>
    <cellStyle name="Note 2 4 2" xfId="36921"/>
    <cellStyle name="Note 2 4 3" xfId="55194"/>
    <cellStyle name="Note 2 4 4" xfId="36920"/>
    <cellStyle name="Note 2 5" xfId="36922"/>
    <cellStyle name="Note 2 5 2" xfId="36923"/>
    <cellStyle name="Note 2 5 3" xfId="55195"/>
    <cellStyle name="Note 2 6" xfId="36924"/>
    <cellStyle name="Note 2 7" xfId="55188"/>
    <cellStyle name="Note 2 8" xfId="36909"/>
    <cellStyle name="Note 3" xfId="94"/>
    <cellStyle name="Note 3 2" xfId="95"/>
    <cellStyle name="Note 3 2 2" xfId="216"/>
    <cellStyle name="Note 3 2 2 2" xfId="931"/>
    <cellStyle name="Note 3 2 2 2 2" xfId="36929"/>
    <cellStyle name="Note 3 2 2 2 3" xfId="55199"/>
    <cellStyle name="Note 3 2 2 2 4" xfId="36928"/>
    <cellStyle name="Note 3 2 2 3" xfId="36930"/>
    <cellStyle name="Note 3 2 2 4" xfId="55198"/>
    <cellStyle name="Note 3 2 2 5" xfId="36927"/>
    <cellStyle name="Note 3 2 3" xfId="36931"/>
    <cellStyle name="Note 3 2 4" xfId="55197"/>
    <cellStyle name="Note 3 2 5" xfId="36926"/>
    <cellStyle name="Note 3 3" xfId="215"/>
    <cellStyle name="Note 3 3 2" xfId="930"/>
    <cellStyle name="Note 3 3 2 2" xfId="36934"/>
    <cellStyle name="Note 3 3 2 3" xfId="55201"/>
    <cellStyle name="Note 3 3 2 4" xfId="36933"/>
    <cellStyle name="Note 3 3 3" xfId="36935"/>
    <cellStyle name="Note 3 3 4" xfId="55200"/>
    <cellStyle name="Note 3 3 5" xfId="36932"/>
    <cellStyle name="Note 3 4" xfId="36936"/>
    <cellStyle name="Note 3 5" xfId="55196"/>
    <cellStyle name="Note 3 6" xfId="36925"/>
    <cellStyle name="Note 4" xfId="61157"/>
    <cellStyle name="Output" xfId="5895" builtinId="21" customBuiltin="1"/>
    <cellStyle name="Output 2" xfId="96"/>
    <cellStyle name="Output 2 2" xfId="217"/>
    <cellStyle name="Output 2 2 2" xfId="36939"/>
    <cellStyle name="Output 2 2 3" xfId="55203"/>
    <cellStyle name="Output 2 2 4" xfId="36938"/>
    <cellStyle name="Output 2 3" xfId="36940"/>
    <cellStyle name="Output 2 4" xfId="55202"/>
    <cellStyle name="Output 2 5" xfId="36937"/>
    <cellStyle name="Output 3" xfId="36941"/>
    <cellStyle name="Output 3 2" xfId="36942"/>
    <cellStyle name="Output 3 3" xfId="55204"/>
    <cellStyle name="Percent" xfId="1" builtinId="5" customBuiltin="1"/>
    <cellStyle name="Percent 2" xfId="97"/>
    <cellStyle name="Percent 2 2" xfId="98"/>
    <cellStyle name="Percent 2 2 2" xfId="99"/>
    <cellStyle name="Percent 2 2 2 2" xfId="220"/>
    <cellStyle name="Percent 2 2 2 2 2" xfId="934"/>
    <cellStyle name="Percent 2 2 2 2 2 2" xfId="36948"/>
    <cellStyle name="Percent 2 2 2 2 2 3" xfId="55209"/>
    <cellStyle name="Percent 2 2 2 2 2 4" xfId="36947"/>
    <cellStyle name="Percent 2 2 2 2 3" xfId="36949"/>
    <cellStyle name="Percent 2 2 2 2 4" xfId="55208"/>
    <cellStyle name="Percent 2 2 2 2 5" xfId="36946"/>
    <cellStyle name="Percent 2 2 2 3" xfId="36950"/>
    <cellStyle name="Percent 2 2 2 4" xfId="55207"/>
    <cellStyle name="Percent 2 2 2 5" xfId="36945"/>
    <cellStyle name="Percent 2 2 3" xfId="219"/>
    <cellStyle name="Percent 2 2 3 2" xfId="933"/>
    <cellStyle name="Percent 2 2 3 2 2" xfId="36953"/>
    <cellStyle name="Percent 2 2 3 2 3" xfId="55211"/>
    <cellStyle name="Percent 2 2 3 2 4" xfId="36952"/>
    <cellStyle name="Percent 2 2 3 3" xfId="36954"/>
    <cellStyle name="Percent 2 2 3 4" xfId="55210"/>
    <cellStyle name="Percent 2 2 3 5" xfId="36951"/>
    <cellStyle name="Percent 2 2 4" xfId="36955"/>
    <cellStyle name="Percent 2 2 5" xfId="55206"/>
    <cellStyle name="Percent 2 2 6" xfId="36944"/>
    <cellStyle name="Percent 2 3" xfId="100"/>
    <cellStyle name="Percent 2 3 2" xfId="101"/>
    <cellStyle name="Percent 2 3 2 2" xfId="222"/>
    <cellStyle name="Percent 2 3 2 2 2" xfId="936"/>
    <cellStyle name="Percent 2 3 2 2 2 2" xfId="36960"/>
    <cellStyle name="Percent 2 3 2 2 2 3" xfId="55215"/>
    <cellStyle name="Percent 2 3 2 2 2 4" xfId="36959"/>
    <cellStyle name="Percent 2 3 2 2 3" xfId="36961"/>
    <cellStyle name="Percent 2 3 2 2 4" xfId="55214"/>
    <cellStyle name="Percent 2 3 2 2 5" xfId="36958"/>
    <cellStyle name="Percent 2 3 2 3" xfId="36962"/>
    <cellStyle name="Percent 2 3 2 4" xfId="55213"/>
    <cellStyle name="Percent 2 3 2 5" xfId="36957"/>
    <cellStyle name="Percent 2 3 3" xfId="221"/>
    <cellStyle name="Percent 2 3 3 2" xfId="935"/>
    <cellStyle name="Percent 2 3 3 2 2" xfId="36965"/>
    <cellStyle name="Percent 2 3 3 2 3" xfId="55217"/>
    <cellStyle name="Percent 2 3 3 2 4" xfId="36964"/>
    <cellStyle name="Percent 2 3 3 3" xfId="36966"/>
    <cellStyle name="Percent 2 3 3 4" xfId="55216"/>
    <cellStyle name="Percent 2 3 3 5" xfId="36963"/>
    <cellStyle name="Percent 2 3 4" xfId="36967"/>
    <cellStyle name="Percent 2 3 5" xfId="55212"/>
    <cellStyle name="Percent 2 3 6" xfId="36956"/>
    <cellStyle name="Percent 2 4" xfId="102"/>
    <cellStyle name="Percent 2 4 2" xfId="223"/>
    <cellStyle name="Percent 2 4 2 2" xfId="937"/>
    <cellStyle name="Percent 2 4 2 2 2" xfId="36971"/>
    <cellStyle name="Percent 2 4 2 2 3" xfId="55220"/>
    <cellStyle name="Percent 2 4 2 2 4" xfId="36970"/>
    <cellStyle name="Percent 2 4 2 3" xfId="36972"/>
    <cellStyle name="Percent 2 4 2 4" xfId="55219"/>
    <cellStyle name="Percent 2 4 2 5" xfId="36969"/>
    <cellStyle name="Percent 2 4 3" xfId="36973"/>
    <cellStyle name="Percent 2 4 4" xfId="55218"/>
    <cellStyle name="Percent 2 4 5" xfId="36968"/>
    <cellStyle name="Percent 2 5" xfId="218"/>
    <cellStyle name="Percent 2 5 2" xfId="932"/>
    <cellStyle name="Percent 2 5 2 2" xfId="36976"/>
    <cellStyle name="Percent 2 5 2 3" xfId="55222"/>
    <cellStyle name="Percent 2 5 2 4" xfId="36975"/>
    <cellStyle name="Percent 2 5 3" xfId="36977"/>
    <cellStyle name="Percent 2 5 4" xfId="55221"/>
    <cellStyle name="Percent 2 5 5" xfId="36974"/>
    <cellStyle name="Percent 2 6" xfId="36978"/>
    <cellStyle name="Percent 2 7" xfId="55205"/>
    <cellStyle name="Percent 2 8" xfId="36943"/>
    <cellStyle name="Percent 3" xfId="103"/>
    <cellStyle name="Percent 3 2" xfId="104"/>
    <cellStyle name="Percent 3 2 2" xfId="105"/>
    <cellStyle name="Percent 3 2 2 2" xfId="226"/>
    <cellStyle name="Percent 3 2 2 2 2" xfId="940"/>
    <cellStyle name="Percent 3 2 2 2 2 2" xfId="36984"/>
    <cellStyle name="Percent 3 2 2 2 2 3" xfId="55227"/>
    <cellStyle name="Percent 3 2 2 2 2 4" xfId="36983"/>
    <cellStyle name="Percent 3 2 2 2 3" xfId="36985"/>
    <cellStyle name="Percent 3 2 2 2 4" xfId="55226"/>
    <cellStyle name="Percent 3 2 2 2 5" xfId="36982"/>
    <cellStyle name="Percent 3 2 2 3" xfId="36986"/>
    <cellStyle name="Percent 3 2 2 4" xfId="55225"/>
    <cellStyle name="Percent 3 2 2 5" xfId="36981"/>
    <cellStyle name="Percent 3 2 3" xfId="225"/>
    <cellStyle name="Percent 3 2 3 2" xfId="939"/>
    <cellStyle name="Percent 3 2 3 2 2" xfId="36989"/>
    <cellStyle name="Percent 3 2 3 2 3" xfId="55229"/>
    <cellStyle name="Percent 3 2 3 2 4" xfId="36988"/>
    <cellStyle name="Percent 3 2 3 3" xfId="36990"/>
    <cellStyle name="Percent 3 2 3 4" xfId="55228"/>
    <cellStyle name="Percent 3 2 3 5" xfId="36987"/>
    <cellStyle name="Percent 3 2 4" xfId="36991"/>
    <cellStyle name="Percent 3 2 5" xfId="55224"/>
    <cellStyle name="Percent 3 2 6" xfId="36980"/>
    <cellStyle name="Percent 3 3" xfId="106"/>
    <cellStyle name="Percent 3 3 2" xfId="107"/>
    <cellStyle name="Percent 3 3 2 2" xfId="228"/>
    <cellStyle name="Percent 3 3 2 2 2" xfId="942"/>
    <cellStyle name="Percent 3 3 2 2 2 2" xfId="36996"/>
    <cellStyle name="Percent 3 3 2 2 2 3" xfId="55233"/>
    <cellStyle name="Percent 3 3 2 2 2 4" xfId="36995"/>
    <cellStyle name="Percent 3 3 2 2 3" xfId="36997"/>
    <cellStyle name="Percent 3 3 2 2 4" xfId="55232"/>
    <cellStyle name="Percent 3 3 2 2 5" xfId="36994"/>
    <cellStyle name="Percent 3 3 2 3" xfId="36998"/>
    <cellStyle name="Percent 3 3 2 4" xfId="55231"/>
    <cellStyle name="Percent 3 3 2 5" xfId="36993"/>
    <cellStyle name="Percent 3 3 3" xfId="227"/>
    <cellStyle name="Percent 3 3 3 2" xfId="941"/>
    <cellStyle name="Percent 3 3 3 2 2" xfId="37001"/>
    <cellStyle name="Percent 3 3 3 2 3" xfId="55235"/>
    <cellStyle name="Percent 3 3 3 2 4" xfId="37000"/>
    <cellStyle name="Percent 3 3 3 3" xfId="37002"/>
    <cellStyle name="Percent 3 3 3 4" xfId="55234"/>
    <cellStyle name="Percent 3 3 3 5" xfId="36999"/>
    <cellStyle name="Percent 3 3 4" xfId="37003"/>
    <cellStyle name="Percent 3 3 5" xfId="55230"/>
    <cellStyle name="Percent 3 3 6" xfId="36992"/>
    <cellStyle name="Percent 3 4" xfId="108"/>
    <cellStyle name="Percent 3 4 2" xfId="109"/>
    <cellStyle name="Percent 3 4 2 2" xfId="230"/>
    <cellStyle name="Percent 3 4 2 2 2" xfId="944"/>
    <cellStyle name="Percent 3 4 2 2 2 2" xfId="37008"/>
    <cellStyle name="Percent 3 4 2 2 2 3" xfId="55239"/>
    <cellStyle name="Percent 3 4 2 2 2 4" xfId="37007"/>
    <cellStyle name="Percent 3 4 2 2 3" xfId="37009"/>
    <cellStyle name="Percent 3 4 2 2 4" xfId="55238"/>
    <cellStyle name="Percent 3 4 2 2 5" xfId="37006"/>
    <cellStyle name="Percent 3 4 2 3" xfId="37010"/>
    <cellStyle name="Percent 3 4 2 4" xfId="55237"/>
    <cellStyle name="Percent 3 4 2 5" xfId="37005"/>
    <cellStyle name="Percent 3 4 3" xfId="110"/>
    <cellStyle name="Percent 3 4 3 2" xfId="111"/>
    <cellStyle name="Percent 3 4 3 2 2" xfId="232"/>
    <cellStyle name="Percent 3 4 3 2 2 2" xfId="946"/>
    <cellStyle name="Percent 3 4 3 2 2 2 2" xfId="37015"/>
    <cellStyle name="Percent 3 4 3 2 2 2 3" xfId="55243"/>
    <cellStyle name="Percent 3 4 3 2 2 2 4" xfId="37014"/>
    <cellStyle name="Percent 3 4 3 2 2 3" xfId="37016"/>
    <cellStyle name="Percent 3 4 3 2 2 4" xfId="55242"/>
    <cellStyle name="Percent 3 4 3 2 2 5" xfId="37013"/>
    <cellStyle name="Percent 3 4 3 2 3" xfId="37017"/>
    <cellStyle name="Percent 3 4 3 2 4" xfId="55241"/>
    <cellStyle name="Percent 3 4 3 2 5" xfId="37012"/>
    <cellStyle name="Percent 3 4 3 3" xfId="231"/>
    <cellStyle name="Percent 3 4 3 3 2" xfId="945"/>
    <cellStyle name="Percent 3 4 3 3 2 2" xfId="37020"/>
    <cellStyle name="Percent 3 4 3 3 2 3" xfId="55245"/>
    <cellStyle name="Percent 3 4 3 3 2 4" xfId="37019"/>
    <cellStyle name="Percent 3 4 3 3 3" xfId="37021"/>
    <cellStyle name="Percent 3 4 3 3 4" xfId="55244"/>
    <cellStyle name="Percent 3 4 3 3 5" xfId="37018"/>
    <cellStyle name="Percent 3 4 3 4" xfId="37022"/>
    <cellStyle name="Percent 3 4 3 5" xfId="55240"/>
    <cellStyle name="Percent 3 4 3 6" xfId="37011"/>
    <cellStyle name="Percent 3 4 4" xfId="229"/>
    <cellStyle name="Percent 3 4 4 2" xfId="943"/>
    <cellStyle name="Percent 3 4 4 2 2" xfId="37025"/>
    <cellStyle name="Percent 3 4 4 2 3" xfId="55247"/>
    <cellStyle name="Percent 3 4 4 2 4" xfId="37024"/>
    <cellStyle name="Percent 3 4 4 3" xfId="37026"/>
    <cellStyle name="Percent 3 4 4 4" xfId="55246"/>
    <cellStyle name="Percent 3 4 4 5" xfId="37023"/>
    <cellStyle name="Percent 3 4 5" xfId="37027"/>
    <cellStyle name="Percent 3 4 6" xfId="55236"/>
    <cellStyle name="Percent 3 4 7" xfId="37004"/>
    <cellStyle name="Percent 3 5" xfId="112"/>
    <cellStyle name="Percent 3 5 2" xfId="233"/>
    <cellStyle name="Percent 3 5 2 2" xfId="947"/>
    <cellStyle name="Percent 3 5 2 2 2" xfId="37031"/>
    <cellStyle name="Percent 3 5 2 2 3" xfId="55250"/>
    <cellStyle name="Percent 3 5 2 2 4" xfId="37030"/>
    <cellStyle name="Percent 3 5 2 3" xfId="37032"/>
    <cellStyle name="Percent 3 5 2 4" xfId="55249"/>
    <cellStyle name="Percent 3 5 2 5" xfId="37029"/>
    <cellStyle name="Percent 3 5 3" xfId="37033"/>
    <cellStyle name="Percent 3 5 4" xfId="55248"/>
    <cellStyle name="Percent 3 5 5" xfId="37028"/>
    <cellStyle name="Percent 3 6" xfId="224"/>
    <cellStyle name="Percent 3 6 2" xfId="938"/>
    <cellStyle name="Percent 3 6 2 2" xfId="37036"/>
    <cellStyle name="Percent 3 6 2 3" xfId="55252"/>
    <cellStyle name="Percent 3 6 2 4" xfId="37035"/>
    <cellStyle name="Percent 3 6 3" xfId="37037"/>
    <cellStyle name="Percent 3 6 4" xfId="55251"/>
    <cellStyle name="Percent 3 6 5" xfId="37034"/>
    <cellStyle name="Percent 3 7" xfId="37038"/>
    <cellStyle name="Percent 3 8" xfId="55223"/>
    <cellStyle name="Percent 3 9" xfId="36979"/>
    <cellStyle name="Percent 4" xfId="113"/>
    <cellStyle name="Percent 4 2" xfId="114"/>
    <cellStyle name="Percent 4 2 2" xfId="235"/>
    <cellStyle name="Percent 4 2 2 2" xfId="949"/>
    <cellStyle name="Percent 4 2 2 2 2" xfId="37043"/>
    <cellStyle name="Percent 4 2 2 2 3" xfId="55256"/>
    <cellStyle name="Percent 4 2 2 2 4" xfId="37042"/>
    <cellStyle name="Percent 4 2 2 3" xfId="37044"/>
    <cellStyle name="Percent 4 2 2 4" xfId="55255"/>
    <cellStyle name="Percent 4 2 2 5" xfId="37041"/>
    <cellStyle name="Percent 4 2 3" xfId="37045"/>
    <cellStyle name="Percent 4 2 4" xfId="55254"/>
    <cellStyle name="Percent 4 2 5" xfId="37040"/>
    <cellStyle name="Percent 4 3" xfId="234"/>
    <cellStyle name="Percent 4 3 2" xfId="948"/>
    <cellStyle name="Percent 4 3 2 2" xfId="37048"/>
    <cellStyle name="Percent 4 3 2 3" xfId="55258"/>
    <cellStyle name="Percent 4 3 2 4" xfId="37047"/>
    <cellStyle name="Percent 4 3 3" xfId="37049"/>
    <cellStyle name="Percent 4 3 4" xfId="55257"/>
    <cellStyle name="Percent 4 3 5" xfId="37046"/>
    <cellStyle name="Percent 4 4" xfId="37050"/>
    <cellStyle name="Percent 4 5" xfId="55253"/>
    <cellStyle name="Percent 4 6" xfId="37039"/>
    <cellStyle name="Percent 5" xfId="115"/>
    <cellStyle name="Percent 5 2" xfId="116"/>
    <cellStyle name="Percent 5 2 2" xfId="237"/>
    <cellStyle name="Percent 5 2 2 2" xfId="951"/>
    <cellStyle name="Percent 5 2 2 2 2" xfId="37055"/>
    <cellStyle name="Percent 5 2 2 2 3" xfId="55262"/>
    <cellStyle name="Percent 5 2 2 2 4" xfId="37054"/>
    <cellStyle name="Percent 5 2 2 3" xfId="37056"/>
    <cellStyle name="Percent 5 2 2 4" xfId="55261"/>
    <cellStyle name="Percent 5 2 2 5" xfId="37053"/>
    <cellStyle name="Percent 5 2 3" xfId="37057"/>
    <cellStyle name="Percent 5 2 4" xfId="55260"/>
    <cellStyle name="Percent 5 2 5" xfId="37052"/>
    <cellStyle name="Percent 5 3" xfId="236"/>
    <cellStyle name="Percent 5 3 2" xfId="950"/>
    <cellStyle name="Percent 5 3 2 2" xfId="37060"/>
    <cellStyle name="Percent 5 3 2 3" xfId="55264"/>
    <cellStyle name="Percent 5 3 2 4" xfId="37059"/>
    <cellStyle name="Percent 5 3 3" xfId="37061"/>
    <cellStyle name="Percent 5 3 4" xfId="55263"/>
    <cellStyle name="Percent 5 3 5" xfId="37058"/>
    <cellStyle name="Percent 5 4" xfId="37062"/>
    <cellStyle name="Percent 5 5" xfId="55259"/>
    <cellStyle name="Percent 5 6" xfId="37051"/>
    <cellStyle name="Percent 6" xfId="117"/>
    <cellStyle name="Percent 6 2" xfId="118"/>
    <cellStyle name="Percent 6 2 2" xfId="239"/>
    <cellStyle name="Percent 6 2 2 2" xfId="953"/>
    <cellStyle name="Percent 6 2 2 2 2" xfId="37067"/>
    <cellStyle name="Percent 6 2 2 2 3" xfId="55268"/>
    <cellStyle name="Percent 6 2 2 2 4" xfId="37066"/>
    <cellStyle name="Percent 6 2 2 3" xfId="37068"/>
    <cellStyle name="Percent 6 2 2 4" xfId="55267"/>
    <cellStyle name="Percent 6 2 2 5" xfId="37065"/>
    <cellStyle name="Percent 6 2 3" xfId="37069"/>
    <cellStyle name="Percent 6 2 4" xfId="55266"/>
    <cellStyle name="Percent 6 2 5" xfId="37064"/>
    <cellStyle name="Percent 6 3" xfId="119"/>
    <cellStyle name="Percent 6 3 2" xfId="120"/>
    <cellStyle name="Percent 6 3 2 2" xfId="241"/>
    <cellStyle name="Percent 6 3 2 2 2" xfId="955"/>
    <cellStyle name="Percent 6 3 2 2 2 2" xfId="37074"/>
    <cellStyle name="Percent 6 3 2 2 2 3" xfId="55272"/>
    <cellStyle name="Percent 6 3 2 2 2 4" xfId="37073"/>
    <cellStyle name="Percent 6 3 2 2 3" xfId="37075"/>
    <cellStyle name="Percent 6 3 2 2 4" xfId="55271"/>
    <cellStyle name="Percent 6 3 2 2 5" xfId="37072"/>
    <cellStyle name="Percent 6 3 2 3" xfId="37076"/>
    <cellStyle name="Percent 6 3 2 4" xfId="55270"/>
    <cellStyle name="Percent 6 3 2 5" xfId="37071"/>
    <cellStyle name="Percent 6 3 3" xfId="240"/>
    <cellStyle name="Percent 6 3 3 2" xfId="954"/>
    <cellStyle name="Percent 6 3 3 2 2" xfId="37079"/>
    <cellStyle name="Percent 6 3 3 2 3" xfId="55274"/>
    <cellStyle name="Percent 6 3 3 2 4" xfId="37078"/>
    <cellStyle name="Percent 6 3 3 3" xfId="37080"/>
    <cellStyle name="Percent 6 3 3 4" xfId="55273"/>
    <cellStyle name="Percent 6 3 3 5" xfId="37077"/>
    <cellStyle name="Percent 6 3 4" xfId="37081"/>
    <cellStyle name="Percent 6 3 5" xfId="55269"/>
    <cellStyle name="Percent 6 3 6" xfId="37070"/>
    <cellStyle name="Percent 6 4" xfId="238"/>
    <cellStyle name="Percent 6 4 2" xfId="952"/>
    <cellStyle name="Percent 6 4 2 2" xfId="37084"/>
    <cellStyle name="Percent 6 4 2 3" xfId="55276"/>
    <cellStyle name="Percent 6 4 2 4" xfId="37083"/>
    <cellStyle name="Percent 6 4 3" xfId="37085"/>
    <cellStyle name="Percent 6 4 4" xfId="55275"/>
    <cellStyle name="Percent 6 4 5" xfId="37082"/>
    <cellStyle name="Percent 6 5" xfId="37086"/>
    <cellStyle name="Percent 6 6" xfId="55265"/>
    <cellStyle name="Percent 6 7" xfId="37063"/>
    <cellStyle name="Percent 7" xfId="121"/>
    <cellStyle name="Percent 7 2" xfId="242"/>
    <cellStyle name="Percent 7 2 2" xfId="956"/>
    <cellStyle name="Percent 7 2 2 2" xfId="37090"/>
    <cellStyle name="Percent 7 2 2 3" xfId="55279"/>
    <cellStyle name="Percent 7 2 2 4" xfId="37089"/>
    <cellStyle name="Percent 7 2 3" xfId="37091"/>
    <cellStyle name="Percent 7 2 4" xfId="55278"/>
    <cellStyle name="Percent 7 2 5" xfId="37088"/>
    <cellStyle name="Percent 7 3" xfId="37092"/>
    <cellStyle name="Percent 7 4" xfId="55277"/>
    <cellStyle name="Percent 7 5" xfId="37087"/>
    <cellStyle name="Percent 8" xfId="881"/>
    <cellStyle name="Percent 8 2" xfId="1590"/>
    <cellStyle name="Percent 8 2 2" xfId="37095"/>
    <cellStyle name="Percent 8 2 3" xfId="55281"/>
    <cellStyle name="Percent 8 2 4" xfId="37094"/>
    <cellStyle name="Percent 8 3" xfId="37096"/>
    <cellStyle name="Percent 8 4" xfId="55280"/>
    <cellStyle name="Percent 8 5" xfId="37093"/>
    <cellStyle name="Percent 9" xfId="37097"/>
    <cellStyle name="Percent 9 2" xfId="37098"/>
    <cellStyle name="Percent 9 3" xfId="55282"/>
    <cellStyle name="Status" xfId="61168"/>
    <cellStyle name="style1424787249159" xfId="301"/>
    <cellStyle name="style1424787249159 10" xfId="2179"/>
    <cellStyle name="style1424787249159 10 2" xfId="9620"/>
    <cellStyle name="style1424787249159 10 2 2" xfId="37102"/>
    <cellStyle name="style1424787249159 10 2 2 2" xfId="37103"/>
    <cellStyle name="style1424787249159 10 2 2 3" xfId="58995"/>
    <cellStyle name="style1424787249159 10 2 3" xfId="37104"/>
    <cellStyle name="style1424787249159 10 2 4" xfId="55285"/>
    <cellStyle name="style1424787249159 10 2 5" xfId="37101"/>
    <cellStyle name="style1424787249159 10 3" xfId="17016"/>
    <cellStyle name="style1424787249159 10 3 2" xfId="37106"/>
    <cellStyle name="style1424787249159 10 3 3" xfId="56503"/>
    <cellStyle name="style1424787249159 10 3 4" xfId="37105"/>
    <cellStyle name="style1424787249159 10 4" xfId="24412"/>
    <cellStyle name="style1424787249159 10 4 2" xfId="37107"/>
    <cellStyle name="style1424787249159 10 5" xfId="55284"/>
    <cellStyle name="style1424787249159 10 6" xfId="37100"/>
    <cellStyle name="style1424787249159 11" xfId="6001"/>
    <cellStyle name="style1424787249159 11 2" xfId="13397"/>
    <cellStyle name="style1424787249159 11 2 2" xfId="37110"/>
    <cellStyle name="style1424787249159 11 2 3" xfId="58994"/>
    <cellStyle name="style1424787249159 11 2 4" xfId="37109"/>
    <cellStyle name="style1424787249159 11 3" xfId="20793"/>
    <cellStyle name="style1424787249159 11 3 2" xfId="37111"/>
    <cellStyle name="style1424787249159 11 4" xfId="28189"/>
    <cellStyle name="style1424787249159 11 4 2" xfId="55286"/>
    <cellStyle name="style1424787249159 11 5" xfId="37108"/>
    <cellStyle name="style1424787249159 12" xfId="7811"/>
    <cellStyle name="style1424787249159 12 2" xfId="37113"/>
    <cellStyle name="style1424787249159 12 3" xfId="56502"/>
    <cellStyle name="style1424787249159 12 4" xfId="37112"/>
    <cellStyle name="style1424787249159 13" xfId="15207"/>
    <cellStyle name="style1424787249159 13 2" xfId="37114"/>
    <cellStyle name="style1424787249159 14" xfId="22603"/>
    <cellStyle name="style1424787249159 14 2" xfId="55283"/>
    <cellStyle name="style1424787249159 15" xfId="37099"/>
    <cellStyle name="style1424787249159 2" xfId="329"/>
    <cellStyle name="style1424787249159 2 10" xfId="6029"/>
    <cellStyle name="style1424787249159 2 10 2" xfId="13425"/>
    <cellStyle name="style1424787249159 2 10 2 2" xfId="37118"/>
    <cellStyle name="style1424787249159 2 10 2 3" xfId="58996"/>
    <cellStyle name="style1424787249159 2 10 2 4" xfId="37117"/>
    <cellStyle name="style1424787249159 2 10 3" xfId="20821"/>
    <cellStyle name="style1424787249159 2 10 3 2" xfId="37119"/>
    <cellStyle name="style1424787249159 2 10 4" xfId="28217"/>
    <cellStyle name="style1424787249159 2 10 4 2" xfId="55288"/>
    <cellStyle name="style1424787249159 2 10 5" xfId="37116"/>
    <cellStyle name="style1424787249159 2 11" xfId="7839"/>
    <cellStyle name="style1424787249159 2 11 2" xfId="37121"/>
    <cellStyle name="style1424787249159 2 11 3" xfId="56504"/>
    <cellStyle name="style1424787249159 2 11 4" xfId="37120"/>
    <cellStyle name="style1424787249159 2 12" xfId="15235"/>
    <cellStyle name="style1424787249159 2 12 2" xfId="37122"/>
    <cellStyle name="style1424787249159 2 13" xfId="22631"/>
    <cellStyle name="style1424787249159 2 13 2" xfId="55287"/>
    <cellStyle name="style1424787249159 2 14" xfId="37115"/>
    <cellStyle name="style1424787249159 2 2" xfId="393"/>
    <cellStyle name="style1424787249159 2 2 10" xfId="7903"/>
    <cellStyle name="style1424787249159 2 2 10 2" xfId="37125"/>
    <cellStyle name="style1424787249159 2 2 10 3" xfId="56505"/>
    <cellStyle name="style1424787249159 2 2 10 4" xfId="37124"/>
    <cellStyle name="style1424787249159 2 2 11" xfId="15299"/>
    <cellStyle name="style1424787249159 2 2 11 2" xfId="37126"/>
    <cellStyle name="style1424787249159 2 2 12" xfId="22695"/>
    <cellStyle name="style1424787249159 2 2 12 2" xfId="55289"/>
    <cellStyle name="style1424787249159 2 2 13" xfId="37123"/>
    <cellStyle name="style1424787249159 2 2 2" xfId="521"/>
    <cellStyle name="style1424787249159 2 2 2 10" xfId="15427"/>
    <cellStyle name="style1424787249159 2 2 2 10 2" xfId="37128"/>
    <cellStyle name="style1424787249159 2 2 2 11" xfId="22823"/>
    <cellStyle name="style1424787249159 2 2 2 11 2" xfId="55290"/>
    <cellStyle name="style1424787249159 2 2 2 12" xfId="37127"/>
    <cellStyle name="style1424787249159 2 2 2 2" xfId="778"/>
    <cellStyle name="style1424787249159 2 2 2 2 2" xfId="1488"/>
    <cellStyle name="style1424787249159 2 2 2 2 2 2" xfId="5176"/>
    <cellStyle name="style1424787249159 2 2 2 2 2 2 2" xfId="12617"/>
    <cellStyle name="style1424787249159 2 2 2 2 2 2 2 2" xfId="37133"/>
    <cellStyle name="style1424787249159 2 2 2 2 2 2 2 2 2" xfId="37134"/>
    <cellStyle name="style1424787249159 2 2 2 2 2 2 2 2 3" xfId="59001"/>
    <cellStyle name="style1424787249159 2 2 2 2 2 2 2 3" xfId="37135"/>
    <cellStyle name="style1424787249159 2 2 2 2 2 2 2 4" xfId="55294"/>
    <cellStyle name="style1424787249159 2 2 2 2 2 2 2 5" xfId="37132"/>
    <cellStyle name="style1424787249159 2 2 2 2 2 2 3" xfId="20013"/>
    <cellStyle name="style1424787249159 2 2 2 2 2 2 3 2" xfId="37137"/>
    <cellStyle name="style1424787249159 2 2 2 2 2 2 3 3" xfId="56509"/>
    <cellStyle name="style1424787249159 2 2 2 2 2 2 3 4" xfId="37136"/>
    <cellStyle name="style1424787249159 2 2 2 2 2 2 4" xfId="27409"/>
    <cellStyle name="style1424787249159 2 2 2 2 2 2 4 2" xfId="37138"/>
    <cellStyle name="style1424787249159 2 2 2 2 2 2 5" xfId="55293"/>
    <cellStyle name="style1424787249159 2 2 2 2 2 2 6" xfId="37131"/>
    <cellStyle name="style1424787249159 2 2 2 2 2 3" xfId="3299"/>
    <cellStyle name="style1424787249159 2 2 2 2 2 3 2" xfId="10740"/>
    <cellStyle name="style1424787249159 2 2 2 2 2 3 2 2" xfId="37141"/>
    <cellStyle name="style1424787249159 2 2 2 2 2 3 2 2 2" xfId="37142"/>
    <cellStyle name="style1424787249159 2 2 2 2 2 3 2 2 3" xfId="59002"/>
    <cellStyle name="style1424787249159 2 2 2 2 2 3 2 3" xfId="37143"/>
    <cellStyle name="style1424787249159 2 2 2 2 2 3 2 4" xfId="55296"/>
    <cellStyle name="style1424787249159 2 2 2 2 2 3 2 5" xfId="37140"/>
    <cellStyle name="style1424787249159 2 2 2 2 2 3 3" xfId="18136"/>
    <cellStyle name="style1424787249159 2 2 2 2 2 3 3 2" xfId="37145"/>
    <cellStyle name="style1424787249159 2 2 2 2 2 3 3 3" xfId="56510"/>
    <cellStyle name="style1424787249159 2 2 2 2 2 3 3 4" xfId="37144"/>
    <cellStyle name="style1424787249159 2 2 2 2 2 3 4" xfId="25532"/>
    <cellStyle name="style1424787249159 2 2 2 2 2 3 4 2" xfId="37146"/>
    <cellStyle name="style1424787249159 2 2 2 2 2 3 5" xfId="55295"/>
    <cellStyle name="style1424787249159 2 2 2 2 2 3 6" xfId="37139"/>
    <cellStyle name="style1424787249159 2 2 2 2 2 4" xfId="7121"/>
    <cellStyle name="style1424787249159 2 2 2 2 2 4 2" xfId="14517"/>
    <cellStyle name="style1424787249159 2 2 2 2 2 4 2 2" xfId="37149"/>
    <cellStyle name="style1424787249159 2 2 2 2 2 4 2 3" xfId="59000"/>
    <cellStyle name="style1424787249159 2 2 2 2 2 4 2 4" xfId="37148"/>
    <cellStyle name="style1424787249159 2 2 2 2 2 4 3" xfId="21913"/>
    <cellStyle name="style1424787249159 2 2 2 2 2 4 3 2" xfId="37150"/>
    <cellStyle name="style1424787249159 2 2 2 2 2 4 4" xfId="29309"/>
    <cellStyle name="style1424787249159 2 2 2 2 2 4 4 2" xfId="55297"/>
    <cellStyle name="style1424787249159 2 2 2 2 2 4 5" xfId="37147"/>
    <cellStyle name="style1424787249159 2 2 2 2 2 5" xfId="8931"/>
    <cellStyle name="style1424787249159 2 2 2 2 2 5 2" xfId="37152"/>
    <cellStyle name="style1424787249159 2 2 2 2 2 5 3" xfId="56508"/>
    <cellStyle name="style1424787249159 2 2 2 2 2 5 4" xfId="37151"/>
    <cellStyle name="style1424787249159 2 2 2 2 2 6" xfId="16327"/>
    <cellStyle name="style1424787249159 2 2 2 2 2 6 2" xfId="37153"/>
    <cellStyle name="style1424787249159 2 2 2 2 2 7" xfId="23723"/>
    <cellStyle name="style1424787249159 2 2 2 2 2 7 2" xfId="55292"/>
    <cellStyle name="style1424787249159 2 2 2 2 2 8" xfId="37130"/>
    <cellStyle name="style1424787249159 2 2 2 2 3" xfId="4532"/>
    <cellStyle name="style1424787249159 2 2 2 2 3 2" xfId="11973"/>
    <cellStyle name="style1424787249159 2 2 2 2 3 2 2" xfId="37156"/>
    <cellStyle name="style1424787249159 2 2 2 2 3 2 2 2" xfId="37157"/>
    <cellStyle name="style1424787249159 2 2 2 2 3 2 2 3" xfId="59003"/>
    <cellStyle name="style1424787249159 2 2 2 2 3 2 3" xfId="37158"/>
    <cellStyle name="style1424787249159 2 2 2 2 3 2 4" xfId="55299"/>
    <cellStyle name="style1424787249159 2 2 2 2 3 2 5" xfId="37155"/>
    <cellStyle name="style1424787249159 2 2 2 2 3 3" xfId="19369"/>
    <cellStyle name="style1424787249159 2 2 2 2 3 3 2" xfId="37160"/>
    <cellStyle name="style1424787249159 2 2 2 2 3 3 3" xfId="56511"/>
    <cellStyle name="style1424787249159 2 2 2 2 3 3 4" xfId="37159"/>
    <cellStyle name="style1424787249159 2 2 2 2 3 4" xfId="26765"/>
    <cellStyle name="style1424787249159 2 2 2 2 3 4 2" xfId="37161"/>
    <cellStyle name="style1424787249159 2 2 2 2 3 5" xfId="55298"/>
    <cellStyle name="style1424787249159 2 2 2 2 3 6" xfId="37154"/>
    <cellStyle name="style1424787249159 2 2 2 2 4" xfId="2655"/>
    <cellStyle name="style1424787249159 2 2 2 2 4 2" xfId="10096"/>
    <cellStyle name="style1424787249159 2 2 2 2 4 2 2" xfId="37164"/>
    <cellStyle name="style1424787249159 2 2 2 2 4 2 2 2" xfId="37165"/>
    <cellStyle name="style1424787249159 2 2 2 2 4 2 2 3" xfId="59004"/>
    <cellStyle name="style1424787249159 2 2 2 2 4 2 3" xfId="37166"/>
    <cellStyle name="style1424787249159 2 2 2 2 4 2 4" xfId="55301"/>
    <cellStyle name="style1424787249159 2 2 2 2 4 2 5" xfId="37163"/>
    <cellStyle name="style1424787249159 2 2 2 2 4 3" xfId="17492"/>
    <cellStyle name="style1424787249159 2 2 2 2 4 3 2" xfId="37168"/>
    <cellStyle name="style1424787249159 2 2 2 2 4 3 3" xfId="56512"/>
    <cellStyle name="style1424787249159 2 2 2 2 4 3 4" xfId="37167"/>
    <cellStyle name="style1424787249159 2 2 2 2 4 4" xfId="24888"/>
    <cellStyle name="style1424787249159 2 2 2 2 4 4 2" xfId="37169"/>
    <cellStyle name="style1424787249159 2 2 2 2 4 5" xfId="55300"/>
    <cellStyle name="style1424787249159 2 2 2 2 4 6" xfId="37162"/>
    <cellStyle name="style1424787249159 2 2 2 2 5" xfId="6477"/>
    <cellStyle name="style1424787249159 2 2 2 2 5 2" xfId="13873"/>
    <cellStyle name="style1424787249159 2 2 2 2 5 2 2" xfId="37172"/>
    <cellStyle name="style1424787249159 2 2 2 2 5 2 3" xfId="58999"/>
    <cellStyle name="style1424787249159 2 2 2 2 5 2 4" xfId="37171"/>
    <cellStyle name="style1424787249159 2 2 2 2 5 3" xfId="21269"/>
    <cellStyle name="style1424787249159 2 2 2 2 5 3 2" xfId="37173"/>
    <cellStyle name="style1424787249159 2 2 2 2 5 4" xfId="28665"/>
    <cellStyle name="style1424787249159 2 2 2 2 5 4 2" xfId="55302"/>
    <cellStyle name="style1424787249159 2 2 2 2 5 5" xfId="37170"/>
    <cellStyle name="style1424787249159 2 2 2 2 6" xfId="8287"/>
    <cellStyle name="style1424787249159 2 2 2 2 6 2" xfId="37175"/>
    <cellStyle name="style1424787249159 2 2 2 2 6 3" xfId="56507"/>
    <cellStyle name="style1424787249159 2 2 2 2 6 4" xfId="37174"/>
    <cellStyle name="style1424787249159 2 2 2 2 7" xfId="15683"/>
    <cellStyle name="style1424787249159 2 2 2 2 7 2" xfId="37176"/>
    <cellStyle name="style1424787249159 2 2 2 2 8" xfId="23079"/>
    <cellStyle name="style1424787249159 2 2 2 2 8 2" xfId="55291"/>
    <cellStyle name="style1424787249159 2 2 2 2 9" xfId="37129"/>
    <cellStyle name="style1424787249159 2 2 2 3" xfId="1232"/>
    <cellStyle name="style1424787249159 2 2 2 3 2" xfId="4920"/>
    <cellStyle name="style1424787249159 2 2 2 3 2 2" xfId="12361"/>
    <cellStyle name="style1424787249159 2 2 2 3 2 2 2" xfId="37180"/>
    <cellStyle name="style1424787249159 2 2 2 3 2 2 2 2" xfId="37181"/>
    <cellStyle name="style1424787249159 2 2 2 3 2 2 2 3" xfId="59006"/>
    <cellStyle name="style1424787249159 2 2 2 3 2 2 3" xfId="37182"/>
    <cellStyle name="style1424787249159 2 2 2 3 2 2 4" xfId="55305"/>
    <cellStyle name="style1424787249159 2 2 2 3 2 2 5" xfId="37179"/>
    <cellStyle name="style1424787249159 2 2 2 3 2 3" xfId="19757"/>
    <cellStyle name="style1424787249159 2 2 2 3 2 3 2" xfId="37184"/>
    <cellStyle name="style1424787249159 2 2 2 3 2 3 3" xfId="56514"/>
    <cellStyle name="style1424787249159 2 2 2 3 2 3 4" xfId="37183"/>
    <cellStyle name="style1424787249159 2 2 2 3 2 4" xfId="27153"/>
    <cellStyle name="style1424787249159 2 2 2 3 2 4 2" xfId="37185"/>
    <cellStyle name="style1424787249159 2 2 2 3 2 5" xfId="55304"/>
    <cellStyle name="style1424787249159 2 2 2 3 2 6" xfId="37178"/>
    <cellStyle name="style1424787249159 2 2 2 3 3" xfId="3043"/>
    <cellStyle name="style1424787249159 2 2 2 3 3 2" xfId="10484"/>
    <cellStyle name="style1424787249159 2 2 2 3 3 2 2" xfId="37188"/>
    <cellStyle name="style1424787249159 2 2 2 3 3 2 2 2" xfId="37189"/>
    <cellStyle name="style1424787249159 2 2 2 3 3 2 2 3" xfId="59007"/>
    <cellStyle name="style1424787249159 2 2 2 3 3 2 3" xfId="37190"/>
    <cellStyle name="style1424787249159 2 2 2 3 3 2 4" xfId="55307"/>
    <cellStyle name="style1424787249159 2 2 2 3 3 2 5" xfId="37187"/>
    <cellStyle name="style1424787249159 2 2 2 3 3 3" xfId="17880"/>
    <cellStyle name="style1424787249159 2 2 2 3 3 3 2" xfId="37192"/>
    <cellStyle name="style1424787249159 2 2 2 3 3 3 3" xfId="56515"/>
    <cellStyle name="style1424787249159 2 2 2 3 3 3 4" xfId="37191"/>
    <cellStyle name="style1424787249159 2 2 2 3 3 4" xfId="25276"/>
    <cellStyle name="style1424787249159 2 2 2 3 3 4 2" xfId="37193"/>
    <cellStyle name="style1424787249159 2 2 2 3 3 5" xfId="55306"/>
    <cellStyle name="style1424787249159 2 2 2 3 3 6" xfId="37186"/>
    <cellStyle name="style1424787249159 2 2 2 3 4" xfId="6865"/>
    <cellStyle name="style1424787249159 2 2 2 3 4 2" xfId="14261"/>
    <cellStyle name="style1424787249159 2 2 2 3 4 2 2" xfId="37196"/>
    <cellStyle name="style1424787249159 2 2 2 3 4 2 3" xfId="59005"/>
    <cellStyle name="style1424787249159 2 2 2 3 4 2 4" xfId="37195"/>
    <cellStyle name="style1424787249159 2 2 2 3 4 3" xfId="21657"/>
    <cellStyle name="style1424787249159 2 2 2 3 4 3 2" xfId="37197"/>
    <cellStyle name="style1424787249159 2 2 2 3 4 4" xfId="29053"/>
    <cellStyle name="style1424787249159 2 2 2 3 4 4 2" xfId="55308"/>
    <cellStyle name="style1424787249159 2 2 2 3 4 5" xfId="37194"/>
    <cellStyle name="style1424787249159 2 2 2 3 5" xfId="8675"/>
    <cellStyle name="style1424787249159 2 2 2 3 5 2" xfId="37199"/>
    <cellStyle name="style1424787249159 2 2 2 3 5 3" xfId="56513"/>
    <cellStyle name="style1424787249159 2 2 2 3 5 4" xfId="37198"/>
    <cellStyle name="style1424787249159 2 2 2 3 6" xfId="16071"/>
    <cellStyle name="style1424787249159 2 2 2 3 6 2" xfId="37200"/>
    <cellStyle name="style1424787249159 2 2 2 3 7" xfId="23467"/>
    <cellStyle name="style1424787249159 2 2 2 3 7 2" xfId="55303"/>
    <cellStyle name="style1424787249159 2 2 2 3 8" xfId="37177"/>
    <cellStyle name="style1424787249159 2 2 2 4" xfId="1823"/>
    <cellStyle name="style1424787249159 2 2 2 4 2" xfId="5510"/>
    <cellStyle name="style1424787249159 2 2 2 4 2 2" xfId="12951"/>
    <cellStyle name="style1424787249159 2 2 2 4 2 2 2" xfId="37204"/>
    <cellStyle name="style1424787249159 2 2 2 4 2 2 2 2" xfId="37205"/>
    <cellStyle name="style1424787249159 2 2 2 4 2 2 2 3" xfId="59009"/>
    <cellStyle name="style1424787249159 2 2 2 4 2 2 3" xfId="37206"/>
    <cellStyle name="style1424787249159 2 2 2 4 2 2 4" xfId="55311"/>
    <cellStyle name="style1424787249159 2 2 2 4 2 2 5" xfId="37203"/>
    <cellStyle name="style1424787249159 2 2 2 4 2 3" xfId="20347"/>
    <cellStyle name="style1424787249159 2 2 2 4 2 3 2" xfId="37208"/>
    <cellStyle name="style1424787249159 2 2 2 4 2 3 3" xfId="56517"/>
    <cellStyle name="style1424787249159 2 2 2 4 2 3 4" xfId="37207"/>
    <cellStyle name="style1424787249159 2 2 2 4 2 4" xfId="27743"/>
    <cellStyle name="style1424787249159 2 2 2 4 2 4 2" xfId="37209"/>
    <cellStyle name="style1424787249159 2 2 2 4 2 5" xfId="55310"/>
    <cellStyle name="style1424787249159 2 2 2 4 2 6" xfId="37202"/>
    <cellStyle name="style1424787249159 2 2 2 4 3" xfId="3633"/>
    <cellStyle name="style1424787249159 2 2 2 4 3 2" xfId="11074"/>
    <cellStyle name="style1424787249159 2 2 2 4 3 2 2" xfId="37212"/>
    <cellStyle name="style1424787249159 2 2 2 4 3 2 2 2" xfId="37213"/>
    <cellStyle name="style1424787249159 2 2 2 4 3 2 2 3" xfId="59010"/>
    <cellStyle name="style1424787249159 2 2 2 4 3 2 3" xfId="37214"/>
    <cellStyle name="style1424787249159 2 2 2 4 3 2 4" xfId="55313"/>
    <cellStyle name="style1424787249159 2 2 2 4 3 2 5" xfId="37211"/>
    <cellStyle name="style1424787249159 2 2 2 4 3 3" xfId="18470"/>
    <cellStyle name="style1424787249159 2 2 2 4 3 3 2" xfId="37216"/>
    <cellStyle name="style1424787249159 2 2 2 4 3 3 3" xfId="56518"/>
    <cellStyle name="style1424787249159 2 2 2 4 3 3 4" xfId="37215"/>
    <cellStyle name="style1424787249159 2 2 2 4 3 4" xfId="25866"/>
    <cellStyle name="style1424787249159 2 2 2 4 3 4 2" xfId="37217"/>
    <cellStyle name="style1424787249159 2 2 2 4 3 5" xfId="55312"/>
    <cellStyle name="style1424787249159 2 2 2 4 3 6" xfId="37210"/>
    <cellStyle name="style1424787249159 2 2 2 4 4" xfId="7455"/>
    <cellStyle name="style1424787249159 2 2 2 4 4 2" xfId="14851"/>
    <cellStyle name="style1424787249159 2 2 2 4 4 2 2" xfId="37220"/>
    <cellStyle name="style1424787249159 2 2 2 4 4 2 3" xfId="59008"/>
    <cellStyle name="style1424787249159 2 2 2 4 4 2 4" xfId="37219"/>
    <cellStyle name="style1424787249159 2 2 2 4 4 3" xfId="22247"/>
    <cellStyle name="style1424787249159 2 2 2 4 4 3 2" xfId="37221"/>
    <cellStyle name="style1424787249159 2 2 2 4 4 4" xfId="29643"/>
    <cellStyle name="style1424787249159 2 2 2 4 4 4 2" xfId="55314"/>
    <cellStyle name="style1424787249159 2 2 2 4 4 5" xfId="37218"/>
    <cellStyle name="style1424787249159 2 2 2 4 5" xfId="9265"/>
    <cellStyle name="style1424787249159 2 2 2 4 5 2" xfId="37223"/>
    <cellStyle name="style1424787249159 2 2 2 4 5 3" xfId="56516"/>
    <cellStyle name="style1424787249159 2 2 2 4 5 4" xfId="37222"/>
    <cellStyle name="style1424787249159 2 2 2 4 6" xfId="16661"/>
    <cellStyle name="style1424787249159 2 2 2 4 6 2" xfId="37224"/>
    <cellStyle name="style1424787249159 2 2 2 4 7" xfId="24057"/>
    <cellStyle name="style1424787249159 2 2 2 4 7 2" xfId="55309"/>
    <cellStyle name="style1424787249159 2 2 2 4 8" xfId="37201"/>
    <cellStyle name="style1424787249159 2 2 2 5" xfId="2080"/>
    <cellStyle name="style1424787249159 2 2 2 5 2" xfId="5767"/>
    <cellStyle name="style1424787249159 2 2 2 5 2 2" xfId="13207"/>
    <cellStyle name="style1424787249159 2 2 2 5 2 2 2" xfId="37228"/>
    <cellStyle name="style1424787249159 2 2 2 5 2 2 2 2" xfId="37229"/>
    <cellStyle name="style1424787249159 2 2 2 5 2 2 2 3" xfId="59012"/>
    <cellStyle name="style1424787249159 2 2 2 5 2 2 3" xfId="37230"/>
    <cellStyle name="style1424787249159 2 2 2 5 2 2 4" xfId="55317"/>
    <cellStyle name="style1424787249159 2 2 2 5 2 2 5" xfId="37227"/>
    <cellStyle name="style1424787249159 2 2 2 5 2 3" xfId="20603"/>
    <cellStyle name="style1424787249159 2 2 2 5 2 3 2" xfId="37232"/>
    <cellStyle name="style1424787249159 2 2 2 5 2 3 3" xfId="56520"/>
    <cellStyle name="style1424787249159 2 2 2 5 2 3 4" xfId="37231"/>
    <cellStyle name="style1424787249159 2 2 2 5 2 4" xfId="27999"/>
    <cellStyle name="style1424787249159 2 2 2 5 2 4 2" xfId="37233"/>
    <cellStyle name="style1424787249159 2 2 2 5 2 5" xfId="55316"/>
    <cellStyle name="style1424787249159 2 2 2 5 2 6" xfId="37226"/>
    <cellStyle name="style1424787249159 2 2 2 5 3" xfId="3889"/>
    <cellStyle name="style1424787249159 2 2 2 5 3 2" xfId="11330"/>
    <cellStyle name="style1424787249159 2 2 2 5 3 2 2" xfId="37236"/>
    <cellStyle name="style1424787249159 2 2 2 5 3 2 2 2" xfId="37237"/>
    <cellStyle name="style1424787249159 2 2 2 5 3 2 2 3" xfId="59013"/>
    <cellStyle name="style1424787249159 2 2 2 5 3 2 3" xfId="37238"/>
    <cellStyle name="style1424787249159 2 2 2 5 3 2 4" xfId="55319"/>
    <cellStyle name="style1424787249159 2 2 2 5 3 2 5" xfId="37235"/>
    <cellStyle name="style1424787249159 2 2 2 5 3 3" xfId="18726"/>
    <cellStyle name="style1424787249159 2 2 2 5 3 3 2" xfId="37240"/>
    <cellStyle name="style1424787249159 2 2 2 5 3 3 3" xfId="56521"/>
    <cellStyle name="style1424787249159 2 2 2 5 3 3 4" xfId="37239"/>
    <cellStyle name="style1424787249159 2 2 2 5 3 4" xfId="26122"/>
    <cellStyle name="style1424787249159 2 2 2 5 3 4 2" xfId="37241"/>
    <cellStyle name="style1424787249159 2 2 2 5 3 5" xfId="55318"/>
    <cellStyle name="style1424787249159 2 2 2 5 3 6" xfId="37234"/>
    <cellStyle name="style1424787249159 2 2 2 5 4" xfId="7712"/>
    <cellStyle name="style1424787249159 2 2 2 5 4 2" xfId="15108"/>
    <cellStyle name="style1424787249159 2 2 2 5 4 2 2" xfId="37244"/>
    <cellStyle name="style1424787249159 2 2 2 5 4 2 3" xfId="59011"/>
    <cellStyle name="style1424787249159 2 2 2 5 4 2 4" xfId="37243"/>
    <cellStyle name="style1424787249159 2 2 2 5 4 3" xfId="22504"/>
    <cellStyle name="style1424787249159 2 2 2 5 4 3 2" xfId="37245"/>
    <cellStyle name="style1424787249159 2 2 2 5 4 4" xfId="29900"/>
    <cellStyle name="style1424787249159 2 2 2 5 4 4 2" xfId="55320"/>
    <cellStyle name="style1424787249159 2 2 2 5 4 5" xfId="37242"/>
    <cellStyle name="style1424787249159 2 2 2 5 5" xfId="9521"/>
    <cellStyle name="style1424787249159 2 2 2 5 5 2" xfId="37247"/>
    <cellStyle name="style1424787249159 2 2 2 5 5 3" xfId="56519"/>
    <cellStyle name="style1424787249159 2 2 2 5 5 4" xfId="37246"/>
    <cellStyle name="style1424787249159 2 2 2 5 6" xfId="16917"/>
    <cellStyle name="style1424787249159 2 2 2 5 6 2" xfId="37248"/>
    <cellStyle name="style1424787249159 2 2 2 5 7" xfId="24313"/>
    <cellStyle name="style1424787249159 2 2 2 5 7 2" xfId="55315"/>
    <cellStyle name="style1424787249159 2 2 2 5 8" xfId="37225"/>
    <cellStyle name="style1424787249159 2 2 2 6" xfId="4276"/>
    <cellStyle name="style1424787249159 2 2 2 6 2" xfId="11717"/>
    <cellStyle name="style1424787249159 2 2 2 6 2 2" xfId="37251"/>
    <cellStyle name="style1424787249159 2 2 2 6 2 2 2" xfId="37252"/>
    <cellStyle name="style1424787249159 2 2 2 6 2 2 3" xfId="59014"/>
    <cellStyle name="style1424787249159 2 2 2 6 2 3" xfId="37253"/>
    <cellStyle name="style1424787249159 2 2 2 6 2 4" xfId="55322"/>
    <cellStyle name="style1424787249159 2 2 2 6 2 5" xfId="37250"/>
    <cellStyle name="style1424787249159 2 2 2 6 3" xfId="19113"/>
    <cellStyle name="style1424787249159 2 2 2 6 3 2" xfId="37255"/>
    <cellStyle name="style1424787249159 2 2 2 6 3 3" xfId="56522"/>
    <cellStyle name="style1424787249159 2 2 2 6 3 4" xfId="37254"/>
    <cellStyle name="style1424787249159 2 2 2 6 4" xfId="26509"/>
    <cellStyle name="style1424787249159 2 2 2 6 4 2" xfId="37256"/>
    <cellStyle name="style1424787249159 2 2 2 6 5" xfId="55321"/>
    <cellStyle name="style1424787249159 2 2 2 6 6" xfId="37249"/>
    <cellStyle name="style1424787249159 2 2 2 7" xfId="2399"/>
    <cellStyle name="style1424787249159 2 2 2 7 2" xfId="9840"/>
    <cellStyle name="style1424787249159 2 2 2 7 2 2" xfId="37259"/>
    <cellStyle name="style1424787249159 2 2 2 7 2 2 2" xfId="37260"/>
    <cellStyle name="style1424787249159 2 2 2 7 2 2 3" xfId="59015"/>
    <cellStyle name="style1424787249159 2 2 2 7 2 3" xfId="37261"/>
    <cellStyle name="style1424787249159 2 2 2 7 2 4" xfId="55324"/>
    <cellStyle name="style1424787249159 2 2 2 7 2 5" xfId="37258"/>
    <cellStyle name="style1424787249159 2 2 2 7 3" xfId="17236"/>
    <cellStyle name="style1424787249159 2 2 2 7 3 2" xfId="37263"/>
    <cellStyle name="style1424787249159 2 2 2 7 3 3" xfId="56523"/>
    <cellStyle name="style1424787249159 2 2 2 7 3 4" xfId="37262"/>
    <cellStyle name="style1424787249159 2 2 2 7 4" xfId="24632"/>
    <cellStyle name="style1424787249159 2 2 2 7 4 2" xfId="37264"/>
    <cellStyle name="style1424787249159 2 2 2 7 5" xfId="55323"/>
    <cellStyle name="style1424787249159 2 2 2 7 6" xfId="37257"/>
    <cellStyle name="style1424787249159 2 2 2 8" xfId="6221"/>
    <cellStyle name="style1424787249159 2 2 2 8 2" xfId="13617"/>
    <cellStyle name="style1424787249159 2 2 2 8 2 2" xfId="37267"/>
    <cellStyle name="style1424787249159 2 2 2 8 2 3" xfId="58998"/>
    <cellStyle name="style1424787249159 2 2 2 8 2 4" xfId="37266"/>
    <cellStyle name="style1424787249159 2 2 2 8 3" xfId="21013"/>
    <cellStyle name="style1424787249159 2 2 2 8 3 2" xfId="37268"/>
    <cellStyle name="style1424787249159 2 2 2 8 4" xfId="28409"/>
    <cellStyle name="style1424787249159 2 2 2 8 4 2" xfId="55325"/>
    <cellStyle name="style1424787249159 2 2 2 8 5" xfId="37265"/>
    <cellStyle name="style1424787249159 2 2 2 9" xfId="8031"/>
    <cellStyle name="style1424787249159 2 2 2 9 2" xfId="37270"/>
    <cellStyle name="style1424787249159 2 2 2 9 3" xfId="56506"/>
    <cellStyle name="style1424787249159 2 2 2 9 4" xfId="37269"/>
    <cellStyle name="style1424787249159 2 2 3" xfId="650"/>
    <cellStyle name="style1424787249159 2 2 3 2" xfId="1360"/>
    <cellStyle name="style1424787249159 2 2 3 2 2" xfId="5048"/>
    <cellStyle name="style1424787249159 2 2 3 2 2 2" xfId="12489"/>
    <cellStyle name="style1424787249159 2 2 3 2 2 2 2" xfId="37275"/>
    <cellStyle name="style1424787249159 2 2 3 2 2 2 2 2" xfId="37276"/>
    <cellStyle name="style1424787249159 2 2 3 2 2 2 2 3" xfId="59018"/>
    <cellStyle name="style1424787249159 2 2 3 2 2 2 3" xfId="37277"/>
    <cellStyle name="style1424787249159 2 2 3 2 2 2 4" xfId="55329"/>
    <cellStyle name="style1424787249159 2 2 3 2 2 2 5" xfId="37274"/>
    <cellStyle name="style1424787249159 2 2 3 2 2 3" xfId="19885"/>
    <cellStyle name="style1424787249159 2 2 3 2 2 3 2" xfId="37279"/>
    <cellStyle name="style1424787249159 2 2 3 2 2 3 3" xfId="56526"/>
    <cellStyle name="style1424787249159 2 2 3 2 2 3 4" xfId="37278"/>
    <cellStyle name="style1424787249159 2 2 3 2 2 4" xfId="27281"/>
    <cellStyle name="style1424787249159 2 2 3 2 2 4 2" xfId="37280"/>
    <cellStyle name="style1424787249159 2 2 3 2 2 5" xfId="55328"/>
    <cellStyle name="style1424787249159 2 2 3 2 2 6" xfId="37273"/>
    <cellStyle name="style1424787249159 2 2 3 2 3" xfId="3171"/>
    <cellStyle name="style1424787249159 2 2 3 2 3 2" xfId="10612"/>
    <cellStyle name="style1424787249159 2 2 3 2 3 2 2" xfId="37283"/>
    <cellStyle name="style1424787249159 2 2 3 2 3 2 2 2" xfId="37284"/>
    <cellStyle name="style1424787249159 2 2 3 2 3 2 2 3" xfId="59019"/>
    <cellStyle name="style1424787249159 2 2 3 2 3 2 3" xfId="37285"/>
    <cellStyle name="style1424787249159 2 2 3 2 3 2 4" xfId="55331"/>
    <cellStyle name="style1424787249159 2 2 3 2 3 2 5" xfId="37282"/>
    <cellStyle name="style1424787249159 2 2 3 2 3 3" xfId="18008"/>
    <cellStyle name="style1424787249159 2 2 3 2 3 3 2" xfId="37287"/>
    <cellStyle name="style1424787249159 2 2 3 2 3 3 3" xfId="56527"/>
    <cellStyle name="style1424787249159 2 2 3 2 3 3 4" xfId="37286"/>
    <cellStyle name="style1424787249159 2 2 3 2 3 4" xfId="25404"/>
    <cellStyle name="style1424787249159 2 2 3 2 3 4 2" xfId="37288"/>
    <cellStyle name="style1424787249159 2 2 3 2 3 5" xfId="55330"/>
    <cellStyle name="style1424787249159 2 2 3 2 3 6" xfId="37281"/>
    <cellStyle name="style1424787249159 2 2 3 2 4" xfId="6993"/>
    <cellStyle name="style1424787249159 2 2 3 2 4 2" xfId="14389"/>
    <cellStyle name="style1424787249159 2 2 3 2 4 2 2" xfId="37291"/>
    <cellStyle name="style1424787249159 2 2 3 2 4 2 3" xfId="59017"/>
    <cellStyle name="style1424787249159 2 2 3 2 4 2 4" xfId="37290"/>
    <cellStyle name="style1424787249159 2 2 3 2 4 3" xfId="21785"/>
    <cellStyle name="style1424787249159 2 2 3 2 4 3 2" xfId="37292"/>
    <cellStyle name="style1424787249159 2 2 3 2 4 4" xfId="29181"/>
    <cellStyle name="style1424787249159 2 2 3 2 4 4 2" xfId="55332"/>
    <cellStyle name="style1424787249159 2 2 3 2 4 5" xfId="37289"/>
    <cellStyle name="style1424787249159 2 2 3 2 5" xfId="8803"/>
    <cellStyle name="style1424787249159 2 2 3 2 5 2" xfId="37294"/>
    <cellStyle name="style1424787249159 2 2 3 2 5 3" xfId="56525"/>
    <cellStyle name="style1424787249159 2 2 3 2 5 4" xfId="37293"/>
    <cellStyle name="style1424787249159 2 2 3 2 6" xfId="16199"/>
    <cellStyle name="style1424787249159 2 2 3 2 6 2" xfId="37295"/>
    <cellStyle name="style1424787249159 2 2 3 2 7" xfId="23595"/>
    <cellStyle name="style1424787249159 2 2 3 2 7 2" xfId="55327"/>
    <cellStyle name="style1424787249159 2 2 3 2 8" xfId="37272"/>
    <cellStyle name="style1424787249159 2 2 3 3" xfId="4404"/>
    <cellStyle name="style1424787249159 2 2 3 3 2" xfId="11845"/>
    <cellStyle name="style1424787249159 2 2 3 3 2 2" xfId="37298"/>
    <cellStyle name="style1424787249159 2 2 3 3 2 2 2" xfId="37299"/>
    <cellStyle name="style1424787249159 2 2 3 3 2 2 3" xfId="59020"/>
    <cellStyle name="style1424787249159 2 2 3 3 2 3" xfId="37300"/>
    <cellStyle name="style1424787249159 2 2 3 3 2 4" xfId="55334"/>
    <cellStyle name="style1424787249159 2 2 3 3 2 5" xfId="37297"/>
    <cellStyle name="style1424787249159 2 2 3 3 3" xfId="19241"/>
    <cellStyle name="style1424787249159 2 2 3 3 3 2" xfId="37302"/>
    <cellStyle name="style1424787249159 2 2 3 3 3 3" xfId="56528"/>
    <cellStyle name="style1424787249159 2 2 3 3 3 4" xfId="37301"/>
    <cellStyle name="style1424787249159 2 2 3 3 4" xfId="26637"/>
    <cellStyle name="style1424787249159 2 2 3 3 4 2" xfId="37303"/>
    <cellStyle name="style1424787249159 2 2 3 3 5" xfId="55333"/>
    <cellStyle name="style1424787249159 2 2 3 3 6" xfId="37296"/>
    <cellStyle name="style1424787249159 2 2 3 4" xfId="2527"/>
    <cellStyle name="style1424787249159 2 2 3 4 2" xfId="9968"/>
    <cellStyle name="style1424787249159 2 2 3 4 2 2" xfId="37306"/>
    <cellStyle name="style1424787249159 2 2 3 4 2 2 2" xfId="37307"/>
    <cellStyle name="style1424787249159 2 2 3 4 2 2 3" xfId="59021"/>
    <cellStyle name="style1424787249159 2 2 3 4 2 3" xfId="37308"/>
    <cellStyle name="style1424787249159 2 2 3 4 2 4" xfId="55336"/>
    <cellStyle name="style1424787249159 2 2 3 4 2 5" xfId="37305"/>
    <cellStyle name="style1424787249159 2 2 3 4 3" xfId="17364"/>
    <cellStyle name="style1424787249159 2 2 3 4 3 2" xfId="37310"/>
    <cellStyle name="style1424787249159 2 2 3 4 3 3" xfId="56529"/>
    <cellStyle name="style1424787249159 2 2 3 4 3 4" xfId="37309"/>
    <cellStyle name="style1424787249159 2 2 3 4 4" xfId="24760"/>
    <cellStyle name="style1424787249159 2 2 3 4 4 2" xfId="37311"/>
    <cellStyle name="style1424787249159 2 2 3 4 5" xfId="55335"/>
    <cellStyle name="style1424787249159 2 2 3 4 6" xfId="37304"/>
    <cellStyle name="style1424787249159 2 2 3 5" xfId="6349"/>
    <cellStyle name="style1424787249159 2 2 3 5 2" xfId="13745"/>
    <cellStyle name="style1424787249159 2 2 3 5 2 2" xfId="37314"/>
    <cellStyle name="style1424787249159 2 2 3 5 2 3" xfId="59016"/>
    <cellStyle name="style1424787249159 2 2 3 5 2 4" xfId="37313"/>
    <cellStyle name="style1424787249159 2 2 3 5 3" xfId="21141"/>
    <cellStyle name="style1424787249159 2 2 3 5 3 2" xfId="37315"/>
    <cellStyle name="style1424787249159 2 2 3 5 4" xfId="28537"/>
    <cellStyle name="style1424787249159 2 2 3 5 4 2" xfId="55337"/>
    <cellStyle name="style1424787249159 2 2 3 5 5" xfId="37312"/>
    <cellStyle name="style1424787249159 2 2 3 6" xfId="8159"/>
    <cellStyle name="style1424787249159 2 2 3 6 2" xfId="37317"/>
    <cellStyle name="style1424787249159 2 2 3 6 3" xfId="56524"/>
    <cellStyle name="style1424787249159 2 2 3 6 4" xfId="37316"/>
    <cellStyle name="style1424787249159 2 2 3 7" xfId="15555"/>
    <cellStyle name="style1424787249159 2 2 3 7 2" xfId="37318"/>
    <cellStyle name="style1424787249159 2 2 3 8" xfId="22951"/>
    <cellStyle name="style1424787249159 2 2 3 8 2" xfId="55326"/>
    <cellStyle name="style1424787249159 2 2 3 9" xfId="37271"/>
    <cellStyle name="style1424787249159 2 2 4" xfId="1104"/>
    <cellStyle name="style1424787249159 2 2 4 2" xfId="4792"/>
    <cellStyle name="style1424787249159 2 2 4 2 2" xfId="12233"/>
    <cellStyle name="style1424787249159 2 2 4 2 2 2" xfId="37322"/>
    <cellStyle name="style1424787249159 2 2 4 2 2 2 2" xfId="37323"/>
    <cellStyle name="style1424787249159 2 2 4 2 2 2 3" xfId="59023"/>
    <cellStyle name="style1424787249159 2 2 4 2 2 3" xfId="37324"/>
    <cellStyle name="style1424787249159 2 2 4 2 2 4" xfId="55340"/>
    <cellStyle name="style1424787249159 2 2 4 2 2 5" xfId="37321"/>
    <cellStyle name="style1424787249159 2 2 4 2 3" xfId="19629"/>
    <cellStyle name="style1424787249159 2 2 4 2 3 2" xfId="37326"/>
    <cellStyle name="style1424787249159 2 2 4 2 3 3" xfId="56531"/>
    <cellStyle name="style1424787249159 2 2 4 2 3 4" xfId="37325"/>
    <cellStyle name="style1424787249159 2 2 4 2 4" xfId="27025"/>
    <cellStyle name="style1424787249159 2 2 4 2 4 2" xfId="37327"/>
    <cellStyle name="style1424787249159 2 2 4 2 5" xfId="55339"/>
    <cellStyle name="style1424787249159 2 2 4 2 6" xfId="37320"/>
    <cellStyle name="style1424787249159 2 2 4 3" xfId="2915"/>
    <cellStyle name="style1424787249159 2 2 4 3 2" xfId="10356"/>
    <cellStyle name="style1424787249159 2 2 4 3 2 2" xfId="37330"/>
    <cellStyle name="style1424787249159 2 2 4 3 2 2 2" xfId="37331"/>
    <cellStyle name="style1424787249159 2 2 4 3 2 2 3" xfId="59024"/>
    <cellStyle name="style1424787249159 2 2 4 3 2 3" xfId="37332"/>
    <cellStyle name="style1424787249159 2 2 4 3 2 4" xfId="55342"/>
    <cellStyle name="style1424787249159 2 2 4 3 2 5" xfId="37329"/>
    <cellStyle name="style1424787249159 2 2 4 3 3" xfId="17752"/>
    <cellStyle name="style1424787249159 2 2 4 3 3 2" xfId="37334"/>
    <cellStyle name="style1424787249159 2 2 4 3 3 3" xfId="56532"/>
    <cellStyle name="style1424787249159 2 2 4 3 3 4" xfId="37333"/>
    <cellStyle name="style1424787249159 2 2 4 3 4" xfId="25148"/>
    <cellStyle name="style1424787249159 2 2 4 3 4 2" xfId="37335"/>
    <cellStyle name="style1424787249159 2 2 4 3 5" xfId="55341"/>
    <cellStyle name="style1424787249159 2 2 4 3 6" xfId="37328"/>
    <cellStyle name="style1424787249159 2 2 4 4" xfId="6737"/>
    <cellStyle name="style1424787249159 2 2 4 4 2" xfId="14133"/>
    <cellStyle name="style1424787249159 2 2 4 4 2 2" xfId="37338"/>
    <cellStyle name="style1424787249159 2 2 4 4 2 3" xfId="59022"/>
    <cellStyle name="style1424787249159 2 2 4 4 2 4" xfId="37337"/>
    <cellStyle name="style1424787249159 2 2 4 4 3" xfId="21529"/>
    <cellStyle name="style1424787249159 2 2 4 4 3 2" xfId="37339"/>
    <cellStyle name="style1424787249159 2 2 4 4 4" xfId="28925"/>
    <cellStyle name="style1424787249159 2 2 4 4 4 2" xfId="55343"/>
    <cellStyle name="style1424787249159 2 2 4 4 5" xfId="37336"/>
    <cellStyle name="style1424787249159 2 2 4 5" xfId="8547"/>
    <cellStyle name="style1424787249159 2 2 4 5 2" xfId="37341"/>
    <cellStyle name="style1424787249159 2 2 4 5 3" xfId="56530"/>
    <cellStyle name="style1424787249159 2 2 4 5 4" xfId="37340"/>
    <cellStyle name="style1424787249159 2 2 4 6" xfId="15943"/>
    <cellStyle name="style1424787249159 2 2 4 6 2" xfId="37342"/>
    <cellStyle name="style1424787249159 2 2 4 7" xfId="23339"/>
    <cellStyle name="style1424787249159 2 2 4 7 2" xfId="55338"/>
    <cellStyle name="style1424787249159 2 2 4 8" xfId="37319"/>
    <cellStyle name="style1424787249159 2 2 5" xfId="1695"/>
    <cellStyle name="style1424787249159 2 2 5 2" xfId="5382"/>
    <cellStyle name="style1424787249159 2 2 5 2 2" xfId="12823"/>
    <cellStyle name="style1424787249159 2 2 5 2 2 2" xfId="37346"/>
    <cellStyle name="style1424787249159 2 2 5 2 2 2 2" xfId="37347"/>
    <cellStyle name="style1424787249159 2 2 5 2 2 2 3" xfId="59026"/>
    <cellStyle name="style1424787249159 2 2 5 2 2 3" xfId="37348"/>
    <cellStyle name="style1424787249159 2 2 5 2 2 4" xfId="55346"/>
    <cellStyle name="style1424787249159 2 2 5 2 2 5" xfId="37345"/>
    <cellStyle name="style1424787249159 2 2 5 2 3" xfId="20219"/>
    <cellStyle name="style1424787249159 2 2 5 2 3 2" xfId="37350"/>
    <cellStyle name="style1424787249159 2 2 5 2 3 3" xfId="56534"/>
    <cellStyle name="style1424787249159 2 2 5 2 3 4" xfId="37349"/>
    <cellStyle name="style1424787249159 2 2 5 2 4" xfId="27615"/>
    <cellStyle name="style1424787249159 2 2 5 2 4 2" xfId="37351"/>
    <cellStyle name="style1424787249159 2 2 5 2 5" xfId="55345"/>
    <cellStyle name="style1424787249159 2 2 5 2 6" xfId="37344"/>
    <cellStyle name="style1424787249159 2 2 5 3" xfId="3505"/>
    <cellStyle name="style1424787249159 2 2 5 3 2" xfId="10946"/>
    <cellStyle name="style1424787249159 2 2 5 3 2 2" xfId="37354"/>
    <cellStyle name="style1424787249159 2 2 5 3 2 2 2" xfId="37355"/>
    <cellStyle name="style1424787249159 2 2 5 3 2 2 3" xfId="59027"/>
    <cellStyle name="style1424787249159 2 2 5 3 2 3" xfId="37356"/>
    <cellStyle name="style1424787249159 2 2 5 3 2 4" xfId="55348"/>
    <cellStyle name="style1424787249159 2 2 5 3 2 5" xfId="37353"/>
    <cellStyle name="style1424787249159 2 2 5 3 3" xfId="18342"/>
    <cellStyle name="style1424787249159 2 2 5 3 3 2" xfId="37358"/>
    <cellStyle name="style1424787249159 2 2 5 3 3 3" xfId="56535"/>
    <cellStyle name="style1424787249159 2 2 5 3 3 4" xfId="37357"/>
    <cellStyle name="style1424787249159 2 2 5 3 4" xfId="25738"/>
    <cellStyle name="style1424787249159 2 2 5 3 4 2" xfId="37359"/>
    <cellStyle name="style1424787249159 2 2 5 3 5" xfId="55347"/>
    <cellStyle name="style1424787249159 2 2 5 3 6" xfId="37352"/>
    <cellStyle name="style1424787249159 2 2 5 4" xfId="7327"/>
    <cellStyle name="style1424787249159 2 2 5 4 2" xfId="14723"/>
    <cellStyle name="style1424787249159 2 2 5 4 2 2" xfId="37362"/>
    <cellStyle name="style1424787249159 2 2 5 4 2 3" xfId="59025"/>
    <cellStyle name="style1424787249159 2 2 5 4 2 4" xfId="37361"/>
    <cellStyle name="style1424787249159 2 2 5 4 3" xfId="22119"/>
    <cellStyle name="style1424787249159 2 2 5 4 3 2" xfId="37363"/>
    <cellStyle name="style1424787249159 2 2 5 4 4" xfId="29515"/>
    <cellStyle name="style1424787249159 2 2 5 4 4 2" xfId="55349"/>
    <cellStyle name="style1424787249159 2 2 5 4 5" xfId="37360"/>
    <cellStyle name="style1424787249159 2 2 5 5" xfId="9137"/>
    <cellStyle name="style1424787249159 2 2 5 5 2" xfId="37365"/>
    <cellStyle name="style1424787249159 2 2 5 5 3" xfId="56533"/>
    <cellStyle name="style1424787249159 2 2 5 5 4" xfId="37364"/>
    <cellStyle name="style1424787249159 2 2 5 6" xfId="16533"/>
    <cellStyle name="style1424787249159 2 2 5 6 2" xfId="37366"/>
    <cellStyle name="style1424787249159 2 2 5 7" xfId="23929"/>
    <cellStyle name="style1424787249159 2 2 5 7 2" xfId="55344"/>
    <cellStyle name="style1424787249159 2 2 5 8" xfId="37343"/>
    <cellStyle name="style1424787249159 2 2 6" xfId="1952"/>
    <cellStyle name="style1424787249159 2 2 6 2" xfId="5639"/>
    <cellStyle name="style1424787249159 2 2 6 2 2" xfId="13079"/>
    <cellStyle name="style1424787249159 2 2 6 2 2 2" xfId="37370"/>
    <cellStyle name="style1424787249159 2 2 6 2 2 2 2" xfId="37371"/>
    <cellStyle name="style1424787249159 2 2 6 2 2 2 3" xfId="59029"/>
    <cellStyle name="style1424787249159 2 2 6 2 2 3" xfId="37372"/>
    <cellStyle name="style1424787249159 2 2 6 2 2 4" xfId="55352"/>
    <cellStyle name="style1424787249159 2 2 6 2 2 5" xfId="37369"/>
    <cellStyle name="style1424787249159 2 2 6 2 3" xfId="20475"/>
    <cellStyle name="style1424787249159 2 2 6 2 3 2" xfId="37374"/>
    <cellStyle name="style1424787249159 2 2 6 2 3 3" xfId="56537"/>
    <cellStyle name="style1424787249159 2 2 6 2 3 4" xfId="37373"/>
    <cellStyle name="style1424787249159 2 2 6 2 4" xfId="27871"/>
    <cellStyle name="style1424787249159 2 2 6 2 4 2" xfId="37375"/>
    <cellStyle name="style1424787249159 2 2 6 2 5" xfId="55351"/>
    <cellStyle name="style1424787249159 2 2 6 2 6" xfId="37368"/>
    <cellStyle name="style1424787249159 2 2 6 3" xfId="3761"/>
    <cellStyle name="style1424787249159 2 2 6 3 2" xfId="11202"/>
    <cellStyle name="style1424787249159 2 2 6 3 2 2" xfId="37378"/>
    <cellStyle name="style1424787249159 2 2 6 3 2 2 2" xfId="37379"/>
    <cellStyle name="style1424787249159 2 2 6 3 2 2 3" xfId="59030"/>
    <cellStyle name="style1424787249159 2 2 6 3 2 3" xfId="37380"/>
    <cellStyle name="style1424787249159 2 2 6 3 2 4" xfId="55354"/>
    <cellStyle name="style1424787249159 2 2 6 3 2 5" xfId="37377"/>
    <cellStyle name="style1424787249159 2 2 6 3 3" xfId="18598"/>
    <cellStyle name="style1424787249159 2 2 6 3 3 2" xfId="37382"/>
    <cellStyle name="style1424787249159 2 2 6 3 3 3" xfId="56538"/>
    <cellStyle name="style1424787249159 2 2 6 3 3 4" xfId="37381"/>
    <cellStyle name="style1424787249159 2 2 6 3 4" xfId="25994"/>
    <cellStyle name="style1424787249159 2 2 6 3 4 2" xfId="37383"/>
    <cellStyle name="style1424787249159 2 2 6 3 5" xfId="55353"/>
    <cellStyle name="style1424787249159 2 2 6 3 6" xfId="37376"/>
    <cellStyle name="style1424787249159 2 2 6 4" xfId="7584"/>
    <cellStyle name="style1424787249159 2 2 6 4 2" xfId="14980"/>
    <cellStyle name="style1424787249159 2 2 6 4 2 2" xfId="37386"/>
    <cellStyle name="style1424787249159 2 2 6 4 2 3" xfId="59028"/>
    <cellStyle name="style1424787249159 2 2 6 4 2 4" xfId="37385"/>
    <cellStyle name="style1424787249159 2 2 6 4 3" xfId="22376"/>
    <cellStyle name="style1424787249159 2 2 6 4 3 2" xfId="37387"/>
    <cellStyle name="style1424787249159 2 2 6 4 4" xfId="29772"/>
    <cellStyle name="style1424787249159 2 2 6 4 4 2" xfId="55355"/>
    <cellStyle name="style1424787249159 2 2 6 4 5" xfId="37384"/>
    <cellStyle name="style1424787249159 2 2 6 5" xfId="9393"/>
    <cellStyle name="style1424787249159 2 2 6 5 2" xfId="37389"/>
    <cellStyle name="style1424787249159 2 2 6 5 3" xfId="56536"/>
    <cellStyle name="style1424787249159 2 2 6 5 4" xfId="37388"/>
    <cellStyle name="style1424787249159 2 2 6 6" xfId="16789"/>
    <cellStyle name="style1424787249159 2 2 6 6 2" xfId="37390"/>
    <cellStyle name="style1424787249159 2 2 6 7" xfId="24185"/>
    <cellStyle name="style1424787249159 2 2 6 7 2" xfId="55350"/>
    <cellStyle name="style1424787249159 2 2 6 8" xfId="37367"/>
    <cellStyle name="style1424787249159 2 2 7" xfId="4148"/>
    <cellStyle name="style1424787249159 2 2 7 2" xfId="11589"/>
    <cellStyle name="style1424787249159 2 2 7 2 2" xfId="37393"/>
    <cellStyle name="style1424787249159 2 2 7 2 2 2" xfId="37394"/>
    <cellStyle name="style1424787249159 2 2 7 2 2 3" xfId="59031"/>
    <cellStyle name="style1424787249159 2 2 7 2 3" xfId="37395"/>
    <cellStyle name="style1424787249159 2 2 7 2 4" xfId="55357"/>
    <cellStyle name="style1424787249159 2 2 7 2 5" xfId="37392"/>
    <cellStyle name="style1424787249159 2 2 7 3" xfId="18985"/>
    <cellStyle name="style1424787249159 2 2 7 3 2" xfId="37397"/>
    <cellStyle name="style1424787249159 2 2 7 3 3" xfId="56539"/>
    <cellStyle name="style1424787249159 2 2 7 3 4" xfId="37396"/>
    <cellStyle name="style1424787249159 2 2 7 4" xfId="26381"/>
    <cellStyle name="style1424787249159 2 2 7 4 2" xfId="37398"/>
    <cellStyle name="style1424787249159 2 2 7 5" xfId="55356"/>
    <cellStyle name="style1424787249159 2 2 7 6" xfId="37391"/>
    <cellStyle name="style1424787249159 2 2 8" xfId="2271"/>
    <cellStyle name="style1424787249159 2 2 8 2" xfId="9712"/>
    <cellStyle name="style1424787249159 2 2 8 2 2" xfId="37401"/>
    <cellStyle name="style1424787249159 2 2 8 2 2 2" xfId="37402"/>
    <cellStyle name="style1424787249159 2 2 8 2 2 3" xfId="59032"/>
    <cellStyle name="style1424787249159 2 2 8 2 3" xfId="37403"/>
    <cellStyle name="style1424787249159 2 2 8 2 4" xfId="55359"/>
    <cellStyle name="style1424787249159 2 2 8 2 5" xfId="37400"/>
    <cellStyle name="style1424787249159 2 2 8 3" xfId="17108"/>
    <cellStyle name="style1424787249159 2 2 8 3 2" xfId="37405"/>
    <cellStyle name="style1424787249159 2 2 8 3 3" xfId="56540"/>
    <cellStyle name="style1424787249159 2 2 8 3 4" xfId="37404"/>
    <cellStyle name="style1424787249159 2 2 8 4" xfId="24504"/>
    <cellStyle name="style1424787249159 2 2 8 4 2" xfId="37406"/>
    <cellStyle name="style1424787249159 2 2 8 5" xfId="55358"/>
    <cellStyle name="style1424787249159 2 2 8 6" xfId="37399"/>
    <cellStyle name="style1424787249159 2 2 9" xfId="6093"/>
    <cellStyle name="style1424787249159 2 2 9 2" xfId="13489"/>
    <cellStyle name="style1424787249159 2 2 9 2 2" xfId="37409"/>
    <cellStyle name="style1424787249159 2 2 9 2 3" xfId="58997"/>
    <cellStyle name="style1424787249159 2 2 9 2 4" xfId="37408"/>
    <cellStyle name="style1424787249159 2 2 9 3" xfId="20885"/>
    <cellStyle name="style1424787249159 2 2 9 3 2" xfId="37410"/>
    <cellStyle name="style1424787249159 2 2 9 4" xfId="28281"/>
    <cellStyle name="style1424787249159 2 2 9 4 2" xfId="55360"/>
    <cellStyle name="style1424787249159 2 2 9 5" xfId="37407"/>
    <cellStyle name="style1424787249159 2 3" xfId="457"/>
    <cellStyle name="style1424787249159 2 3 10" xfId="15363"/>
    <cellStyle name="style1424787249159 2 3 10 2" xfId="37412"/>
    <cellStyle name="style1424787249159 2 3 11" xfId="22759"/>
    <cellStyle name="style1424787249159 2 3 11 2" xfId="55361"/>
    <cellStyle name="style1424787249159 2 3 12" xfId="37411"/>
    <cellStyle name="style1424787249159 2 3 2" xfId="714"/>
    <cellStyle name="style1424787249159 2 3 2 2" xfId="1424"/>
    <cellStyle name="style1424787249159 2 3 2 2 2" xfId="5112"/>
    <cellStyle name="style1424787249159 2 3 2 2 2 2" xfId="12553"/>
    <cellStyle name="style1424787249159 2 3 2 2 2 2 2" xfId="37417"/>
    <cellStyle name="style1424787249159 2 3 2 2 2 2 2 2" xfId="37418"/>
    <cellStyle name="style1424787249159 2 3 2 2 2 2 2 3" xfId="59036"/>
    <cellStyle name="style1424787249159 2 3 2 2 2 2 3" xfId="37419"/>
    <cellStyle name="style1424787249159 2 3 2 2 2 2 4" xfId="55365"/>
    <cellStyle name="style1424787249159 2 3 2 2 2 2 5" xfId="37416"/>
    <cellStyle name="style1424787249159 2 3 2 2 2 3" xfId="19949"/>
    <cellStyle name="style1424787249159 2 3 2 2 2 3 2" xfId="37421"/>
    <cellStyle name="style1424787249159 2 3 2 2 2 3 3" xfId="56544"/>
    <cellStyle name="style1424787249159 2 3 2 2 2 3 4" xfId="37420"/>
    <cellStyle name="style1424787249159 2 3 2 2 2 4" xfId="27345"/>
    <cellStyle name="style1424787249159 2 3 2 2 2 4 2" xfId="37422"/>
    <cellStyle name="style1424787249159 2 3 2 2 2 5" xfId="55364"/>
    <cellStyle name="style1424787249159 2 3 2 2 2 6" xfId="37415"/>
    <cellStyle name="style1424787249159 2 3 2 2 3" xfId="3235"/>
    <cellStyle name="style1424787249159 2 3 2 2 3 2" xfId="10676"/>
    <cellStyle name="style1424787249159 2 3 2 2 3 2 2" xfId="37425"/>
    <cellStyle name="style1424787249159 2 3 2 2 3 2 2 2" xfId="37426"/>
    <cellStyle name="style1424787249159 2 3 2 2 3 2 2 3" xfId="59037"/>
    <cellStyle name="style1424787249159 2 3 2 2 3 2 3" xfId="37427"/>
    <cellStyle name="style1424787249159 2 3 2 2 3 2 4" xfId="55367"/>
    <cellStyle name="style1424787249159 2 3 2 2 3 2 5" xfId="37424"/>
    <cellStyle name="style1424787249159 2 3 2 2 3 3" xfId="18072"/>
    <cellStyle name="style1424787249159 2 3 2 2 3 3 2" xfId="37429"/>
    <cellStyle name="style1424787249159 2 3 2 2 3 3 3" xfId="56545"/>
    <cellStyle name="style1424787249159 2 3 2 2 3 3 4" xfId="37428"/>
    <cellStyle name="style1424787249159 2 3 2 2 3 4" xfId="25468"/>
    <cellStyle name="style1424787249159 2 3 2 2 3 4 2" xfId="37430"/>
    <cellStyle name="style1424787249159 2 3 2 2 3 5" xfId="55366"/>
    <cellStyle name="style1424787249159 2 3 2 2 3 6" xfId="37423"/>
    <cellStyle name="style1424787249159 2 3 2 2 4" xfId="7057"/>
    <cellStyle name="style1424787249159 2 3 2 2 4 2" xfId="14453"/>
    <cellStyle name="style1424787249159 2 3 2 2 4 2 2" xfId="37433"/>
    <cellStyle name="style1424787249159 2 3 2 2 4 2 3" xfId="59035"/>
    <cellStyle name="style1424787249159 2 3 2 2 4 2 4" xfId="37432"/>
    <cellStyle name="style1424787249159 2 3 2 2 4 3" xfId="21849"/>
    <cellStyle name="style1424787249159 2 3 2 2 4 3 2" xfId="37434"/>
    <cellStyle name="style1424787249159 2 3 2 2 4 4" xfId="29245"/>
    <cellStyle name="style1424787249159 2 3 2 2 4 4 2" xfId="55368"/>
    <cellStyle name="style1424787249159 2 3 2 2 4 5" xfId="37431"/>
    <cellStyle name="style1424787249159 2 3 2 2 5" xfId="8867"/>
    <cellStyle name="style1424787249159 2 3 2 2 5 2" xfId="37436"/>
    <cellStyle name="style1424787249159 2 3 2 2 5 3" xfId="56543"/>
    <cellStyle name="style1424787249159 2 3 2 2 5 4" xfId="37435"/>
    <cellStyle name="style1424787249159 2 3 2 2 6" xfId="16263"/>
    <cellStyle name="style1424787249159 2 3 2 2 6 2" xfId="37437"/>
    <cellStyle name="style1424787249159 2 3 2 2 7" xfId="23659"/>
    <cellStyle name="style1424787249159 2 3 2 2 7 2" xfId="55363"/>
    <cellStyle name="style1424787249159 2 3 2 2 8" xfId="37414"/>
    <cellStyle name="style1424787249159 2 3 2 3" xfId="4468"/>
    <cellStyle name="style1424787249159 2 3 2 3 2" xfId="11909"/>
    <cellStyle name="style1424787249159 2 3 2 3 2 2" xfId="37440"/>
    <cellStyle name="style1424787249159 2 3 2 3 2 2 2" xfId="37441"/>
    <cellStyle name="style1424787249159 2 3 2 3 2 2 3" xfId="59038"/>
    <cellStyle name="style1424787249159 2 3 2 3 2 3" xfId="37442"/>
    <cellStyle name="style1424787249159 2 3 2 3 2 4" xfId="55370"/>
    <cellStyle name="style1424787249159 2 3 2 3 2 5" xfId="37439"/>
    <cellStyle name="style1424787249159 2 3 2 3 3" xfId="19305"/>
    <cellStyle name="style1424787249159 2 3 2 3 3 2" xfId="37444"/>
    <cellStyle name="style1424787249159 2 3 2 3 3 3" xfId="56546"/>
    <cellStyle name="style1424787249159 2 3 2 3 3 4" xfId="37443"/>
    <cellStyle name="style1424787249159 2 3 2 3 4" xfId="26701"/>
    <cellStyle name="style1424787249159 2 3 2 3 4 2" xfId="37445"/>
    <cellStyle name="style1424787249159 2 3 2 3 5" xfId="55369"/>
    <cellStyle name="style1424787249159 2 3 2 3 6" xfId="37438"/>
    <cellStyle name="style1424787249159 2 3 2 4" xfId="2591"/>
    <cellStyle name="style1424787249159 2 3 2 4 2" xfId="10032"/>
    <cellStyle name="style1424787249159 2 3 2 4 2 2" xfId="37448"/>
    <cellStyle name="style1424787249159 2 3 2 4 2 2 2" xfId="37449"/>
    <cellStyle name="style1424787249159 2 3 2 4 2 2 3" xfId="59039"/>
    <cellStyle name="style1424787249159 2 3 2 4 2 3" xfId="37450"/>
    <cellStyle name="style1424787249159 2 3 2 4 2 4" xfId="55372"/>
    <cellStyle name="style1424787249159 2 3 2 4 2 5" xfId="37447"/>
    <cellStyle name="style1424787249159 2 3 2 4 3" xfId="17428"/>
    <cellStyle name="style1424787249159 2 3 2 4 3 2" xfId="37452"/>
    <cellStyle name="style1424787249159 2 3 2 4 3 3" xfId="56547"/>
    <cellStyle name="style1424787249159 2 3 2 4 3 4" xfId="37451"/>
    <cellStyle name="style1424787249159 2 3 2 4 4" xfId="24824"/>
    <cellStyle name="style1424787249159 2 3 2 4 4 2" xfId="37453"/>
    <cellStyle name="style1424787249159 2 3 2 4 5" xfId="55371"/>
    <cellStyle name="style1424787249159 2 3 2 4 6" xfId="37446"/>
    <cellStyle name="style1424787249159 2 3 2 5" xfId="6413"/>
    <cellStyle name="style1424787249159 2 3 2 5 2" xfId="13809"/>
    <cellStyle name="style1424787249159 2 3 2 5 2 2" xfId="37456"/>
    <cellStyle name="style1424787249159 2 3 2 5 2 3" xfId="59034"/>
    <cellStyle name="style1424787249159 2 3 2 5 2 4" xfId="37455"/>
    <cellStyle name="style1424787249159 2 3 2 5 3" xfId="21205"/>
    <cellStyle name="style1424787249159 2 3 2 5 3 2" xfId="37457"/>
    <cellStyle name="style1424787249159 2 3 2 5 4" xfId="28601"/>
    <cellStyle name="style1424787249159 2 3 2 5 4 2" xfId="55373"/>
    <cellStyle name="style1424787249159 2 3 2 5 5" xfId="37454"/>
    <cellStyle name="style1424787249159 2 3 2 6" xfId="8223"/>
    <cellStyle name="style1424787249159 2 3 2 6 2" xfId="37459"/>
    <cellStyle name="style1424787249159 2 3 2 6 3" xfId="56542"/>
    <cellStyle name="style1424787249159 2 3 2 6 4" xfId="37458"/>
    <cellStyle name="style1424787249159 2 3 2 7" xfId="15619"/>
    <cellStyle name="style1424787249159 2 3 2 7 2" xfId="37460"/>
    <cellStyle name="style1424787249159 2 3 2 8" xfId="23015"/>
    <cellStyle name="style1424787249159 2 3 2 8 2" xfId="55362"/>
    <cellStyle name="style1424787249159 2 3 2 9" xfId="37413"/>
    <cellStyle name="style1424787249159 2 3 3" xfId="1168"/>
    <cellStyle name="style1424787249159 2 3 3 2" xfId="4856"/>
    <cellStyle name="style1424787249159 2 3 3 2 2" xfId="12297"/>
    <cellStyle name="style1424787249159 2 3 3 2 2 2" xfId="37464"/>
    <cellStyle name="style1424787249159 2 3 3 2 2 2 2" xfId="37465"/>
    <cellStyle name="style1424787249159 2 3 3 2 2 2 3" xfId="59041"/>
    <cellStyle name="style1424787249159 2 3 3 2 2 3" xfId="37466"/>
    <cellStyle name="style1424787249159 2 3 3 2 2 4" xfId="55376"/>
    <cellStyle name="style1424787249159 2 3 3 2 2 5" xfId="37463"/>
    <cellStyle name="style1424787249159 2 3 3 2 3" xfId="19693"/>
    <cellStyle name="style1424787249159 2 3 3 2 3 2" xfId="37468"/>
    <cellStyle name="style1424787249159 2 3 3 2 3 3" xfId="56549"/>
    <cellStyle name="style1424787249159 2 3 3 2 3 4" xfId="37467"/>
    <cellStyle name="style1424787249159 2 3 3 2 4" xfId="27089"/>
    <cellStyle name="style1424787249159 2 3 3 2 4 2" xfId="37469"/>
    <cellStyle name="style1424787249159 2 3 3 2 5" xfId="55375"/>
    <cellStyle name="style1424787249159 2 3 3 2 6" xfId="37462"/>
    <cellStyle name="style1424787249159 2 3 3 3" xfId="2979"/>
    <cellStyle name="style1424787249159 2 3 3 3 2" xfId="10420"/>
    <cellStyle name="style1424787249159 2 3 3 3 2 2" xfId="37472"/>
    <cellStyle name="style1424787249159 2 3 3 3 2 2 2" xfId="37473"/>
    <cellStyle name="style1424787249159 2 3 3 3 2 2 3" xfId="59042"/>
    <cellStyle name="style1424787249159 2 3 3 3 2 3" xfId="37474"/>
    <cellStyle name="style1424787249159 2 3 3 3 2 4" xfId="55378"/>
    <cellStyle name="style1424787249159 2 3 3 3 2 5" xfId="37471"/>
    <cellStyle name="style1424787249159 2 3 3 3 3" xfId="17816"/>
    <cellStyle name="style1424787249159 2 3 3 3 3 2" xfId="37476"/>
    <cellStyle name="style1424787249159 2 3 3 3 3 3" xfId="56550"/>
    <cellStyle name="style1424787249159 2 3 3 3 3 4" xfId="37475"/>
    <cellStyle name="style1424787249159 2 3 3 3 4" xfId="25212"/>
    <cellStyle name="style1424787249159 2 3 3 3 4 2" xfId="37477"/>
    <cellStyle name="style1424787249159 2 3 3 3 5" xfId="55377"/>
    <cellStyle name="style1424787249159 2 3 3 3 6" xfId="37470"/>
    <cellStyle name="style1424787249159 2 3 3 4" xfId="6801"/>
    <cellStyle name="style1424787249159 2 3 3 4 2" xfId="14197"/>
    <cellStyle name="style1424787249159 2 3 3 4 2 2" xfId="37480"/>
    <cellStyle name="style1424787249159 2 3 3 4 2 3" xfId="59040"/>
    <cellStyle name="style1424787249159 2 3 3 4 2 4" xfId="37479"/>
    <cellStyle name="style1424787249159 2 3 3 4 3" xfId="21593"/>
    <cellStyle name="style1424787249159 2 3 3 4 3 2" xfId="37481"/>
    <cellStyle name="style1424787249159 2 3 3 4 4" xfId="28989"/>
    <cellStyle name="style1424787249159 2 3 3 4 4 2" xfId="55379"/>
    <cellStyle name="style1424787249159 2 3 3 4 5" xfId="37478"/>
    <cellStyle name="style1424787249159 2 3 3 5" xfId="8611"/>
    <cellStyle name="style1424787249159 2 3 3 5 2" xfId="37483"/>
    <cellStyle name="style1424787249159 2 3 3 5 3" xfId="56548"/>
    <cellStyle name="style1424787249159 2 3 3 5 4" xfId="37482"/>
    <cellStyle name="style1424787249159 2 3 3 6" xfId="16007"/>
    <cellStyle name="style1424787249159 2 3 3 6 2" xfId="37484"/>
    <cellStyle name="style1424787249159 2 3 3 7" xfId="23403"/>
    <cellStyle name="style1424787249159 2 3 3 7 2" xfId="55374"/>
    <cellStyle name="style1424787249159 2 3 3 8" xfId="37461"/>
    <cellStyle name="style1424787249159 2 3 4" xfId="1759"/>
    <cellStyle name="style1424787249159 2 3 4 2" xfId="5446"/>
    <cellStyle name="style1424787249159 2 3 4 2 2" xfId="12887"/>
    <cellStyle name="style1424787249159 2 3 4 2 2 2" xfId="37488"/>
    <cellStyle name="style1424787249159 2 3 4 2 2 2 2" xfId="37489"/>
    <cellStyle name="style1424787249159 2 3 4 2 2 2 3" xfId="59044"/>
    <cellStyle name="style1424787249159 2 3 4 2 2 3" xfId="37490"/>
    <cellStyle name="style1424787249159 2 3 4 2 2 4" xfId="55382"/>
    <cellStyle name="style1424787249159 2 3 4 2 2 5" xfId="37487"/>
    <cellStyle name="style1424787249159 2 3 4 2 3" xfId="20283"/>
    <cellStyle name="style1424787249159 2 3 4 2 3 2" xfId="37492"/>
    <cellStyle name="style1424787249159 2 3 4 2 3 3" xfId="56552"/>
    <cellStyle name="style1424787249159 2 3 4 2 3 4" xfId="37491"/>
    <cellStyle name="style1424787249159 2 3 4 2 4" xfId="27679"/>
    <cellStyle name="style1424787249159 2 3 4 2 4 2" xfId="37493"/>
    <cellStyle name="style1424787249159 2 3 4 2 5" xfId="55381"/>
    <cellStyle name="style1424787249159 2 3 4 2 6" xfId="37486"/>
    <cellStyle name="style1424787249159 2 3 4 3" xfId="3569"/>
    <cellStyle name="style1424787249159 2 3 4 3 2" xfId="11010"/>
    <cellStyle name="style1424787249159 2 3 4 3 2 2" xfId="37496"/>
    <cellStyle name="style1424787249159 2 3 4 3 2 2 2" xfId="37497"/>
    <cellStyle name="style1424787249159 2 3 4 3 2 2 3" xfId="59045"/>
    <cellStyle name="style1424787249159 2 3 4 3 2 3" xfId="37498"/>
    <cellStyle name="style1424787249159 2 3 4 3 2 4" xfId="55384"/>
    <cellStyle name="style1424787249159 2 3 4 3 2 5" xfId="37495"/>
    <cellStyle name="style1424787249159 2 3 4 3 3" xfId="18406"/>
    <cellStyle name="style1424787249159 2 3 4 3 3 2" xfId="37500"/>
    <cellStyle name="style1424787249159 2 3 4 3 3 3" xfId="56553"/>
    <cellStyle name="style1424787249159 2 3 4 3 3 4" xfId="37499"/>
    <cellStyle name="style1424787249159 2 3 4 3 4" xfId="25802"/>
    <cellStyle name="style1424787249159 2 3 4 3 4 2" xfId="37501"/>
    <cellStyle name="style1424787249159 2 3 4 3 5" xfId="55383"/>
    <cellStyle name="style1424787249159 2 3 4 3 6" xfId="37494"/>
    <cellStyle name="style1424787249159 2 3 4 4" xfId="7391"/>
    <cellStyle name="style1424787249159 2 3 4 4 2" xfId="14787"/>
    <cellStyle name="style1424787249159 2 3 4 4 2 2" xfId="37504"/>
    <cellStyle name="style1424787249159 2 3 4 4 2 3" xfId="59043"/>
    <cellStyle name="style1424787249159 2 3 4 4 2 4" xfId="37503"/>
    <cellStyle name="style1424787249159 2 3 4 4 3" xfId="22183"/>
    <cellStyle name="style1424787249159 2 3 4 4 3 2" xfId="37505"/>
    <cellStyle name="style1424787249159 2 3 4 4 4" xfId="29579"/>
    <cellStyle name="style1424787249159 2 3 4 4 4 2" xfId="55385"/>
    <cellStyle name="style1424787249159 2 3 4 4 5" xfId="37502"/>
    <cellStyle name="style1424787249159 2 3 4 5" xfId="9201"/>
    <cellStyle name="style1424787249159 2 3 4 5 2" xfId="37507"/>
    <cellStyle name="style1424787249159 2 3 4 5 3" xfId="56551"/>
    <cellStyle name="style1424787249159 2 3 4 5 4" xfId="37506"/>
    <cellStyle name="style1424787249159 2 3 4 6" xfId="16597"/>
    <cellStyle name="style1424787249159 2 3 4 6 2" xfId="37508"/>
    <cellStyle name="style1424787249159 2 3 4 7" xfId="23993"/>
    <cellStyle name="style1424787249159 2 3 4 7 2" xfId="55380"/>
    <cellStyle name="style1424787249159 2 3 4 8" xfId="37485"/>
    <cellStyle name="style1424787249159 2 3 5" xfId="2016"/>
    <cellStyle name="style1424787249159 2 3 5 2" xfId="5703"/>
    <cellStyle name="style1424787249159 2 3 5 2 2" xfId="13143"/>
    <cellStyle name="style1424787249159 2 3 5 2 2 2" xfId="37512"/>
    <cellStyle name="style1424787249159 2 3 5 2 2 2 2" xfId="37513"/>
    <cellStyle name="style1424787249159 2 3 5 2 2 2 3" xfId="59047"/>
    <cellStyle name="style1424787249159 2 3 5 2 2 3" xfId="37514"/>
    <cellStyle name="style1424787249159 2 3 5 2 2 4" xfId="55388"/>
    <cellStyle name="style1424787249159 2 3 5 2 2 5" xfId="37511"/>
    <cellStyle name="style1424787249159 2 3 5 2 3" xfId="20539"/>
    <cellStyle name="style1424787249159 2 3 5 2 3 2" xfId="37516"/>
    <cellStyle name="style1424787249159 2 3 5 2 3 3" xfId="56555"/>
    <cellStyle name="style1424787249159 2 3 5 2 3 4" xfId="37515"/>
    <cellStyle name="style1424787249159 2 3 5 2 4" xfId="27935"/>
    <cellStyle name="style1424787249159 2 3 5 2 4 2" xfId="37517"/>
    <cellStyle name="style1424787249159 2 3 5 2 5" xfId="55387"/>
    <cellStyle name="style1424787249159 2 3 5 2 6" xfId="37510"/>
    <cellStyle name="style1424787249159 2 3 5 3" xfId="3825"/>
    <cellStyle name="style1424787249159 2 3 5 3 2" xfId="11266"/>
    <cellStyle name="style1424787249159 2 3 5 3 2 2" xfId="37520"/>
    <cellStyle name="style1424787249159 2 3 5 3 2 2 2" xfId="37521"/>
    <cellStyle name="style1424787249159 2 3 5 3 2 2 3" xfId="59048"/>
    <cellStyle name="style1424787249159 2 3 5 3 2 3" xfId="37522"/>
    <cellStyle name="style1424787249159 2 3 5 3 2 4" xfId="55390"/>
    <cellStyle name="style1424787249159 2 3 5 3 2 5" xfId="37519"/>
    <cellStyle name="style1424787249159 2 3 5 3 3" xfId="18662"/>
    <cellStyle name="style1424787249159 2 3 5 3 3 2" xfId="37524"/>
    <cellStyle name="style1424787249159 2 3 5 3 3 3" xfId="56556"/>
    <cellStyle name="style1424787249159 2 3 5 3 3 4" xfId="37523"/>
    <cellStyle name="style1424787249159 2 3 5 3 4" xfId="26058"/>
    <cellStyle name="style1424787249159 2 3 5 3 4 2" xfId="37525"/>
    <cellStyle name="style1424787249159 2 3 5 3 5" xfId="55389"/>
    <cellStyle name="style1424787249159 2 3 5 3 6" xfId="37518"/>
    <cellStyle name="style1424787249159 2 3 5 4" xfId="7648"/>
    <cellStyle name="style1424787249159 2 3 5 4 2" xfId="15044"/>
    <cellStyle name="style1424787249159 2 3 5 4 2 2" xfId="37528"/>
    <cellStyle name="style1424787249159 2 3 5 4 2 3" xfId="59046"/>
    <cellStyle name="style1424787249159 2 3 5 4 2 4" xfId="37527"/>
    <cellStyle name="style1424787249159 2 3 5 4 3" xfId="22440"/>
    <cellStyle name="style1424787249159 2 3 5 4 3 2" xfId="37529"/>
    <cellStyle name="style1424787249159 2 3 5 4 4" xfId="29836"/>
    <cellStyle name="style1424787249159 2 3 5 4 4 2" xfId="55391"/>
    <cellStyle name="style1424787249159 2 3 5 4 5" xfId="37526"/>
    <cellStyle name="style1424787249159 2 3 5 5" xfId="9457"/>
    <cellStyle name="style1424787249159 2 3 5 5 2" xfId="37531"/>
    <cellStyle name="style1424787249159 2 3 5 5 3" xfId="56554"/>
    <cellStyle name="style1424787249159 2 3 5 5 4" xfId="37530"/>
    <cellStyle name="style1424787249159 2 3 5 6" xfId="16853"/>
    <cellStyle name="style1424787249159 2 3 5 6 2" xfId="37532"/>
    <cellStyle name="style1424787249159 2 3 5 7" xfId="24249"/>
    <cellStyle name="style1424787249159 2 3 5 7 2" xfId="55386"/>
    <cellStyle name="style1424787249159 2 3 5 8" xfId="37509"/>
    <cellStyle name="style1424787249159 2 3 6" xfId="4212"/>
    <cellStyle name="style1424787249159 2 3 6 2" xfId="11653"/>
    <cellStyle name="style1424787249159 2 3 6 2 2" xfId="37535"/>
    <cellStyle name="style1424787249159 2 3 6 2 2 2" xfId="37536"/>
    <cellStyle name="style1424787249159 2 3 6 2 2 3" xfId="59049"/>
    <cellStyle name="style1424787249159 2 3 6 2 3" xfId="37537"/>
    <cellStyle name="style1424787249159 2 3 6 2 4" xfId="55393"/>
    <cellStyle name="style1424787249159 2 3 6 2 5" xfId="37534"/>
    <cellStyle name="style1424787249159 2 3 6 3" xfId="19049"/>
    <cellStyle name="style1424787249159 2 3 6 3 2" xfId="37539"/>
    <cellStyle name="style1424787249159 2 3 6 3 3" xfId="56557"/>
    <cellStyle name="style1424787249159 2 3 6 3 4" xfId="37538"/>
    <cellStyle name="style1424787249159 2 3 6 4" xfId="26445"/>
    <cellStyle name="style1424787249159 2 3 6 4 2" xfId="37540"/>
    <cellStyle name="style1424787249159 2 3 6 5" xfId="55392"/>
    <cellStyle name="style1424787249159 2 3 6 6" xfId="37533"/>
    <cellStyle name="style1424787249159 2 3 7" xfId="2335"/>
    <cellStyle name="style1424787249159 2 3 7 2" xfId="9776"/>
    <cellStyle name="style1424787249159 2 3 7 2 2" xfId="37543"/>
    <cellStyle name="style1424787249159 2 3 7 2 2 2" xfId="37544"/>
    <cellStyle name="style1424787249159 2 3 7 2 2 3" xfId="59050"/>
    <cellStyle name="style1424787249159 2 3 7 2 3" xfId="37545"/>
    <cellStyle name="style1424787249159 2 3 7 2 4" xfId="55395"/>
    <cellStyle name="style1424787249159 2 3 7 2 5" xfId="37542"/>
    <cellStyle name="style1424787249159 2 3 7 3" xfId="17172"/>
    <cellStyle name="style1424787249159 2 3 7 3 2" xfId="37547"/>
    <cellStyle name="style1424787249159 2 3 7 3 3" xfId="56558"/>
    <cellStyle name="style1424787249159 2 3 7 3 4" xfId="37546"/>
    <cellStyle name="style1424787249159 2 3 7 4" xfId="24568"/>
    <cellStyle name="style1424787249159 2 3 7 4 2" xfId="37548"/>
    <cellStyle name="style1424787249159 2 3 7 5" xfId="55394"/>
    <cellStyle name="style1424787249159 2 3 7 6" xfId="37541"/>
    <cellStyle name="style1424787249159 2 3 8" xfId="6157"/>
    <cellStyle name="style1424787249159 2 3 8 2" xfId="13553"/>
    <cellStyle name="style1424787249159 2 3 8 2 2" xfId="37551"/>
    <cellStyle name="style1424787249159 2 3 8 2 3" xfId="59033"/>
    <cellStyle name="style1424787249159 2 3 8 2 4" xfId="37550"/>
    <cellStyle name="style1424787249159 2 3 8 3" xfId="20949"/>
    <cellStyle name="style1424787249159 2 3 8 3 2" xfId="37552"/>
    <cellStyle name="style1424787249159 2 3 8 4" xfId="28345"/>
    <cellStyle name="style1424787249159 2 3 8 4 2" xfId="55396"/>
    <cellStyle name="style1424787249159 2 3 8 5" xfId="37549"/>
    <cellStyle name="style1424787249159 2 3 9" xfId="7967"/>
    <cellStyle name="style1424787249159 2 3 9 2" xfId="37554"/>
    <cellStyle name="style1424787249159 2 3 9 3" xfId="56541"/>
    <cellStyle name="style1424787249159 2 3 9 4" xfId="37553"/>
    <cellStyle name="style1424787249159 2 4" xfId="586"/>
    <cellStyle name="style1424787249159 2 4 2" xfId="1296"/>
    <cellStyle name="style1424787249159 2 4 2 2" xfId="4984"/>
    <cellStyle name="style1424787249159 2 4 2 2 2" xfId="12425"/>
    <cellStyle name="style1424787249159 2 4 2 2 2 2" xfId="37559"/>
    <cellStyle name="style1424787249159 2 4 2 2 2 2 2" xfId="37560"/>
    <cellStyle name="style1424787249159 2 4 2 2 2 2 3" xfId="59053"/>
    <cellStyle name="style1424787249159 2 4 2 2 2 3" xfId="37561"/>
    <cellStyle name="style1424787249159 2 4 2 2 2 4" xfId="55400"/>
    <cellStyle name="style1424787249159 2 4 2 2 2 5" xfId="37558"/>
    <cellStyle name="style1424787249159 2 4 2 2 3" xfId="19821"/>
    <cellStyle name="style1424787249159 2 4 2 2 3 2" xfId="37563"/>
    <cellStyle name="style1424787249159 2 4 2 2 3 3" xfId="56561"/>
    <cellStyle name="style1424787249159 2 4 2 2 3 4" xfId="37562"/>
    <cellStyle name="style1424787249159 2 4 2 2 4" xfId="27217"/>
    <cellStyle name="style1424787249159 2 4 2 2 4 2" xfId="37564"/>
    <cellStyle name="style1424787249159 2 4 2 2 5" xfId="55399"/>
    <cellStyle name="style1424787249159 2 4 2 2 6" xfId="37557"/>
    <cellStyle name="style1424787249159 2 4 2 3" xfId="3107"/>
    <cellStyle name="style1424787249159 2 4 2 3 2" xfId="10548"/>
    <cellStyle name="style1424787249159 2 4 2 3 2 2" xfId="37567"/>
    <cellStyle name="style1424787249159 2 4 2 3 2 2 2" xfId="37568"/>
    <cellStyle name="style1424787249159 2 4 2 3 2 2 3" xfId="59054"/>
    <cellStyle name="style1424787249159 2 4 2 3 2 3" xfId="37569"/>
    <cellStyle name="style1424787249159 2 4 2 3 2 4" xfId="55402"/>
    <cellStyle name="style1424787249159 2 4 2 3 2 5" xfId="37566"/>
    <cellStyle name="style1424787249159 2 4 2 3 3" xfId="17944"/>
    <cellStyle name="style1424787249159 2 4 2 3 3 2" xfId="37571"/>
    <cellStyle name="style1424787249159 2 4 2 3 3 3" xfId="56562"/>
    <cellStyle name="style1424787249159 2 4 2 3 3 4" xfId="37570"/>
    <cellStyle name="style1424787249159 2 4 2 3 4" xfId="25340"/>
    <cellStyle name="style1424787249159 2 4 2 3 4 2" xfId="37572"/>
    <cellStyle name="style1424787249159 2 4 2 3 5" xfId="55401"/>
    <cellStyle name="style1424787249159 2 4 2 3 6" xfId="37565"/>
    <cellStyle name="style1424787249159 2 4 2 4" xfId="6929"/>
    <cellStyle name="style1424787249159 2 4 2 4 2" xfId="14325"/>
    <cellStyle name="style1424787249159 2 4 2 4 2 2" xfId="37575"/>
    <cellStyle name="style1424787249159 2 4 2 4 2 3" xfId="59052"/>
    <cellStyle name="style1424787249159 2 4 2 4 2 4" xfId="37574"/>
    <cellStyle name="style1424787249159 2 4 2 4 3" xfId="21721"/>
    <cellStyle name="style1424787249159 2 4 2 4 3 2" xfId="37576"/>
    <cellStyle name="style1424787249159 2 4 2 4 4" xfId="29117"/>
    <cellStyle name="style1424787249159 2 4 2 4 4 2" xfId="55403"/>
    <cellStyle name="style1424787249159 2 4 2 4 5" xfId="37573"/>
    <cellStyle name="style1424787249159 2 4 2 5" xfId="8739"/>
    <cellStyle name="style1424787249159 2 4 2 5 2" xfId="37578"/>
    <cellStyle name="style1424787249159 2 4 2 5 3" xfId="56560"/>
    <cellStyle name="style1424787249159 2 4 2 5 4" xfId="37577"/>
    <cellStyle name="style1424787249159 2 4 2 6" xfId="16135"/>
    <cellStyle name="style1424787249159 2 4 2 6 2" xfId="37579"/>
    <cellStyle name="style1424787249159 2 4 2 7" xfId="23531"/>
    <cellStyle name="style1424787249159 2 4 2 7 2" xfId="55398"/>
    <cellStyle name="style1424787249159 2 4 2 8" xfId="37556"/>
    <cellStyle name="style1424787249159 2 4 3" xfId="4340"/>
    <cellStyle name="style1424787249159 2 4 3 2" xfId="11781"/>
    <cellStyle name="style1424787249159 2 4 3 2 2" xfId="37582"/>
    <cellStyle name="style1424787249159 2 4 3 2 2 2" xfId="37583"/>
    <cellStyle name="style1424787249159 2 4 3 2 2 3" xfId="59055"/>
    <cellStyle name="style1424787249159 2 4 3 2 3" xfId="37584"/>
    <cellStyle name="style1424787249159 2 4 3 2 4" xfId="55405"/>
    <cellStyle name="style1424787249159 2 4 3 2 5" xfId="37581"/>
    <cellStyle name="style1424787249159 2 4 3 3" xfId="19177"/>
    <cellStyle name="style1424787249159 2 4 3 3 2" xfId="37586"/>
    <cellStyle name="style1424787249159 2 4 3 3 3" xfId="56563"/>
    <cellStyle name="style1424787249159 2 4 3 3 4" xfId="37585"/>
    <cellStyle name="style1424787249159 2 4 3 4" xfId="26573"/>
    <cellStyle name="style1424787249159 2 4 3 4 2" xfId="37587"/>
    <cellStyle name="style1424787249159 2 4 3 5" xfId="55404"/>
    <cellStyle name="style1424787249159 2 4 3 6" xfId="37580"/>
    <cellStyle name="style1424787249159 2 4 4" xfId="2463"/>
    <cellStyle name="style1424787249159 2 4 4 2" xfId="9904"/>
    <cellStyle name="style1424787249159 2 4 4 2 2" xfId="37590"/>
    <cellStyle name="style1424787249159 2 4 4 2 2 2" xfId="37591"/>
    <cellStyle name="style1424787249159 2 4 4 2 2 3" xfId="59056"/>
    <cellStyle name="style1424787249159 2 4 4 2 3" xfId="37592"/>
    <cellStyle name="style1424787249159 2 4 4 2 4" xfId="55407"/>
    <cellStyle name="style1424787249159 2 4 4 2 5" xfId="37589"/>
    <cellStyle name="style1424787249159 2 4 4 3" xfId="17300"/>
    <cellStyle name="style1424787249159 2 4 4 3 2" xfId="37594"/>
    <cellStyle name="style1424787249159 2 4 4 3 3" xfId="56564"/>
    <cellStyle name="style1424787249159 2 4 4 3 4" xfId="37593"/>
    <cellStyle name="style1424787249159 2 4 4 4" xfId="24696"/>
    <cellStyle name="style1424787249159 2 4 4 4 2" xfId="37595"/>
    <cellStyle name="style1424787249159 2 4 4 5" xfId="55406"/>
    <cellStyle name="style1424787249159 2 4 4 6" xfId="37588"/>
    <cellStyle name="style1424787249159 2 4 5" xfId="6285"/>
    <cellStyle name="style1424787249159 2 4 5 2" xfId="13681"/>
    <cellStyle name="style1424787249159 2 4 5 2 2" xfId="37598"/>
    <cellStyle name="style1424787249159 2 4 5 2 3" xfId="59051"/>
    <cellStyle name="style1424787249159 2 4 5 2 4" xfId="37597"/>
    <cellStyle name="style1424787249159 2 4 5 3" xfId="21077"/>
    <cellStyle name="style1424787249159 2 4 5 3 2" xfId="37599"/>
    <cellStyle name="style1424787249159 2 4 5 4" xfId="28473"/>
    <cellStyle name="style1424787249159 2 4 5 4 2" xfId="55408"/>
    <cellStyle name="style1424787249159 2 4 5 5" xfId="37596"/>
    <cellStyle name="style1424787249159 2 4 6" xfId="8095"/>
    <cellStyle name="style1424787249159 2 4 6 2" xfId="37601"/>
    <cellStyle name="style1424787249159 2 4 6 3" xfId="56559"/>
    <cellStyle name="style1424787249159 2 4 6 4" xfId="37600"/>
    <cellStyle name="style1424787249159 2 4 7" xfId="15491"/>
    <cellStyle name="style1424787249159 2 4 7 2" xfId="37602"/>
    <cellStyle name="style1424787249159 2 4 8" xfId="22887"/>
    <cellStyle name="style1424787249159 2 4 8 2" xfId="55397"/>
    <cellStyle name="style1424787249159 2 4 9" xfId="37555"/>
    <cellStyle name="style1424787249159 2 5" xfId="1040"/>
    <cellStyle name="style1424787249159 2 5 2" xfId="4728"/>
    <cellStyle name="style1424787249159 2 5 2 2" xfId="12169"/>
    <cellStyle name="style1424787249159 2 5 2 2 2" xfId="37606"/>
    <cellStyle name="style1424787249159 2 5 2 2 2 2" xfId="37607"/>
    <cellStyle name="style1424787249159 2 5 2 2 2 3" xfId="59058"/>
    <cellStyle name="style1424787249159 2 5 2 2 3" xfId="37608"/>
    <cellStyle name="style1424787249159 2 5 2 2 4" xfId="55411"/>
    <cellStyle name="style1424787249159 2 5 2 2 5" xfId="37605"/>
    <cellStyle name="style1424787249159 2 5 2 3" xfId="19565"/>
    <cellStyle name="style1424787249159 2 5 2 3 2" xfId="37610"/>
    <cellStyle name="style1424787249159 2 5 2 3 3" xfId="56566"/>
    <cellStyle name="style1424787249159 2 5 2 3 4" xfId="37609"/>
    <cellStyle name="style1424787249159 2 5 2 4" xfId="26961"/>
    <cellStyle name="style1424787249159 2 5 2 4 2" xfId="37611"/>
    <cellStyle name="style1424787249159 2 5 2 5" xfId="55410"/>
    <cellStyle name="style1424787249159 2 5 2 6" xfId="37604"/>
    <cellStyle name="style1424787249159 2 5 3" xfId="2851"/>
    <cellStyle name="style1424787249159 2 5 3 2" xfId="10292"/>
    <cellStyle name="style1424787249159 2 5 3 2 2" xfId="37614"/>
    <cellStyle name="style1424787249159 2 5 3 2 2 2" xfId="37615"/>
    <cellStyle name="style1424787249159 2 5 3 2 2 3" xfId="59059"/>
    <cellStyle name="style1424787249159 2 5 3 2 3" xfId="37616"/>
    <cellStyle name="style1424787249159 2 5 3 2 4" xfId="55413"/>
    <cellStyle name="style1424787249159 2 5 3 2 5" xfId="37613"/>
    <cellStyle name="style1424787249159 2 5 3 3" xfId="17688"/>
    <cellStyle name="style1424787249159 2 5 3 3 2" xfId="37618"/>
    <cellStyle name="style1424787249159 2 5 3 3 3" xfId="56567"/>
    <cellStyle name="style1424787249159 2 5 3 3 4" xfId="37617"/>
    <cellStyle name="style1424787249159 2 5 3 4" xfId="25084"/>
    <cellStyle name="style1424787249159 2 5 3 4 2" xfId="37619"/>
    <cellStyle name="style1424787249159 2 5 3 5" xfId="55412"/>
    <cellStyle name="style1424787249159 2 5 3 6" xfId="37612"/>
    <cellStyle name="style1424787249159 2 5 4" xfId="6673"/>
    <cellStyle name="style1424787249159 2 5 4 2" xfId="14069"/>
    <cellStyle name="style1424787249159 2 5 4 2 2" xfId="37622"/>
    <cellStyle name="style1424787249159 2 5 4 2 3" xfId="59057"/>
    <cellStyle name="style1424787249159 2 5 4 2 4" xfId="37621"/>
    <cellStyle name="style1424787249159 2 5 4 3" xfId="21465"/>
    <cellStyle name="style1424787249159 2 5 4 3 2" xfId="37623"/>
    <cellStyle name="style1424787249159 2 5 4 4" xfId="28861"/>
    <cellStyle name="style1424787249159 2 5 4 4 2" xfId="55414"/>
    <cellStyle name="style1424787249159 2 5 4 5" xfId="37620"/>
    <cellStyle name="style1424787249159 2 5 5" xfId="8483"/>
    <cellStyle name="style1424787249159 2 5 5 2" xfId="37625"/>
    <cellStyle name="style1424787249159 2 5 5 3" xfId="56565"/>
    <cellStyle name="style1424787249159 2 5 5 4" xfId="37624"/>
    <cellStyle name="style1424787249159 2 5 6" xfId="15879"/>
    <cellStyle name="style1424787249159 2 5 6 2" xfId="37626"/>
    <cellStyle name="style1424787249159 2 5 7" xfId="23275"/>
    <cellStyle name="style1424787249159 2 5 7 2" xfId="55409"/>
    <cellStyle name="style1424787249159 2 5 8" xfId="37603"/>
    <cellStyle name="style1424787249159 2 6" xfId="1631"/>
    <cellStyle name="style1424787249159 2 6 2" xfId="5318"/>
    <cellStyle name="style1424787249159 2 6 2 2" xfId="12759"/>
    <cellStyle name="style1424787249159 2 6 2 2 2" xfId="37630"/>
    <cellStyle name="style1424787249159 2 6 2 2 2 2" xfId="37631"/>
    <cellStyle name="style1424787249159 2 6 2 2 2 3" xfId="59061"/>
    <cellStyle name="style1424787249159 2 6 2 2 3" xfId="37632"/>
    <cellStyle name="style1424787249159 2 6 2 2 4" xfId="55417"/>
    <cellStyle name="style1424787249159 2 6 2 2 5" xfId="37629"/>
    <cellStyle name="style1424787249159 2 6 2 3" xfId="20155"/>
    <cellStyle name="style1424787249159 2 6 2 3 2" xfId="37634"/>
    <cellStyle name="style1424787249159 2 6 2 3 3" xfId="56569"/>
    <cellStyle name="style1424787249159 2 6 2 3 4" xfId="37633"/>
    <cellStyle name="style1424787249159 2 6 2 4" xfId="27551"/>
    <cellStyle name="style1424787249159 2 6 2 4 2" xfId="37635"/>
    <cellStyle name="style1424787249159 2 6 2 5" xfId="55416"/>
    <cellStyle name="style1424787249159 2 6 2 6" xfId="37628"/>
    <cellStyle name="style1424787249159 2 6 3" xfId="3441"/>
    <cellStyle name="style1424787249159 2 6 3 2" xfId="10882"/>
    <cellStyle name="style1424787249159 2 6 3 2 2" xfId="37638"/>
    <cellStyle name="style1424787249159 2 6 3 2 2 2" xfId="37639"/>
    <cellStyle name="style1424787249159 2 6 3 2 2 3" xfId="59062"/>
    <cellStyle name="style1424787249159 2 6 3 2 3" xfId="37640"/>
    <cellStyle name="style1424787249159 2 6 3 2 4" xfId="55419"/>
    <cellStyle name="style1424787249159 2 6 3 2 5" xfId="37637"/>
    <cellStyle name="style1424787249159 2 6 3 3" xfId="18278"/>
    <cellStyle name="style1424787249159 2 6 3 3 2" xfId="37642"/>
    <cellStyle name="style1424787249159 2 6 3 3 3" xfId="56570"/>
    <cellStyle name="style1424787249159 2 6 3 3 4" xfId="37641"/>
    <cellStyle name="style1424787249159 2 6 3 4" xfId="25674"/>
    <cellStyle name="style1424787249159 2 6 3 4 2" xfId="37643"/>
    <cellStyle name="style1424787249159 2 6 3 5" xfId="55418"/>
    <cellStyle name="style1424787249159 2 6 3 6" xfId="37636"/>
    <cellStyle name="style1424787249159 2 6 4" xfId="7263"/>
    <cellStyle name="style1424787249159 2 6 4 2" xfId="14659"/>
    <cellStyle name="style1424787249159 2 6 4 2 2" xfId="37646"/>
    <cellStyle name="style1424787249159 2 6 4 2 3" xfId="59060"/>
    <cellStyle name="style1424787249159 2 6 4 2 4" xfId="37645"/>
    <cellStyle name="style1424787249159 2 6 4 3" xfId="22055"/>
    <cellStyle name="style1424787249159 2 6 4 3 2" xfId="37647"/>
    <cellStyle name="style1424787249159 2 6 4 4" xfId="29451"/>
    <cellStyle name="style1424787249159 2 6 4 4 2" xfId="55420"/>
    <cellStyle name="style1424787249159 2 6 4 5" xfId="37644"/>
    <cellStyle name="style1424787249159 2 6 5" xfId="9073"/>
    <cellStyle name="style1424787249159 2 6 5 2" xfId="37649"/>
    <cellStyle name="style1424787249159 2 6 5 3" xfId="56568"/>
    <cellStyle name="style1424787249159 2 6 5 4" xfId="37648"/>
    <cellStyle name="style1424787249159 2 6 6" xfId="16469"/>
    <cellStyle name="style1424787249159 2 6 6 2" xfId="37650"/>
    <cellStyle name="style1424787249159 2 6 7" xfId="23865"/>
    <cellStyle name="style1424787249159 2 6 7 2" xfId="55415"/>
    <cellStyle name="style1424787249159 2 6 8" xfId="37627"/>
    <cellStyle name="style1424787249159 2 7" xfId="1888"/>
    <cellStyle name="style1424787249159 2 7 2" xfId="5575"/>
    <cellStyle name="style1424787249159 2 7 2 2" xfId="13015"/>
    <cellStyle name="style1424787249159 2 7 2 2 2" xfId="37654"/>
    <cellStyle name="style1424787249159 2 7 2 2 2 2" xfId="37655"/>
    <cellStyle name="style1424787249159 2 7 2 2 2 3" xfId="59064"/>
    <cellStyle name="style1424787249159 2 7 2 2 3" xfId="37656"/>
    <cellStyle name="style1424787249159 2 7 2 2 4" xfId="55423"/>
    <cellStyle name="style1424787249159 2 7 2 2 5" xfId="37653"/>
    <cellStyle name="style1424787249159 2 7 2 3" xfId="20411"/>
    <cellStyle name="style1424787249159 2 7 2 3 2" xfId="37658"/>
    <cellStyle name="style1424787249159 2 7 2 3 3" xfId="56572"/>
    <cellStyle name="style1424787249159 2 7 2 3 4" xfId="37657"/>
    <cellStyle name="style1424787249159 2 7 2 4" xfId="27807"/>
    <cellStyle name="style1424787249159 2 7 2 4 2" xfId="37659"/>
    <cellStyle name="style1424787249159 2 7 2 5" xfId="55422"/>
    <cellStyle name="style1424787249159 2 7 2 6" xfId="37652"/>
    <cellStyle name="style1424787249159 2 7 3" xfId="3697"/>
    <cellStyle name="style1424787249159 2 7 3 2" xfId="11138"/>
    <cellStyle name="style1424787249159 2 7 3 2 2" xfId="37662"/>
    <cellStyle name="style1424787249159 2 7 3 2 2 2" xfId="37663"/>
    <cellStyle name="style1424787249159 2 7 3 2 2 3" xfId="59065"/>
    <cellStyle name="style1424787249159 2 7 3 2 3" xfId="37664"/>
    <cellStyle name="style1424787249159 2 7 3 2 4" xfId="55425"/>
    <cellStyle name="style1424787249159 2 7 3 2 5" xfId="37661"/>
    <cellStyle name="style1424787249159 2 7 3 3" xfId="18534"/>
    <cellStyle name="style1424787249159 2 7 3 3 2" xfId="37666"/>
    <cellStyle name="style1424787249159 2 7 3 3 3" xfId="56573"/>
    <cellStyle name="style1424787249159 2 7 3 3 4" xfId="37665"/>
    <cellStyle name="style1424787249159 2 7 3 4" xfId="25930"/>
    <cellStyle name="style1424787249159 2 7 3 4 2" xfId="37667"/>
    <cellStyle name="style1424787249159 2 7 3 5" xfId="55424"/>
    <cellStyle name="style1424787249159 2 7 3 6" xfId="37660"/>
    <cellStyle name="style1424787249159 2 7 4" xfId="7520"/>
    <cellStyle name="style1424787249159 2 7 4 2" xfId="14916"/>
    <cellStyle name="style1424787249159 2 7 4 2 2" xfId="37670"/>
    <cellStyle name="style1424787249159 2 7 4 2 3" xfId="59063"/>
    <cellStyle name="style1424787249159 2 7 4 2 4" xfId="37669"/>
    <cellStyle name="style1424787249159 2 7 4 3" xfId="22312"/>
    <cellStyle name="style1424787249159 2 7 4 3 2" xfId="37671"/>
    <cellStyle name="style1424787249159 2 7 4 4" xfId="29708"/>
    <cellStyle name="style1424787249159 2 7 4 4 2" xfId="55426"/>
    <cellStyle name="style1424787249159 2 7 4 5" xfId="37668"/>
    <cellStyle name="style1424787249159 2 7 5" xfId="9329"/>
    <cellStyle name="style1424787249159 2 7 5 2" xfId="37673"/>
    <cellStyle name="style1424787249159 2 7 5 3" xfId="56571"/>
    <cellStyle name="style1424787249159 2 7 5 4" xfId="37672"/>
    <cellStyle name="style1424787249159 2 7 6" xfId="16725"/>
    <cellStyle name="style1424787249159 2 7 6 2" xfId="37674"/>
    <cellStyle name="style1424787249159 2 7 7" xfId="24121"/>
    <cellStyle name="style1424787249159 2 7 7 2" xfId="55421"/>
    <cellStyle name="style1424787249159 2 7 8" xfId="37651"/>
    <cellStyle name="style1424787249159 2 8" xfId="4084"/>
    <cellStyle name="style1424787249159 2 8 2" xfId="11525"/>
    <cellStyle name="style1424787249159 2 8 2 2" xfId="37677"/>
    <cellStyle name="style1424787249159 2 8 2 2 2" xfId="37678"/>
    <cellStyle name="style1424787249159 2 8 2 2 3" xfId="59066"/>
    <cellStyle name="style1424787249159 2 8 2 3" xfId="37679"/>
    <cellStyle name="style1424787249159 2 8 2 4" xfId="55428"/>
    <cellStyle name="style1424787249159 2 8 2 5" xfId="37676"/>
    <cellStyle name="style1424787249159 2 8 3" xfId="18921"/>
    <cellStyle name="style1424787249159 2 8 3 2" xfId="37681"/>
    <cellStyle name="style1424787249159 2 8 3 3" xfId="56574"/>
    <cellStyle name="style1424787249159 2 8 3 4" xfId="37680"/>
    <cellStyle name="style1424787249159 2 8 4" xfId="26317"/>
    <cellStyle name="style1424787249159 2 8 4 2" xfId="37682"/>
    <cellStyle name="style1424787249159 2 8 5" xfId="55427"/>
    <cellStyle name="style1424787249159 2 8 6" xfId="37675"/>
    <cellStyle name="style1424787249159 2 9" xfId="2207"/>
    <cellStyle name="style1424787249159 2 9 2" xfId="9648"/>
    <cellStyle name="style1424787249159 2 9 2 2" xfId="37685"/>
    <cellStyle name="style1424787249159 2 9 2 2 2" xfId="37686"/>
    <cellStyle name="style1424787249159 2 9 2 2 3" xfId="59067"/>
    <cellStyle name="style1424787249159 2 9 2 3" xfId="37687"/>
    <cellStyle name="style1424787249159 2 9 2 4" xfId="55430"/>
    <cellStyle name="style1424787249159 2 9 2 5" xfId="37684"/>
    <cellStyle name="style1424787249159 2 9 3" xfId="17044"/>
    <cellStyle name="style1424787249159 2 9 3 2" xfId="37689"/>
    <cellStyle name="style1424787249159 2 9 3 3" xfId="56575"/>
    <cellStyle name="style1424787249159 2 9 3 4" xfId="37688"/>
    <cellStyle name="style1424787249159 2 9 4" xfId="24440"/>
    <cellStyle name="style1424787249159 2 9 4 2" xfId="37690"/>
    <cellStyle name="style1424787249159 2 9 5" xfId="55429"/>
    <cellStyle name="style1424787249159 2 9 6" xfId="37683"/>
    <cellStyle name="style1424787249159 3" xfId="365"/>
    <cellStyle name="style1424787249159 3 10" xfId="7875"/>
    <cellStyle name="style1424787249159 3 10 2" xfId="37693"/>
    <cellStyle name="style1424787249159 3 10 3" xfId="56576"/>
    <cellStyle name="style1424787249159 3 10 4" xfId="37692"/>
    <cellStyle name="style1424787249159 3 11" xfId="15271"/>
    <cellStyle name="style1424787249159 3 11 2" xfId="37694"/>
    <cellStyle name="style1424787249159 3 12" xfId="22667"/>
    <cellStyle name="style1424787249159 3 12 2" xfId="55431"/>
    <cellStyle name="style1424787249159 3 13" xfId="37691"/>
    <cellStyle name="style1424787249159 3 2" xfId="493"/>
    <cellStyle name="style1424787249159 3 2 10" xfId="15399"/>
    <cellStyle name="style1424787249159 3 2 10 2" xfId="37696"/>
    <cellStyle name="style1424787249159 3 2 11" xfId="22795"/>
    <cellStyle name="style1424787249159 3 2 11 2" xfId="55432"/>
    <cellStyle name="style1424787249159 3 2 12" xfId="37695"/>
    <cellStyle name="style1424787249159 3 2 2" xfId="750"/>
    <cellStyle name="style1424787249159 3 2 2 2" xfId="1460"/>
    <cellStyle name="style1424787249159 3 2 2 2 2" xfId="5148"/>
    <cellStyle name="style1424787249159 3 2 2 2 2 2" xfId="12589"/>
    <cellStyle name="style1424787249159 3 2 2 2 2 2 2" xfId="37701"/>
    <cellStyle name="style1424787249159 3 2 2 2 2 2 2 2" xfId="37702"/>
    <cellStyle name="style1424787249159 3 2 2 2 2 2 2 3" xfId="59072"/>
    <cellStyle name="style1424787249159 3 2 2 2 2 2 3" xfId="37703"/>
    <cellStyle name="style1424787249159 3 2 2 2 2 2 4" xfId="55436"/>
    <cellStyle name="style1424787249159 3 2 2 2 2 2 5" xfId="37700"/>
    <cellStyle name="style1424787249159 3 2 2 2 2 3" xfId="19985"/>
    <cellStyle name="style1424787249159 3 2 2 2 2 3 2" xfId="37705"/>
    <cellStyle name="style1424787249159 3 2 2 2 2 3 3" xfId="56580"/>
    <cellStyle name="style1424787249159 3 2 2 2 2 3 4" xfId="37704"/>
    <cellStyle name="style1424787249159 3 2 2 2 2 4" xfId="27381"/>
    <cellStyle name="style1424787249159 3 2 2 2 2 4 2" xfId="37706"/>
    <cellStyle name="style1424787249159 3 2 2 2 2 5" xfId="55435"/>
    <cellStyle name="style1424787249159 3 2 2 2 2 6" xfId="37699"/>
    <cellStyle name="style1424787249159 3 2 2 2 3" xfId="3271"/>
    <cellStyle name="style1424787249159 3 2 2 2 3 2" xfId="10712"/>
    <cellStyle name="style1424787249159 3 2 2 2 3 2 2" xfId="37709"/>
    <cellStyle name="style1424787249159 3 2 2 2 3 2 2 2" xfId="37710"/>
    <cellStyle name="style1424787249159 3 2 2 2 3 2 2 3" xfId="59073"/>
    <cellStyle name="style1424787249159 3 2 2 2 3 2 3" xfId="37711"/>
    <cellStyle name="style1424787249159 3 2 2 2 3 2 4" xfId="55438"/>
    <cellStyle name="style1424787249159 3 2 2 2 3 2 5" xfId="37708"/>
    <cellStyle name="style1424787249159 3 2 2 2 3 3" xfId="18108"/>
    <cellStyle name="style1424787249159 3 2 2 2 3 3 2" xfId="37713"/>
    <cellStyle name="style1424787249159 3 2 2 2 3 3 3" xfId="56581"/>
    <cellStyle name="style1424787249159 3 2 2 2 3 3 4" xfId="37712"/>
    <cellStyle name="style1424787249159 3 2 2 2 3 4" xfId="25504"/>
    <cellStyle name="style1424787249159 3 2 2 2 3 4 2" xfId="37714"/>
    <cellStyle name="style1424787249159 3 2 2 2 3 5" xfId="55437"/>
    <cellStyle name="style1424787249159 3 2 2 2 3 6" xfId="37707"/>
    <cellStyle name="style1424787249159 3 2 2 2 4" xfId="7093"/>
    <cellStyle name="style1424787249159 3 2 2 2 4 2" xfId="14489"/>
    <cellStyle name="style1424787249159 3 2 2 2 4 2 2" xfId="37717"/>
    <cellStyle name="style1424787249159 3 2 2 2 4 2 3" xfId="59071"/>
    <cellStyle name="style1424787249159 3 2 2 2 4 2 4" xfId="37716"/>
    <cellStyle name="style1424787249159 3 2 2 2 4 3" xfId="21885"/>
    <cellStyle name="style1424787249159 3 2 2 2 4 3 2" xfId="37718"/>
    <cellStyle name="style1424787249159 3 2 2 2 4 4" xfId="29281"/>
    <cellStyle name="style1424787249159 3 2 2 2 4 4 2" xfId="55439"/>
    <cellStyle name="style1424787249159 3 2 2 2 4 5" xfId="37715"/>
    <cellStyle name="style1424787249159 3 2 2 2 5" xfId="8903"/>
    <cellStyle name="style1424787249159 3 2 2 2 5 2" xfId="37720"/>
    <cellStyle name="style1424787249159 3 2 2 2 5 3" xfId="56579"/>
    <cellStyle name="style1424787249159 3 2 2 2 5 4" xfId="37719"/>
    <cellStyle name="style1424787249159 3 2 2 2 6" xfId="16299"/>
    <cellStyle name="style1424787249159 3 2 2 2 6 2" xfId="37721"/>
    <cellStyle name="style1424787249159 3 2 2 2 7" xfId="23695"/>
    <cellStyle name="style1424787249159 3 2 2 2 7 2" xfId="55434"/>
    <cellStyle name="style1424787249159 3 2 2 2 8" xfId="37698"/>
    <cellStyle name="style1424787249159 3 2 2 3" xfId="4504"/>
    <cellStyle name="style1424787249159 3 2 2 3 2" xfId="11945"/>
    <cellStyle name="style1424787249159 3 2 2 3 2 2" xfId="37724"/>
    <cellStyle name="style1424787249159 3 2 2 3 2 2 2" xfId="37725"/>
    <cellStyle name="style1424787249159 3 2 2 3 2 2 3" xfId="59074"/>
    <cellStyle name="style1424787249159 3 2 2 3 2 3" xfId="37726"/>
    <cellStyle name="style1424787249159 3 2 2 3 2 4" xfId="55441"/>
    <cellStyle name="style1424787249159 3 2 2 3 2 5" xfId="37723"/>
    <cellStyle name="style1424787249159 3 2 2 3 3" xfId="19341"/>
    <cellStyle name="style1424787249159 3 2 2 3 3 2" xfId="37728"/>
    <cellStyle name="style1424787249159 3 2 2 3 3 3" xfId="56582"/>
    <cellStyle name="style1424787249159 3 2 2 3 3 4" xfId="37727"/>
    <cellStyle name="style1424787249159 3 2 2 3 4" xfId="26737"/>
    <cellStyle name="style1424787249159 3 2 2 3 4 2" xfId="37729"/>
    <cellStyle name="style1424787249159 3 2 2 3 5" xfId="55440"/>
    <cellStyle name="style1424787249159 3 2 2 3 6" xfId="37722"/>
    <cellStyle name="style1424787249159 3 2 2 4" xfId="2627"/>
    <cellStyle name="style1424787249159 3 2 2 4 2" xfId="10068"/>
    <cellStyle name="style1424787249159 3 2 2 4 2 2" xfId="37732"/>
    <cellStyle name="style1424787249159 3 2 2 4 2 2 2" xfId="37733"/>
    <cellStyle name="style1424787249159 3 2 2 4 2 2 3" xfId="59075"/>
    <cellStyle name="style1424787249159 3 2 2 4 2 3" xfId="37734"/>
    <cellStyle name="style1424787249159 3 2 2 4 2 4" xfId="55443"/>
    <cellStyle name="style1424787249159 3 2 2 4 2 5" xfId="37731"/>
    <cellStyle name="style1424787249159 3 2 2 4 3" xfId="17464"/>
    <cellStyle name="style1424787249159 3 2 2 4 3 2" xfId="37736"/>
    <cellStyle name="style1424787249159 3 2 2 4 3 3" xfId="56583"/>
    <cellStyle name="style1424787249159 3 2 2 4 3 4" xfId="37735"/>
    <cellStyle name="style1424787249159 3 2 2 4 4" xfId="24860"/>
    <cellStyle name="style1424787249159 3 2 2 4 4 2" xfId="37737"/>
    <cellStyle name="style1424787249159 3 2 2 4 5" xfId="55442"/>
    <cellStyle name="style1424787249159 3 2 2 4 6" xfId="37730"/>
    <cellStyle name="style1424787249159 3 2 2 5" xfId="6449"/>
    <cellStyle name="style1424787249159 3 2 2 5 2" xfId="13845"/>
    <cellStyle name="style1424787249159 3 2 2 5 2 2" xfId="37740"/>
    <cellStyle name="style1424787249159 3 2 2 5 2 3" xfId="59070"/>
    <cellStyle name="style1424787249159 3 2 2 5 2 4" xfId="37739"/>
    <cellStyle name="style1424787249159 3 2 2 5 3" xfId="21241"/>
    <cellStyle name="style1424787249159 3 2 2 5 3 2" xfId="37741"/>
    <cellStyle name="style1424787249159 3 2 2 5 4" xfId="28637"/>
    <cellStyle name="style1424787249159 3 2 2 5 4 2" xfId="55444"/>
    <cellStyle name="style1424787249159 3 2 2 5 5" xfId="37738"/>
    <cellStyle name="style1424787249159 3 2 2 6" xfId="8259"/>
    <cellStyle name="style1424787249159 3 2 2 6 2" xfId="37743"/>
    <cellStyle name="style1424787249159 3 2 2 6 3" xfId="56578"/>
    <cellStyle name="style1424787249159 3 2 2 6 4" xfId="37742"/>
    <cellStyle name="style1424787249159 3 2 2 7" xfId="15655"/>
    <cellStyle name="style1424787249159 3 2 2 7 2" xfId="37744"/>
    <cellStyle name="style1424787249159 3 2 2 8" xfId="23051"/>
    <cellStyle name="style1424787249159 3 2 2 8 2" xfId="55433"/>
    <cellStyle name="style1424787249159 3 2 2 9" xfId="37697"/>
    <cellStyle name="style1424787249159 3 2 3" xfId="1204"/>
    <cellStyle name="style1424787249159 3 2 3 2" xfId="4892"/>
    <cellStyle name="style1424787249159 3 2 3 2 2" xfId="12333"/>
    <cellStyle name="style1424787249159 3 2 3 2 2 2" xfId="37748"/>
    <cellStyle name="style1424787249159 3 2 3 2 2 2 2" xfId="37749"/>
    <cellStyle name="style1424787249159 3 2 3 2 2 2 3" xfId="59077"/>
    <cellStyle name="style1424787249159 3 2 3 2 2 3" xfId="37750"/>
    <cellStyle name="style1424787249159 3 2 3 2 2 4" xfId="55447"/>
    <cellStyle name="style1424787249159 3 2 3 2 2 5" xfId="37747"/>
    <cellStyle name="style1424787249159 3 2 3 2 3" xfId="19729"/>
    <cellStyle name="style1424787249159 3 2 3 2 3 2" xfId="37752"/>
    <cellStyle name="style1424787249159 3 2 3 2 3 3" xfId="56585"/>
    <cellStyle name="style1424787249159 3 2 3 2 3 4" xfId="37751"/>
    <cellStyle name="style1424787249159 3 2 3 2 4" xfId="27125"/>
    <cellStyle name="style1424787249159 3 2 3 2 4 2" xfId="37753"/>
    <cellStyle name="style1424787249159 3 2 3 2 5" xfId="55446"/>
    <cellStyle name="style1424787249159 3 2 3 2 6" xfId="37746"/>
    <cellStyle name="style1424787249159 3 2 3 3" xfId="3015"/>
    <cellStyle name="style1424787249159 3 2 3 3 2" xfId="10456"/>
    <cellStyle name="style1424787249159 3 2 3 3 2 2" xfId="37756"/>
    <cellStyle name="style1424787249159 3 2 3 3 2 2 2" xfId="37757"/>
    <cellStyle name="style1424787249159 3 2 3 3 2 2 3" xfId="59078"/>
    <cellStyle name="style1424787249159 3 2 3 3 2 3" xfId="37758"/>
    <cellStyle name="style1424787249159 3 2 3 3 2 4" xfId="55449"/>
    <cellStyle name="style1424787249159 3 2 3 3 2 5" xfId="37755"/>
    <cellStyle name="style1424787249159 3 2 3 3 3" xfId="17852"/>
    <cellStyle name="style1424787249159 3 2 3 3 3 2" xfId="37760"/>
    <cellStyle name="style1424787249159 3 2 3 3 3 3" xfId="56586"/>
    <cellStyle name="style1424787249159 3 2 3 3 3 4" xfId="37759"/>
    <cellStyle name="style1424787249159 3 2 3 3 4" xfId="25248"/>
    <cellStyle name="style1424787249159 3 2 3 3 4 2" xfId="37761"/>
    <cellStyle name="style1424787249159 3 2 3 3 5" xfId="55448"/>
    <cellStyle name="style1424787249159 3 2 3 3 6" xfId="37754"/>
    <cellStyle name="style1424787249159 3 2 3 4" xfId="6837"/>
    <cellStyle name="style1424787249159 3 2 3 4 2" xfId="14233"/>
    <cellStyle name="style1424787249159 3 2 3 4 2 2" xfId="37764"/>
    <cellStyle name="style1424787249159 3 2 3 4 2 3" xfId="59076"/>
    <cellStyle name="style1424787249159 3 2 3 4 2 4" xfId="37763"/>
    <cellStyle name="style1424787249159 3 2 3 4 3" xfId="21629"/>
    <cellStyle name="style1424787249159 3 2 3 4 3 2" xfId="37765"/>
    <cellStyle name="style1424787249159 3 2 3 4 4" xfId="29025"/>
    <cellStyle name="style1424787249159 3 2 3 4 4 2" xfId="55450"/>
    <cellStyle name="style1424787249159 3 2 3 4 5" xfId="37762"/>
    <cellStyle name="style1424787249159 3 2 3 5" xfId="8647"/>
    <cellStyle name="style1424787249159 3 2 3 5 2" xfId="37767"/>
    <cellStyle name="style1424787249159 3 2 3 5 3" xfId="56584"/>
    <cellStyle name="style1424787249159 3 2 3 5 4" xfId="37766"/>
    <cellStyle name="style1424787249159 3 2 3 6" xfId="16043"/>
    <cellStyle name="style1424787249159 3 2 3 6 2" xfId="37768"/>
    <cellStyle name="style1424787249159 3 2 3 7" xfId="23439"/>
    <cellStyle name="style1424787249159 3 2 3 7 2" xfId="55445"/>
    <cellStyle name="style1424787249159 3 2 3 8" xfId="37745"/>
    <cellStyle name="style1424787249159 3 2 4" xfId="1795"/>
    <cellStyle name="style1424787249159 3 2 4 2" xfId="5482"/>
    <cellStyle name="style1424787249159 3 2 4 2 2" xfId="12923"/>
    <cellStyle name="style1424787249159 3 2 4 2 2 2" xfId="37772"/>
    <cellStyle name="style1424787249159 3 2 4 2 2 2 2" xfId="37773"/>
    <cellStyle name="style1424787249159 3 2 4 2 2 2 3" xfId="59080"/>
    <cellStyle name="style1424787249159 3 2 4 2 2 3" xfId="37774"/>
    <cellStyle name="style1424787249159 3 2 4 2 2 4" xfId="55453"/>
    <cellStyle name="style1424787249159 3 2 4 2 2 5" xfId="37771"/>
    <cellStyle name="style1424787249159 3 2 4 2 3" xfId="20319"/>
    <cellStyle name="style1424787249159 3 2 4 2 3 2" xfId="37776"/>
    <cellStyle name="style1424787249159 3 2 4 2 3 3" xfId="56588"/>
    <cellStyle name="style1424787249159 3 2 4 2 3 4" xfId="37775"/>
    <cellStyle name="style1424787249159 3 2 4 2 4" xfId="27715"/>
    <cellStyle name="style1424787249159 3 2 4 2 4 2" xfId="37777"/>
    <cellStyle name="style1424787249159 3 2 4 2 5" xfId="55452"/>
    <cellStyle name="style1424787249159 3 2 4 2 6" xfId="37770"/>
    <cellStyle name="style1424787249159 3 2 4 3" xfId="3605"/>
    <cellStyle name="style1424787249159 3 2 4 3 2" xfId="11046"/>
    <cellStyle name="style1424787249159 3 2 4 3 2 2" xfId="37780"/>
    <cellStyle name="style1424787249159 3 2 4 3 2 2 2" xfId="37781"/>
    <cellStyle name="style1424787249159 3 2 4 3 2 2 3" xfId="59081"/>
    <cellStyle name="style1424787249159 3 2 4 3 2 3" xfId="37782"/>
    <cellStyle name="style1424787249159 3 2 4 3 2 4" xfId="55455"/>
    <cellStyle name="style1424787249159 3 2 4 3 2 5" xfId="37779"/>
    <cellStyle name="style1424787249159 3 2 4 3 3" xfId="18442"/>
    <cellStyle name="style1424787249159 3 2 4 3 3 2" xfId="37784"/>
    <cellStyle name="style1424787249159 3 2 4 3 3 3" xfId="56589"/>
    <cellStyle name="style1424787249159 3 2 4 3 3 4" xfId="37783"/>
    <cellStyle name="style1424787249159 3 2 4 3 4" xfId="25838"/>
    <cellStyle name="style1424787249159 3 2 4 3 4 2" xfId="37785"/>
    <cellStyle name="style1424787249159 3 2 4 3 5" xfId="55454"/>
    <cellStyle name="style1424787249159 3 2 4 3 6" xfId="37778"/>
    <cellStyle name="style1424787249159 3 2 4 4" xfId="7427"/>
    <cellStyle name="style1424787249159 3 2 4 4 2" xfId="14823"/>
    <cellStyle name="style1424787249159 3 2 4 4 2 2" xfId="37788"/>
    <cellStyle name="style1424787249159 3 2 4 4 2 3" xfId="59079"/>
    <cellStyle name="style1424787249159 3 2 4 4 2 4" xfId="37787"/>
    <cellStyle name="style1424787249159 3 2 4 4 3" xfId="22219"/>
    <cellStyle name="style1424787249159 3 2 4 4 3 2" xfId="37789"/>
    <cellStyle name="style1424787249159 3 2 4 4 4" xfId="29615"/>
    <cellStyle name="style1424787249159 3 2 4 4 4 2" xfId="55456"/>
    <cellStyle name="style1424787249159 3 2 4 4 5" xfId="37786"/>
    <cellStyle name="style1424787249159 3 2 4 5" xfId="9237"/>
    <cellStyle name="style1424787249159 3 2 4 5 2" xfId="37791"/>
    <cellStyle name="style1424787249159 3 2 4 5 3" xfId="56587"/>
    <cellStyle name="style1424787249159 3 2 4 5 4" xfId="37790"/>
    <cellStyle name="style1424787249159 3 2 4 6" xfId="16633"/>
    <cellStyle name="style1424787249159 3 2 4 6 2" xfId="37792"/>
    <cellStyle name="style1424787249159 3 2 4 7" xfId="24029"/>
    <cellStyle name="style1424787249159 3 2 4 7 2" xfId="55451"/>
    <cellStyle name="style1424787249159 3 2 4 8" xfId="37769"/>
    <cellStyle name="style1424787249159 3 2 5" xfId="2052"/>
    <cellStyle name="style1424787249159 3 2 5 2" xfId="5739"/>
    <cellStyle name="style1424787249159 3 2 5 2 2" xfId="13179"/>
    <cellStyle name="style1424787249159 3 2 5 2 2 2" xfId="37796"/>
    <cellStyle name="style1424787249159 3 2 5 2 2 2 2" xfId="37797"/>
    <cellStyle name="style1424787249159 3 2 5 2 2 2 3" xfId="59083"/>
    <cellStyle name="style1424787249159 3 2 5 2 2 3" xfId="37798"/>
    <cellStyle name="style1424787249159 3 2 5 2 2 4" xfId="55459"/>
    <cellStyle name="style1424787249159 3 2 5 2 2 5" xfId="37795"/>
    <cellStyle name="style1424787249159 3 2 5 2 3" xfId="20575"/>
    <cellStyle name="style1424787249159 3 2 5 2 3 2" xfId="37800"/>
    <cellStyle name="style1424787249159 3 2 5 2 3 3" xfId="56591"/>
    <cellStyle name="style1424787249159 3 2 5 2 3 4" xfId="37799"/>
    <cellStyle name="style1424787249159 3 2 5 2 4" xfId="27971"/>
    <cellStyle name="style1424787249159 3 2 5 2 4 2" xfId="37801"/>
    <cellStyle name="style1424787249159 3 2 5 2 5" xfId="55458"/>
    <cellStyle name="style1424787249159 3 2 5 2 6" xfId="37794"/>
    <cellStyle name="style1424787249159 3 2 5 3" xfId="3861"/>
    <cellStyle name="style1424787249159 3 2 5 3 2" xfId="11302"/>
    <cellStyle name="style1424787249159 3 2 5 3 2 2" xfId="37804"/>
    <cellStyle name="style1424787249159 3 2 5 3 2 2 2" xfId="37805"/>
    <cellStyle name="style1424787249159 3 2 5 3 2 2 3" xfId="59084"/>
    <cellStyle name="style1424787249159 3 2 5 3 2 3" xfId="37806"/>
    <cellStyle name="style1424787249159 3 2 5 3 2 4" xfId="55461"/>
    <cellStyle name="style1424787249159 3 2 5 3 2 5" xfId="37803"/>
    <cellStyle name="style1424787249159 3 2 5 3 3" xfId="18698"/>
    <cellStyle name="style1424787249159 3 2 5 3 3 2" xfId="37808"/>
    <cellStyle name="style1424787249159 3 2 5 3 3 3" xfId="56592"/>
    <cellStyle name="style1424787249159 3 2 5 3 3 4" xfId="37807"/>
    <cellStyle name="style1424787249159 3 2 5 3 4" xfId="26094"/>
    <cellStyle name="style1424787249159 3 2 5 3 4 2" xfId="37809"/>
    <cellStyle name="style1424787249159 3 2 5 3 5" xfId="55460"/>
    <cellStyle name="style1424787249159 3 2 5 3 6" xfId="37802"/>
    <cellStyle name="style1424787249159 3 2 5 4" xfId="7684"/>
    <cellStyle name="style1424787249159 3 2 5 4 2" xfId="15080"/>
    <cellStyle name="style1424787249159 3 2 5 4 2 2" xfId="37812"/>
    <cellStyle name="style1424787249159 3 2 5 4 2 3" xfId="59082"/>
    <cellStyle name="style1424787249159 3 2 5 4 2 4" xfId="37811"/>
    <cellStyle name="style1424787249159 3 2 5 4 3" xfId="22476"/>
    <cellStyle name="style1424787249159 3 2 5 4 3 2" xfId="37813"/>
    <cellStyle name="style1424787249159 3 2 5 4 4" xfId="29872"/>
    <cellStyle name="style1424787249159 3 2 5 4 4 2" xfId="55462"/>
    <cellStyle name="style1424787249159 3 2 5 4 5" xfId="37810"/>
    <cellStyle name="style1424787249159 3 2 5 5" xfId="9493"/>
    <cellStyle name="style1424787249159 3 2 5 5 2" xfId="37815"/>
    <cellStyle name="style1424787249159 3 2 5 5 3" xfId="56590"/>
    <cellStyle name="style1424787249159 3 2 5 5 4" xfId="37814"/>
    <cellStyle name="style1424787249159 3 2 5 6" xfId="16889"/>
    <cellStyle name="style1424787249159 3 2 5 6 2" xfId="37816"/>
    <cellStyle name="style1424787249159 3 2 5 7" xfId="24285"/>
    <cellStyle name="style1424787249159 3 2 5 7 2" xfId="55457"/>
    <cellStyle name="style1424787249159 3 2 5 8" xfId="37793"/>
    <cellStyle name="style1424787249159 3 2 6" xfId="4248"/>
    <cellStyle name="style1424787249159 3 2 6 2" xfId="11689"/>
    <cellStyle name="style1424787249159 3 2 6 2 2" xfId="37819"/>
    <cellStyle name="style1424787249159 3 2 6 2 2 2" xfId="37820"/>
    <cellStyle name="style1424787249159 3 2 6 2 2 3" xfId="59085"/>
    <cellStyle name="style1424787249159 3 2 6 2 3" xfId="37821"/>
    <cellStyle name="style1424787249159 3 2 6 2 4" xfId="55464"/>
    <cellStyle name="style1424787249159 3 2 6 2 5" xfId="37818"/>
    <cellStyle name="style1424787249159 3 2 6 3" xfId="19085"/>
    <cellStyle name="style1424787249159 3 2 6 3 2" xfId="37823"/>
    <cellStyle name="style1424787249159 3 2 6 3 3" xfId="56593"/>
    <cellStyle name="style1424787249159 3 2 6 3 4" xfId="37822"/>
    <cellStyle name="style1424787249159 3 2 6 4" xfId="26481"/>
    <cellStyle name="style1424787249159 3 2 6 4 2" xfId="37824"/>
    <cellStyle name="style1424787249159 3 2 6 5" xfId="55463"/>
    <cellStyle name="style1424787249159 3 2 6 6" xfId="37817"/>
    <cellStyle name="style1424787249159 3 2 7" xfId="2371"/>
    <cellStyle name="style1424787249159 3 2 7 2" xfId="9812"/>
    <cellStyle name="style1424787249159 3 2 7 2 2" xfId="37827"/>
    <cellStyle name="style1424787249159 3 2 7 2 2 2" xfId="37828"/>
    <cellStyle name="style1424787249159 3 2 7 2 2 3" xfId="59086"/>
    <cellStyle name="style1424787249159 3 2 7 2 3" xfId="37829"/>
    <cellStyle name="style1424787249159 3 2 7 2 4" xfId="55466"/>
    <cellStyle name="style1424787249159 3 2 7 2 5" xfId="37826"/>
    <cellStyle name="style1424787249159 3 2 7 3" xfId="17208"/>
    <cellStyle name="style1424787249159 3 2 7 3 2" xfId="37831"/>
    <cellStyle name="style1424787249159 3 2 7 3 3" xfId="56594"/>
    <cellStyle name="style1424787249159 3 2 7 3 4" xfId="37830"/>
    <cellStyle name="style1424787249159 3 2 7 4" xfId="24604"/>
    <cellStyle name="style1424787249159 3 2 7 4 2" xfId="37832"/>
    <cellStyle name="style1424787249159 3 2 7 5" xfId="55465"/>
    <cellStyle name="style1424787249159 3 2 7 6" xfId="37825"/>
    <cellStyle name="style1424787249159 3 2 8" xfId="6193"/>
    <cellStyle name="style1424787249159 3 2 8 2" xfId="13589"/>
    <cellStyle name="style1424787249159 3 2 8 2 2" xfId="37835"/>
    <cellStyle name="style1424787249159 3 2 8 2 3" xfId="59069"/>
    <cellStyle name="style1424787249159 3 2 8 2 4" xfId="37834"/>
    <cellStyle name="style1424787249159 3 2 8 3" xfId="20985"/>
    <cellStyle name="style1424787249159 3 2 8 3 2" xfId="37836"/>
    <cellStyle name="style1424787249159 3 2 8 4" xfId="28381"/>
    <cellStyle name="style1424787249159 3 2 8 4 2" xfId="55467"/>
    <cellStyle name="style1424787249159 3 2 8 5" xfId="37833"/>
    <cellStyle name="style1424787249159 3 2 9" xfId="8003"/>
    <cellStyle name="style1424787249159 3 2 9 2" xfId="37838"/>
    <cellStyle name="style1424787249159 3 2 9 3" xfId="56577"/>
    <cellStyle name="style1424787249159 3 2 9 4" xfId="37837"/>
    <cellStyle name="style1424787249159 3 3" xfId="622"/>
    <cellStyle name="style1424787249159 3 3 2" xfId="1332"/>
    <cellStyle name="style1424787249159 3 3 2 2" xfId="5020"/>
    <cellStyle name="style1424787249159 3 3 2 2 2" xfId="12461"/>
    <cellStyle name="style1424787249159 3 3 2 2 2 2" xfId="37843"/>
    <cellStyle name="style1424787249159 3 3 2 2 2 2 2" xfId="37844"/>
    <cellStyle name="style1424787249159 3 3 2 2 2 2 3" xfId="59089"/>
    <cellStyle name="style1424787249159 3 3 2 2 2 3" xfId="37845"/>
    <cellStyle name="style1424787249159 3 3 2 2 2 4" xfId="55471"/>
    <cellStyle name="style1424787249159 3 3 2 2 2 5" xfId="37842"/>
    <cellStyle name="style1424787249159 3 3 2 2 3" xfId="19857"/>
    <cellStyle name="style1424787249159 3 3 2 2 3 2" xfId="37847"/>
    <cellStyle name="style1424787249159 3 3 2 2 3 3" xfId="56597"/>
    <cellStyle name="style1424787249159 3 3 2 2 3 4" xfId="37846"/>
    <cellStyle name="style1424787249159 3 3 2 2 4" xfId="27253"/>
    <cellStyle name="style1424787249159 3 3 2 2 4 2" xfId="37848"/>
    <cellStyle name="style1424787249159 3 3 2 2 5" xfId="55470"/>
    <cellStyle name="style1424787249159 3 3 2 2 6" xfId="37841"/>
    <cellStyle name="style1424787249159 3 3 2 3" xfId="3143"/>
    <cellStyle name="style1424787249159 3 3 2 3 2" xfId="10584"/>
    <cellStyle name="style1424787249159 3 3 2 3 2 2" xfId="37851"/>
    <cellStyle name="style1424787249159 3 3 2 3 2 2 2" xfId="37852"/>
    <cellStyle name="style1424787249159 3 3 2 3 2 2 3" xfId="59090"/>
    <cellStyle name="style1424787249159 3 3 2 3 2 3" xfId="37853"/>
    <cellStyle name="style1424787249159 3 3 2 3 2 4" xfId="55473"/>
    <cellStyle name="style1424787249159 3 3 2 3 2 5" xfId="37850"/>
    <cellStyle name="style1424787249159 3 3 2 3 3" xfId="17980"/>
    <cellStyle name="style1424787249159 3 3 2 3 3 2" xfId="37855"/>
    <cellStyle name="style1424787249159 3 3 2 3 3 3" xfId="56598"/>
    <cellStyle name="style1424787249159 3 3 2 3 3 4" xfId="37854"/>
    <cellStyle name="style1424787249159 3 3 2 3 4" xfId="25376"/>
    <cellStyle name="style1424787249159 3 3 2 3 4 2" xfId="37856"/>
    <cellStyle name="style1424787249159 3 3 2 3 5" xfId="55472"/>
    <cellStyle name="style1424787249159 3 3 2 3 6" xfId="37849"/>
    <cellStyle name="style1424787249159 3 3 2 4" xfId="6965"/>
    <cellStyle name="style1424787249159 3 3 2 4 2" xfId="14361"/>
    <cellStyle name="style1424787249159 3 3 2 4 2 2" xfId="37859"/>
    <cellStyle name="style1424787249159 3 3 2 4 2 3" xfId="59088"/>
    <cellStyle name="style1424787249159 3 3 2 4 2 4" xfId="37858"/>
    <cellStyle name="style1424787249159 3 3 2 4 3" xfId="21757"/>
    <cellStyle name="style1424787249159 3 3 2 4 3 2" xfId="37860"/>
    <cellStyle name="style1424787249159 3 3 2 4 4" xfId="29153"/>
    <cellStyle name="style1424787249159 3 3 2 4 4 2" xfId="55474"/>
    <cellStyle name="style1424787249159 3 3 2 4 5" xfId="37857"/>
    <cellStyle name="style1424787249159 3 3 2 5" xfId="8775"/>
    <cellStyle name="style1424787249159 3 3 2 5 2" xfId="37862"/>
    <cellStyle name="style1424787249159 3 3 2 5 3" xfId="56596"/>
    <cellStyle name="style1424787249159 3 3 2 5 4" xfId="37861"/>
    <cellStyle name="style1424787249159 3 3 2 6" xfId="16171"/>
    <cellStyle name="style1424787249159 3 3 2 6 2" xfId="37863"/>
    <cellStyle name="style1424787249159 3 3 2 7" xfId="23567"/>
    <cellStyle name="style1424787249159 3 3 2 7 2" xfId="55469"/>
    <cellStyle name="style1424787249159 3 3 2 8" xfId="37840"/>
    <cellStyle name="style1424787249159 3 3 3" xfId="4376"/>
    <cellStyle name="style1424787249159 3 3 3 2" xfId="11817"/>
    <cellStyle name="style1424787249159 3 3 3 2 2" xfId="37866"/>
    <cellStyle name="style1424787249159 3 3 3 2 2 2" xfId="37867"/>
    <cellStyle name="style1424787249159 3 3 3 2 2 3" xfId="59091"/>
    <cellStyle name="style1424787249159 3 3 3 2 3" xfId="37868"/>
    <cellStyle name="style1424787249159 3 3 3 2 4" xfId="55476"/>
    <cellStyle name="style1424787249159 3 3 3 2 5" xfId="37865"/>
    <cellStyle name="style1424787249159 3 3 3 3" xfId="19213"/>
    <cellStyle name="style1424787249159 3 3 3 3 2" xfId="37870"/>
    <cellStyle name="style1424787249159 3 3 3 3 3" xfId="56599"/>
    <cellStyle name="style1424787249159 3 3 3 3 4" xfId="37869"/>
    <cellStyle name="style1424787249159 3 3 3 4" xfId="26609"/>
    <cellStyle name="style1424787249159 3 3 3 4 2" xfId="37871"/>
    <cellStyle name="style1424787249159 3 3 3 5" xfId="55475"/>
    <cellStyle name="style1424787249159 3 3 3 6" xfId="37864"/>
    <cellStyle name="style1424787249159 3 3 4" xfId="2499"/>
    <cellStyle name="style1424787249159 3 3 4 2" xfId="9940"/>
    <cellStyle name="style1424787249159 3 3 4 2 2" xfId="37874"/>
    <cellStyle name="style1424787249159 3 3 4 2 2 2" xfId="37875"/>
    <cellStyle name="style1424787249159 3 3 4 2 2 3" xfId="59092"/>
    <cellStyle name="style1424787249159 3 3 4 2 3" xfId="37876"/>
    <cellStyle name="style1424787249159 3 3 4 2 4" xfId="55478"/>
    <cellStyle name="style1424787249159 3 3 4 2 5" xfId="37873"/>
    <cellStyle name="style1424787249159 3 3 4 3" xfId="17336"/>
    <cellStyle name="style1424787249159 3 3 4 3 2" xfId="37878"/>
    <cellStyle name="style1424787249159 3 3 4 3 3" xfId="56600"/>
    <cellStyle name="style1424787249159 3 3 4 3 4" xfId="37877"/>
    <cellStyle name="style1424787249159 3 3 4 4" xfId="24732"/>
    <cellStyle name="style1424787249159 3 3 4 4 2" xfId="37879"/>
    <cellStyle name="style1424787249159 3 3 4 5" xfId="55477"/>
    <cellStyle name="style1424787249159 3 3 4 6" xfId="37872"/>
    <cellStyle name="style1424787249159 3 3 5" xfId="6321"/>
    <cellStyle name="style1424787249159 3 3 5 2" xfId="13717"/>
    <cellStyle name="style1424787249159 3 3 5 2 2" xfId="37882"/>
    <cellStyle name="style1424787249159 3 3 5 2 3" xfId="59087"/>
    <cellStyle name="style1424787249159 3 3 5 2 4" xfId="37881"/>
    <cellStyle name="style1424787249159 3 3 5 3" xfId="21113"/>
    <cellStyle name="style1424787249159 3 3 5 3 2" xfId="37883"/>
    <cellStyle name="style1424787249159 3 3 5 4" xfId="28509"/>
    <cellStyle name="style1424787249159 3 3 5 4 2" xfId="55479"/>
    <cellStyle name="style1424787249159 3 3 5 5" xfId="37880"/>
    <cellStyle name="style1424787249159 3 3 6" xfId="8131"/>
    <cellStyle name="style1424787249159 3 3 6 2" xfId="37885"/>
    <cellStyle name="style1424787249159 3 3 6 3" xfId="56595"/>
    <cellStyle name="style1424787249159 3 3 6 4" xfId="37884"/>
    <cellStyle name="style1424787249159 3 3 7" xfId="15527"/>
    <cellStyle name="style1424787249159 3 3 7 2" xfId="37886"/>
    <cellStyle name="style1424787249159 3 3 8" xfId="22923"/>
    <cellStyle name="style1424787249159 3 3 8 2" xfId="55468"/>
    <cellStyle name="style1424787249159 3 3 9" xfId="37839"/>
    <cellStyle name="style1424787249159 3 4" xfId="1076"/>
    <cellStyle name="style1424787249159 3 4 2" xfId="4764"/>
    <cellStyle name="style1424787249159 3 4 2 2" xfId="12205"/>
    <cellStyle name="style1424787249159 3 4 2 2 2" xfId="37890"/>
    <cellStyle name="style1424787249159 3 4 2 2 2 2" xfId="37891"/>
    <cellStyle name="style1424787249159 3 4 2 2 2 3" xfId="59094"/>
    <cellStyle name="style1424787249159 3 4 2 2 3" xfId="37892"/>
    <cellStyle name="style1424787249159 3 4 2 2 4" xfId="55482"/>
    <cellStyle name="style1424787249159 3 4 2 2 5" xfId="37889"/>
    <cellStyle name="style1424787249159 3 4 2 3" xfId="19601"/>
    <cellStyle name="style1424787249159 3 4 2 3 2" xfId="37894"/>
    <cellStyle name="style1424787249159 3 4 2 3 3" xfId="56602"/>
    <cellStyle name="style1424787249159 3 4 2 3 4" xfId="37893"/>
    <cellStyle name="style1424787249159 3 4 2 4" xfId="26997"/>
    <cellStyle name="style1424787249159 3 4 2 4 2" xfId="37895"/>
    <cellStyle name="style1424787249159 3 4 2 5" xfId="55481"/>
    <cellStyle name="style1424787249159 3 4 2 6" xfId="37888"/>
    <cellStyle name="style1424787249159 3 4 3" xfId="2887"/>
    <cellStyle name="style1424787249159 3 4 3 2" xfId="10328"/>
    <cellStyle name="style1424787249159 3 4 3 2 2" xfId="37898"/>
    <cellStyle name="style1424787249159 3 4 3 2 2 2" xfId="37899"/>
    <cellStyle name="style1424787249159 3 4 3 2 2 3" xfId="59095"/>
    <cellStyle name="style1424787249159 3 4 3 2 3" xfId="37900"/>
    <cellStyle name="style1424787249159 3 4 3 2 4" xfId="55484"/>
    <cellStyle name="style1424787249159 3 4 3 2 5" xfId="37897"/>
    <cellStyle name="style1424787249159 3 4 3 3" xfId="17724"/>
    <cellStyle name="style1424787249159 3 4 3 3 2" xfId="37902"/>
    <cellStyle name="style1424787249159 3 4 3 3 3" xfId="56603"/>
    <cellStyle name="style1424787249159 3 4 3 3 4" xfId="37901"/>
    <cellStyle name="style1424787249159 3 4 3 4" xfId="25120"/>
    <cellStyle name="style1424787249159 3 4 3 4 2" xfId="37903"/>
    <cellStyle name="style1424787249159 3 4 3 5" xfId="55483"/>
    <cellStyle name="style1424787249159 3 4 3 6" xfId="37896"/>
    <cellStyle name="style1424787249159 3 4 4" xfId="6709"/>
    <cellStyle name="style1424787249159 3 4 4 2" xfId="14105"/>
    <cellStyle name="style1424787249159 3 4 4 2 2" xfId="37906"/>
    <cellStyle name="style1424787249159 3 4 4 2 3" xfId="59093"/>
    <cellStyle name="style1424787249159 3 4 4 2 4" xfId="37905"/>
    <cellStyle name="style1424787249159 3 4 4 3" xfId="21501"/>
    <cellStyle name="style1424787249159 3 4 4 3 2" xfId="37907"/>
    <cellStyle name="style1424787249159 3 4 4 4" xfId="28897"/>
    <cellStyle name="style1424787249159 3 4 4 4 2" xfId="55485"/>
    <cellStyle name="style1424787249159 3 4 4 5" xfId="37904"/>
    <cellStyle name="style1424787249159 3 4 5" xfId="8519"/>
    <cellStyle name="style1424787249159 3 4 5 2" xfId="37909"/>
    <cellStyle name="style1424787249159 3 4 5 3" xfId="56601"/>
    <cellStyle name="style1424787249159 3 4 5 4" xfId="37908"/>
    <cellStyle name="style1424787249159 3 4 6" xfId="15915"/>
    <cellStyle name="style1424787249159 3 4 6 2" xfId="37910"/>
    <cellStyle name="style1424787249159 3 4 7" xfId="23311"/>
    <cellStyle name="style1424787249159 3 4 7 2" xfId="55480"/>
    <cellStyle name="style1424787249159 3 4 8" xfId="37887"/>
    <cellStyle name="style1424787249159 3 5" xfId="1667"/>
    <cellStyle name="style1424787249159 3 5 2" xfId="5354"/>
    <cellStyle name="style1424787249159 3 5 2 2" xfId="12795"/>
    <cellStyle name="style1424787249159 3 5 2 2 2" xfId="37914"/>
    <cellStyle name="style1424787249159 3 5 2 2 2 2" xfId="37915"/>
    <cellStyle name="style1424787249159 3 5 2 2 2 3" xfId="59097"/>
    <cellStyle name="style1424787249159 3 5 2 2 3" xfId="37916"/>
    <cellStyle name="style1424787249159 3 5 2 2 4" xfId="55488"/>
    <cellStyle name="style1424787249159 3 5 2 2 5" xfId="37913"/>
    <cellStyle name="style1424787249159 3 5 2 3" xfId="20191"/>
    <cellStyle name="style1424787249159 3 5 2 3 2" xfId="37918"/>
    <cellStyle name="style1424787249159 3 5 2 3 3" xfId="56605"/>
    <cellStyle name="style1424787249159 3 5 2 3 4" xfId="37917"/>
    <cellStyle name="style1424787249159 3 5 2 4" xfId="27587"/>
    <cellStyle name="style1424787249159 3 5 2 4 2" xfId="37919"/>
    <cellStyle name="style1424787249159 3 5 2 5" xfId="55487"/>
    <cellStyle name="style1424787249159 3 5 2 6" xfId="37912"/>
    <cellStyle name="style1424787249159 3 5 3" xfId="3477"/>
    <cellStyle name="style1424787249159 3 5 3 2" xfId="10918"/>
    <cellStyle name="style1424787249159 3 5 3 2 2" xfId="37922"/>
    <cellStyle name="style1424787249159 3 5 3 2 2 2" xfId="37923"/>
    <cellStyle name="style1424787249159 3 5 3 2 2 3" xfId="59098"/>
    <cellStyle name="style1424787249159 3 5 3 2 3" xfId="37924"/>
    <cellStyle name="style1424787249159 3 5 3 2 4" xfId="55490"/>
    <cellStyle name="style1424787249159 3 5 3 2 5" xfId="37921"/>
    <cellStyle name="style1424787249159 3 5 3 3" xfId="18314"/>
    <cellStyle name="style1424787249159 3 5 3 3 2" xfId="37926"/>
    <cellStyle name="style1424787249159 3 5 3 3 3" xfId="56606"/>
    <cellStyle name="style1424787249159 3 5 3 3 4" xfId="37925"/>
    <cellStyle name="style1424787249159 3 5 3 4" xfId="25710"/>
    <cellStyle name="style1424787249159 3 5 3 4 2" xfId="37927"/>
    <cellStyle name="style1424787249159 3 5 3 5" xfId="55489"/>
    <cellStyle name="style1424787249159 3 5 3 6" xfId="37920"/>
    <cellStyle name="style1424787249159 3 5 4" xfId="7299"/>
    <cellStyle name="style1424787249159 3 5 4 2" xfId="14695"/>
    <cellStyle name="style1424787249159 3 5 4 2 2" xfId="37930"/>
    <cellStyle name="style1424787249159 3 5 4 2 3" xfId="59096"/>
    <cellStyle name="style1424787249159 3 5 4 2 4" xfId="37929"/>
    <cellStyle name="style1424787249159 3 5 4 3" xfId="22091"/>
    <cellStyle name="style1424787249159 3 5 4 3 2" xfId="37931"/>
    <cellStyle name="style1424787249159 3 5 4 4" xfId="29487"/>
    <cellStyle name="style1424787249159 3 5 4 4 2" xfId="55491"/>
    <cellStyle name="style1424787249159 3 5 4 5" xfId="37928"/>
    <cellStyle name="style1424787249159 3 5 5" xfId="9109"/>
    <cellStyle name="style1424787249159 3 5 5 2" xfId="37933"/>
    <cellStyle name="style1424787249159 3 5 5 3" xfId="56604"/>
    <cellStyle name="style1424787249159 3 5 5 4" xfId="37932"/>
    <cellStyle name="style1424787249159 3 5 6" xfId="16505"/>
    <cellStyle name="style1424787249159 3 5 6 2" xfId="37934"/>
    <cellStyle name="style1424787249159 3 5 7" xfId="23901"/>
    <cellStyle name="style1424787249159 3 5 7 2" xfId="55486"/>
    <cellStyle name="style1424787249159 3 5 8" xfId="37911"/>
    <cellStyle name="style1424787249159 3 6" xfId="1924"/>
    <cellStyle name="style1424787249159 3 6 2" xfId="5611"/>
    <cellStyle name="style1424787249159 3 6 2 2" xfId="13051"/>
    <cellStyle name="style1424787249159 3 6 2 2 2" xfId="37938"/>
    <cellStyle name="style1424787249159 3 6 2 2 2 2" xfId="37939"/>
    <cellStyle name="style1424787249159 3 6 2 2 2 3" xfId="59100"/>
    <cellStyle name="style1424787249159 3 6 2 2 3" xfId="37940"/>
    <cellStyle name="style1424787249159 3 6 2 2 4" xfId="55494"/>
    <cellStyle name="style1424787249159 3 6 2 2 5" xfId="37937"/>
    <cellStyle name="style1424787249159 3 6 2 3" xfId="20447"/>
    <cellStyle name="style1424787249159 3 6 2 3 2" xfId="37942"/>
    <cellStyle name="style1424787249159 3 6 2 3 3" xfId="56608"/>
    <cellStyle name="style1424787249159 3 6 2 3 4" xfId="37941"/>
    <cellStyle name="style1424787249159 3 6 2 4" xfId="27843"/>
    <cellStyle name="style1424787249159 3 6 2 4 2" xfId="37943"/>
    <cellStyle name="style1424787249159 3 6 2 5" xfId="55493"/>
    <cellStyle name="style1424787249159 3 6 2 6" xfId="37936"/>
    <cellStyle name="style1424787249159 3 6 3" xfId="3733"/>
    <cellStyle name="style1424787249159 3 6 3 2" xfId="11174"/>
    <cellStyle name="style1424787249159 3 6 3 2 2" xfId="37946"/>
    <cellStyle name="style1424787249159 3 6 3 2 2 2" xfId="37947"/>
    <cellStyle name="style1424787249159 3 6 3 2 2 3" xfId="59101"/>
    <cellStyle name="style1424787249159 3 6 3 2 3" xfId="37948"/>
    <cellStyle name="style1424787249159 3 6 3 2 4" xfId="55496"/>
    <cellStyle name="style1424787249159 3 6 3 2 5" xfId="37945"/>
    <cellStyle name="style1424787249159 3 6 3 3" xfId="18570"/>
    <cellStyle name="style1424787249159 3 6 3 3 2" xfId="37950"/>
    <cellStyle name="style1424787249159 3 6 3 3 3" xfId="56609"/>
    <cellStyle name="style1424787249159 3 6 3 3 4" xfId="37949"/>
    <cellStyle name="style1424787249159 3 6 3 4" xfId="25966"/>
    <cellStyle name="style1424787249159 3 6 3 4 2" xfId="37951"/>
    <cellStyle name="style1424787249159 3 6 3 5" xfId="55495"/>
    <cellStyle name="style1424787249159 3 6 3 6" xfId="37944"/>
    <cellStyle name="style1424787249159 3 6 4" xfId="7556"/>
    <cellStyle name="style1424787249159 3 6 4 2" xfId="14952"/>
    <cellStyle name="style1424787249159 3 6 4 2 2" xfId="37954"/>
    <cellStyle name="style1424787249159 3 6 4 2 3" xfId="59099"/>
    <cellStyle name="style1424787249159 3 6 4 2 4" xfId="37953"/>
    <cellStyle name="style1424787249159 3 6 4 3" xfId="22348"/>
    <cellStyle name="style1424787249159 3 6 4 3 2" xfId="37955"/>
    <cellStyle name="style1424787249159 3 6 4 4" xfId="29744"/>
    <cellStyle name="style1424787249159 3 6 4 4 2" xfId="55497"/>
    <cellStyle name="style1424787249159 3 6 4 5" xfId="37952"/>
    <cellStyle name="style1424787249159 3 6 5" xfId="9365"/>
    <cellStyle name="style1424787249159 3 6 5 2" xfId="37957"/>
    <cellStyle name="style1424787249159 3 6 5 3" xfId="56607"/>
    <cellStyle name="style1424787249159 3 6 5 4" xfId="37956"/>
    <cellStyle name="style1424787249159 3 6 6" xfId="16761"/>
    <cellStyle name="style1424787249159 3 6 6 2" xfId="37958"/>
    <cellStyle name="style1424787249159 3 6 7" xfId="24157"/>
    <cellStyle name="style1424787249159 3 6 7 2" xfId="55492"/>
    <cellStyle name="style1424787249159 3 6 8" xfId="37935"/>
    <cellStyle name="style1424787249159 3 7" xfId="4120"/>
    <cellStyle name="style1424787249159 3 7 2" xfId="11561"/>
    <cellStyle name="style1424787249159 3 7 2 2" xfId="37961"/>
    <cellStyle name="style1424787249159 3 7 2 2 2" xfId="37962"/>
    <cellStyle name="style1424787249159 3 7 2 2 3" xfId="59102"/>
    <cellStyle name="style1424787249159 3 7 2 3" xfId="37963"/>
    <cellStyle name="style1424787249159 3 7 2 4" xfId="55499"/>
    <cellStyle name="style1424787249159 3 7 2 5" xfId="37960"/>
    <cellStyle name="style1424787249159 3 7 3" xfId="18957"/>
    <cellStyle name="style1424787249159 3 7 3 2" xfId="37965"/>
    <cellStyle name="style1424787249159 3 7 3 3" xfId="56610"/>
    <cellStyle name="style1424787249159 3 7 3 4" xfId="37964"/>
    <cellStyle name="style1424787249159 3 7 4" xfId="26353"/>
    <cellStyle name="style1424787249159 3 7 4 2" xfId="37966"/>
    <cellStyle name="style1424787249159 3 7 5" xfId="55498"/>
    <cellStyle name="style1424787249159 3 7 6" xfId="37959"/>
    <cellStyle name="style1424787249159 3 8" xfId="2243"/>
    <cellStyle name="style1424787249159 3 8 2" xfId="9684"/>
    <cellStyle name="style1424787249159 3 8 2 2" xfId="37969"/>
    <cellStyle name="style1424787249159 3 8 2 2 2" xfId="37970"/>
    <cellStyle name="style1424787249159 3 8 2 2 3" xfId="59103"/>
    <cellStyle name="style1424787249159 3 8 2 3" xfId="37971"/>
    <cellStyle name="style1424787249159 3 8 2 4" xfId="55501"/>
    <cellStyle name="style1424787249159 3 8 2 5" xfId="37968"/>
    <cellStyle name="style1424787249159 3 8 3" xfId="17080"/>
    <cellStyle name="style1424787249159 3 8 3 2" xfId="37973"/>
    <cellStyle name="style1424787249159 3 8 3 3" xfId="56611"/>
    <cellStyle name="style1424787249159 3 8 3 4" xfId="37972"/>
    <cellStyle name="style1424787249159 3 8 4" xfId="24476"/>
    <cellStyle name="style1424787249159 3 8 4 2" xfId="37974"/>
    <cellStyle name="style1424787249159 3 8 5" xfId="55500"/>
    <cellStyle name="style1424787249159 3 8 6" xfId="37967"/>
    <cellStyle name="style1424787249159 3 9" xfId="6065"/>
    <cellStyle name="style1424787249159 3 9 2" xfId="13461"/>
    <cellStyle name="style1424787249159 3 9 2 2" xfId="37977"/>
    <cellStyle name="style1424787249159 3 9 2 3" xfId="59068"/>
    <cellStyle name="style1424787249159 3 9 2 4" xfId="37976"/>
    <cellStyle name="style1424787249159 3 9 3" xfId="20857"/>
    <cellStyle name="style1424787249159 3 9 3 2" xfId="37978"/>
    <cellStyle name="style1424787249159 3 9 4" xfId="28253"/>
    <cellStyle name="style1424787249159 3 9 4 2" xfId="55502"/>
    <cellStyle name="style1424787249159 3 9 5" xfId="37975"/>
    <cellStyle name="style1424787249159 4" xfId="429"/>
    <cellStyle name="style1424787249159 4 10" xfId="15335"/>
    <cellStyle name="style1424787249159 4 10 2" xfId="37980"/>
    <cellStyle name="style1424787249159 4 11" xfId="22731"/>
    <cellStyle name="style1424787249159 4 11 2" xfId="55503"/>
    <cellStyle name="style1424787249159 4 12" xfId="37979"/>
    <cellStyle name="style1424787249159 4 2" xfId="686"/>
    <cellStyle name="style1424787249159 4 2 2" xfId="1396"/>
    <cellStyle name="style1424787249159 4 2 2 2" xfId="5084"/>
    <cellStyle name="style1424787249159 4 2 2 2 2" xfId="12525"/>
    <cellStyle name="style1424787249159 4 2 2 2 2 2" xfId="37985"/>
    <cellStyle name="style1424787249159 4 2 2 2 2 2 2" xfId="37986"/>
    <cellStyle name="style1424787249159 4 2 2 2 2 2 3" xfId="59107"/>
    <cellStyle name="style1424787249159 4 2 2 2 2 3" xfId="37987"/>
    <cellStyle name="style1424787249159 4 2 2 2 2 4" xfId="55507"/>
    <cellStyle name="style1424787249159 4 2 2 2 2 5" xfId="37984"/>
    <cellStyle name="style1424787249159 4 2 2 2 3" xfId="19921"/>
    <cellStyle name="style1424787249159 4 2 2 2 3 2" xfId="37989"/>
    <cellStyle name="style1424787249159 4 2 2 2 3 3" xfId="56615"/>
    <cellStyle name="style1424787249159 4 2 2 2 3 4" xfId="37988"/>
    <cellStyle name="style1424787249159 4 2 2 2 4" xfId="27317"/>
    <cellStyle name="style1424787249159 4 2 2 2 4 2" xfId="37990"/>
    <cellStyle name="style1424787249159 4 2 2 2 5" xfId="55506"/>
    <cellStyle name="style1424787249159 4 2 2 2 6" xfId="37983"/>
    <cellStyle name="style1424787249159 4 2 2 3" xfId="3207"/>
    <cellStyle name="style1424787249159 4 2 2 3 2" xfId="10648"/>
    <cellStyle name="style1424787249159 4 2 2 3 2 2" xfId="37993"/>
    <cellStyle name="style1424787249159 4 2 2 3 2 2 2" xfId="37994"/>
    <cellStyle name="style1424787249159 4 2 2 3 2 2 3" xfId="59108"/>
    <cellStyle name="style1424787249159 4 2 2 3 2 3" xfId="37995"/>
    <cellStyle name="style1424787249159 4 2 2 3 2 4" xfId="55509"/>
    <cellStyle name="style1424787249159 4 2 2 3 2 5" xfId="37992"/>
    <cellStyle name="style1424787249159 4 2 2 3 3" xfId="18044"/>
    <cellStyle name="style1424787249159 4 2 2 3 3 2" xfId="37997"/>
    <cellStyle name="style1424787249159 4 2 2 3 3 3" xfId="56616"/>
    <cellStyle name="style1424787249159 4 2 2 3 3 4" xfId="37996"/>
    <cellStyle name="style1424787249159 4 2 2 3 4" xfId="25440"/>
    <cellStyle name="style1424787249159 4 2 2 3 4 2" xfId="37998"/>
    <cellStyle name="style1424787249159 4 2 2 3 5" xfId="55508"/>
    <cellStyle name="style1424787249159 4 2 2 3 6" xfId="37991"/>
    <cellStyle name="style1424787249159 4 2 2 4" xfId="7029"/>
    <cellStyle name="style1424787249159 4 2 2 4 2" xfId="14425"/>
    <cellStyle name="style1424787249159 4 2 2 4 2 2" xfId="38001"/>
    <cellStyle name="style1424787249159 4 2 2 4 2 3" xfId="59106"/>
    <cellStyle name="style1424787249159 4 2 2 4 2 4" xfId="38000"/>
    <cellStyle name="style1424787249159 4 2 2 4 3" xfId="21821"/>
    <cellStyle name="style1424787249159 4 2 2 4 3 2" xfId="38002"/>
    <cellStyle name="style1424787249159 4 2 2 4 4" xfId="29217"/>
    <cellStyle name="style1424787249159 4 2 2 4 4 2" xfId="55510"/>
    <cellStyle name="style1424787249159 4 2 2 4 5" xfId="37999"/>
    <cellStyle name="style1424787249159 4 2 2 5" xfId="8839"/>
    <cellStyle name="style1424787249159 4 2 2 5 2" xfId="38004"/>
    <cellStyle name="style1424787249159 4 2 2 5 3" xfId="56614"/>
    <cellStyle name="style1424787249159 4 2 2 5 4" xfId="38003"/>
    <cellStyle name="style1424787249159 4 2 2 6" xfId="16235"/>
    <cellStyle name="style1424787249159 4 2 2 6 2" xfId="38005"/>
    <cellStyle name="style1424787249159 4 2 2 7" xfId="23631"/>
    <cellStyle name="style1424787249159 4 2 2 7 2" xfId="55505"/>
    <cellStyle name="style1424787249159 4 2 2 8" xfId="37982"/>
    <cellStyle name="style1424787249159 4 2 3" xfId="4440"/>
    <cellStyle name="style1424787249159 4 2 3 2" xfId="11881"/>
    <cellStyle name="style1424787249159 4 2 3 2 2" xfId="38008"/>
    <cellStyle name="style1424787249159 4 2 3 2 2 2" xfId="38009"/>
    <cellStyle name="style1424787249159 4 2 3 2 2 3" xfId="59109"/>
    <cellStyle name="style1424787249159 4 2 3 2 3" xfId="38010"/>
    <cellStyle name="style1424787249159 4 2 3 2 4" xfId="55512"/>
    <cellStyle name="style1424787249159 4 2 3 2 5" xfId="38007"/>
    <cellStyle name="style1424787249159 4 2 3 3" xfId="19277"/>
    <cellStyle name="style1424787249159 4 2 3 3 2" xfId="38012"/>
    <cellStyle name="style1424787249159 4 2 3 3 3" xfId="56617"/>
    <cellStyle name="style1424787249159 4 2 3 3 4" xfId="38011"/>
    <cellStyle name="style1424787249159 4 2 3 4" xfId="26673"/>
    <cellStyle name="style1424787249159 4 2 3 4 2" xfId="38013"/>
    <cellStyle name="style1424787249159 4 2 3 5" xfId="55511"/>
    <cellStyle name="style1424787249159 4 2 3 6" xfId="38006"/>
    <cellStyle name="style1424787249159 4 2 4" xfId="2563"/>
    <cellStyle name="style1424787249159 4 2 4 2" xfId="10004"/>
    <cellStyle name="style1424787249159 4 2 4 2 2" xfId="38016"/>
    <cellStyle name="style1424787249159 4 2 4 2 2 2" xfId="38017"/>
    <cellStyle name="style1424787249159 4 2 4 2 2 3" xfId="59110"/>
    <cellStyle name="style1424787249159 4 2 4 2 3" xfId="38018"/>
    <cellStyle name="style1424787249159 4 2 4 2 4" xfId="55514"/>
    <cellStyle name="style1424787249159 4 2 4 2 5" xfId="38015"/>
    <cellStyle name="style1424787249159 4 2 4 3" xfId="17400"/>
    <cellStyle name="style1424787249159 4 2 4 3 2" xfId="38020"/>
    <cellStyle name="style1424787249159 4 2 4 3 3" xfId="56618"/>
    <cellStyle name="style1424787249159 4 2 4 3 4" xfId="38019"/>
    <cellStyle name="style1424787249159 4 2 4 4" xfId="24796"/>
    <cellStyle name="style1424787249159 4 2 4 4 2" xfId="38021"/>
    <cellStyle name="style1424787249159 4 2 4 5" xfId="55513"/>
    <cellStyle name="style1424787249159 4 2 4 6" xfId="38014"/>
    <cellStyle name="style1424787249159 4 2 5" xfId="6385"/>
    <cellStyle name="style1424787249159 4 2 5 2" xfId="13781"/>
    <cellStyle name="style1424787249159 4 2 5 2 2" xfId="38024"/>
    <cellStyle name="style1424787249159 4 2 5 2 3" xfId="59105"/>
    <cellStyle name="style1424787249159 4 2 5 2 4" xfId="38023"/>
    <cellStyle name="style1424787249159 4 2 5 3" xfId="21177"/>
    <cellStyle name="style1424787249159 4 2 5 3 2" xfId="38025"/>
    <cellStyle name="style1424787249159 4 2 5 4" xfId="28573"/>
    <cellStyle name="style1424787249159 4 2 5 4 2" xfId="55515"/>
    <cellStyle name="style1424787249159 4 2 5 5" xfId="38022"/>
    <cellStyle name="style1424787249159 4 2 6" xfId="8195"/>
    <cellStyle name="style1424787249159 4 2 6 2" xfId="38027"/>
    <cellStyle name="style1424787249159 4 2 6 3" xfId="56613"/>
    <cellStyle name="style1424787249159 4 2 6 4" xfId="38026"/>
    <cellStyle name="style1424787249159 4 2 7" xfId="15591"/>
    <cellStyle name="style1424787249159 4 2 7 2" xfId="38028"/>
    <cellStyle name="style1424787249159 4 2 8" xfId="22987"/>
    <cellStyle name="style1424787249159 4 2 8 2" xfId="55504"/>
    <cellStyle name="style1424787249159 4 2 9" xfId="37981"/>
    <cellStyle name="style1424787249159 4 3" xfId="1140"/>
    <cellStyle name="style1424787249159 4 3 2" xfId="4828"/>
    <cellStyle name="style1424787249159 4 3 2 2" xfId="12269"/>
    <cellStyle name="style1424787249159 4 3 2 2 2" xfId="38032"/>
    <cellStyle name="style1424787249159 4 3 2 2 2 2" xfId="38033"/>
    <cellStyle name="style1424787249159 4 3 2 2 2 3" xfId="59112"/>
    <cellStyle name="style1424787249159 4 3 2 2 3" xfId="38034"/>
    <cellStyle name="style1424787249159 4 3 2 2 4" xfId="55518"/>
    <cellStyle name="style1424787249159 4 3 2 2 5" xfId="38031"/>
    <cellStyle name="style1424787249159 4 3 2 3" xfId="19665"/>
    <cellStyle name="style1424787249159 4 3 2 3 2" xfId="38036"/>
    <cellStyle name="style1424787249159 4 3 2 3 3" xfId="56620"/>
    <cellStyle name="style1424787249159 4 3 2 3 4" xfId="38035"/>
    <cellStyle name="style1424787249159 4 3 2 4" xfId="27061"/>
    <cellStyle name="style1424787249159 4 3 2 4 2" xfId="38037"/>
    <cellStyle name="style1424787249159 4 3 2 5" xfId="55517"/>
    <cellStyle name="style1424787249159 4 3 2 6" xfId="38030"/>
    <cellStyle name="style1424787249159 4 3 3" xfId="2951"/>
    <cellStyle name="style1424787249159 4 3 3 2" xfId="10392"/>
    <cellStyle name="style1424787249159 4 3 3 2 2" xfId="38040"/>
    <cellStyle name="style1424787249159 4 3 3 2 2 2" xfId="38041"/>
    <cellStyle name="style1424787249159 4 3 3 2 2 3" xfId="59113"/>
    <cellStyle name="style1424787249159 4 3 3 2 3" xfId="38042"/>
    <cellStyle name="style1424787249159 4 3 3 2 4" xfId="55520"/>
    <cellStyle name="style1424787249159 4 3 3 2 5" xfId="38039"/>
    <cellStyle name="style1424787249159 4 3 3 3" xfId="17788"/>
    <cellStyle name="style1424787249159 4 3 3 3 2" xfId="38044"/>
    <cellStyle name="style1424787249159 4 3 3 3 3" xfId="56621"/>
    <cellStyle name="style1424787249159 4 3 3 3 4" xfId="38043"/>
    <cellStyle name="style1424787249159 4 3 3 4" xfId="25184"/>
    <cellStyle name="style1424787249159 4 3 3 4 2" xfId="38045"/>
    <cellStyle name="style1424787249159 4 3 3 5" xfId="55519"/>
    <cellStyle name="style1424787249159 4 3 3 6" xfId="38038"/>
    <cellStyle name="style1424787249159 4 3 4" xfId="6773"/>
    <cellStyle name="style1424787249159 4 3 4 2" xfId="14169"/>
    <cellStyle name="style1424787249159 4 3 4 2 2" xfId="38048"/>
    <cellStyle name="style1424787249159 4 3 4 2 3" xfId="59111"/>
    <cellStyle name="style1424787249159 4 3 4 2 4" xfId="38047"/>
    <cellStyle name="style1424787249159 4 3 4 3" xfId="21565"/>
    <cellStyle name="style1424787249159 4 3 4 3 2" xfId="38049"/>
    <cellStyle name="style1424787249159 4 3 4 4" xfId="28961"/>
    <cellStyle name="style1424787249159 4 3 4 4 2" xfId="55521"/>
    <cellStyle name="style1424787249159 4 3 4 5" xfId="38046"/>
    <cellStyle name="style1424787249159 4 3 5" xfId="8583"/>
    <cellStyle name="style1424787249159 4 3 5 2" xfId="38051"/>
    <cellStyle name="style1424787249159 4 3 5 3" xfId="56619"/>
    <cellStyle name="style1424787249159 4 3 5 4" xfId="38050"/>
    <cellStyle name="style1424787249159 4 3 6" xfId="15979"/>
    <cellStyle name="style1424787249159 4 3 6 2" xfId="38052"/>
    <cellStyle name="style1424787249159 4 3 7" xfId="23375"/>
    <cellStyle name="style1424787249159 4 3 7 2" xfId="55516"/>
    <cellStyle name="style1424787249159 4 3 8" xfId="38029"/>
    <cellStyle name="style1424787249159 4 4" xfId="1731"/>
    <cellStyle name="style1424787249159 4 4 2" xfId="5418"/>
    <cellStyle name="style1424787249159 4 4 2 2" xfId="12859"/>
    <cellStyle name="style1424787249159 4 4 2 2 2" xfId="38056"/>
    <cellStyle name="style1424787249159 4 4 2 2 2 2" xfId="38057"/>
    <cellStyle name="style1424787249159 4 4 2 2 2 3" xfId="59115"/>
    <cellStyle name="style1424787249159 4 4 2 2 3" xfId="38058"/>
    <cellStyle name="style1424787249159 4 4 2 2 4" xfId="55524"/>
    <cellStyle name="style1424787249159 4 4 2 2 5" xfId="38055"/>
    <cellStyle name="style1424787249159 4 4 2 3" xfId="20255"/>
    <cellStyle name="style1424787249159 4 4 2 3 2" xfId="38060"/>
    <cellStyle name="style1424787249159 4 4 2 3 3" xfId="56623"/>
    <cellStyle name="style1424787249159 4 4 2 3 4" xfId="38059"/>
    <cellStyle name="style1424787249159 4 4 2 4" xfId="27651"/>
    <cellStyle name="style1424787249159 4 4 2 4 2" xfId="38061"/>
    <cellStyle name="style1424787249159 4 4 2 5" xfId="55523"/>
    <cellStyle name="style1424787249159 4 4 2 6" xfId="38054"/>
    <cellStyle name="style1424787249159 4 4 3" xfId="3541"/>
    <cellStyle name="style1424787249159 4 4 3 2" xfId="10982"/>
    <cellStyle name="style1424787249159 4 4 3 2 2" xfId="38064"/>
    <cellStyle name="style1424787249159 4 4 3 2 2 2" xfId="38065"/>
    <cellStyle name="style1424787249159 4 4 3 2 2 3" xfId="59116"/>
    <cellStyle name="style1424787249159 4 4 3 2 3" xfId="38066"/>
    <cellStyle name="style1424787249159 4 4 3 2 4" xfId="55526"/>
    <cellStyle name="style1424787249159 4 4 3 2 5" xfId="38063"/>
    <cellStyle name="style1424787249159 4 4 3 3" xfId="18378"/>
    <cellStyle name="style1424787249159 4 4 3 3 2" xfId="38068"/>
    <cellStyle name="style1424787249159 4 4 3 3 3" xfId="56624"/>
    <cellStyle name="style1424787249159 4 4 3 3 4" xfId="38067"/>
    <cellStyle name="style1424787249159 4 4 3 4" xfId="25774"/>
    <cellStyle name="style1424787249159 4 4 3 4 2" xfId="38069"/>
    <cellStyle name="style1424787249159 4 4 3 5" xfId="55525"/>
    <cellStyle name="style1424787249159 4 4 3 6" xfId="38062"/>
    <cellStyle name="style1424787249159 4 4 4" xfId="7363"/>
    <cellStyle name="style1424787249159 4 4 4 2" xfId="14759"/>
    <cellStyle name="style1424787249159 4 4 4 2 2" xfId="38072"/>
    <cellStyle name="style1424787249159 4 4 4 2 3" xfId="59114"/>
    <cellStyle name="style1424787249159 4 4 4 2 4" xfId="38071"/>
    <cellStyle name="style1424787249159 4 4 4 3" xfId="22155"/>
    <cellStyle name="style1424787249159 4 4 4 3 2" xfId="38073"/>
    <cellStyle name="style1424787249159 4 4 4 4" xfId="29551"/>
    <cellStyle name="style1424787249159 4 4 4 4 2" xfId="55527"/>
    <cellStyle name="style1424787249159 4 4 4 5" xfId="38070"/>
    <cellStyle name="style1424787249159 4 4 5" xfId="9173"/>
    <cellStyle name="style1424787249159 4 4 5 2" xfId="38075"/>
    <cellStyle name="style1424787249159 4 4 5 3" xfId="56622"/>
    <cellStyle name="style1424787249159 4 4 5 4" xfId="38074"/>
    <cellStyle name="style1424787249159 4 4 6" xfId="16569"/>
    <cellStyle name="style1424787249159 4 4 6 2" xfId="38076"/>
    <cellStyle name="style1424787249159 4 4 7" xfId="23965"/>
    <cellStyle name="style1424787249159 4 4 7 2" xfId="55522"/>
    <cellStyle name="style1424787249159 4 4 8" xfId="38053"/>
    <cellStyle name="style1424787249159 4 5" xfId="1988"/>
    <cellStyle name="style1424787249159 4 5 2" xfId="5675"/>
    <cellStyle name="style1424787249159 4 5 2 2" xfId="13115"/>
    <cellStyle name="style1424787249159 4 5 2 2 2" xfId="38080"/>
    <cellStyle name="style1424787249159 4 5 2 2 2 2" xfId="38081"/>
    <cellStyle name="style1424787249159 4 5 2 2 2 3" xfId="59118"/>
    <cellStyle name="style1424787249159 4 5 2 2 3" xfId="38082"/>
    <cellStyle name="style1424787249159 4 5 2 2 4" xfId="55530"/>
    <cellStyle name="style1424787249159 4 5 2 2 5" xfId="38079"/>
    <cellStyle name="style1424787249159 4 5 2 3" xfId="20511"/>
    <cellStyle name="style1424787249159 4 5 2 3 2" xfId="38084"/>
    <cellStyle name="style1424787249159 4 5 2 3 3" xfId="56626"/>
    <cellStyle name="style1424787249159 4 5 2 3 4" xfId="38083"/>
    <cellStyle name="style1424787249159 4 5 2 4" xfId="27907"/>
    <cellStyle name="style1424787249159 4 5 2 4 2" xfId="38085"/>
    <cellStyle name="style1424787249159 4 5 2 5" xfId="55529"/>
    <cellStyle name="style1424787249159 4 5 2 6" xfId="38078"/>
    <cellStyle name="style1424787249159 4 5 3" xfId="3797"/>
    <cellStyle name="style1424787249159 4 5 3 2" xfId="11238"/>
    <cellStyle name="style1424787249159 4 5 3 2 2" xfId="38088"/>
    <cellStyle name="style1424787249159 4 5 3 2 2 2" xfId="38089"/>
    <cellStyle name="style1424787249159 4 5 3 2 2 3" xfId="59119"/>
    <cellStyle name="style1424787249159 4 5 3 2 3" xfId="38090"/>
    <cellStyle name="style1424787249159 4 5 3 2 4" xfId="55532"/>
    <cellStyle name="style1424787249159 4 5 3 2 5" xfId="38087"/>
    <cellStyle name="style1424787249159 4 5 3 3" xfId="18634"/>
    <cellStyle name="style1424787249159 4 5 3 3 2" xfId="38092"/>
    <cellStyle name="style1424787249159 4 5 3 3 3" xfId="56627"/>
    <cellStyle name="style1424787249159 4 5 3 3 4" xfId="38091"/>
    <cellStyle name="style1424787249159 4 5 3 4" xfId="26030"/>
    <cellStyle name="style1424787249159 4 5 3 4 2" xfId="38093"/>
    <cellStyle name="style1424787249159 4 5 3 5" xfId="55531"/>
    <cellStyle name="style1424787249159 4 5 3 6" xfId="38086"/>
    <cellStyle name="style1424787249159 4 5 4" xfId="7620"/>
    <cellStyle name="style1424787249159 4 5 4 2" xfId="15016"/>
    <cellStyle name="style1424787249159 4 5 4 2 2" xfId="38096"/>
    <cellStyle name="style1424787249159 4 5 4 2 3" xfId="59117"/>
    <cellStyle name="style1424787249159 4 5 4 2 4" xfId="38095"/>
    <cellStyle name="style1424787249159 4 5 4 3" xfId="22412"/>
    <cellStyle name="style1424787249159 4 5 4 3 2" xfId="38097"/>
    <cellStyle name="style1424787249159 4 5 4 4" xfId="29808"/>
    <cellStyle name="style1424787249159 4 5 4 4 2" xfId="55533"/>
    <cellStyle name="style1424787249159 4 5 4 5" xfId="38094"/>
    <cellStyle name="style1424787249159 4 5 5" xfId="9429"/>
    <cellStyle name="style1424787249159 4 5 5 2" xfId="38099"/>
    <cellStyle name="style1424787249159 4 5 5 3" xfId="56625"/>
    <cellStyle name="style1424787249159 4 5 5 4" xfId="38098"/>
    <cellStyle name="style1424787249159 4 5 6" xfId="16825"/>
    <cellStyle name="style1424787249159 4 5 6 2" xfId="38100"/>
    <cellStyle name="style1424787249159 4 5 7" xfId="24221"/>
    <cellStyle name="style1424787249159 4 5 7 2" xfId="55528"/>
    <cellStyle name="style1424787249159 4 5 8" xfId="38077"/>
    <cellStyle name="style1424787249159 4 6" xfId="4184"/>
    <cellStyle name="style1424787249159 4 6 2" xfId="11625"/>
    <cellStyle name="style1424787249159 4 6 2 2" xfId="38103"/>
    <cellStyle name="style1424787249159 4 6 2 2 2" xfId="38104"/>
    <cellStyle name="style1424787249159 4 6 2 2 3" xfId="59120"/>
    <cellStyle name="style1424787249159 4 6 2 3" xfId="38105"/>
    <cellStyle name="style1424787249159 4 6 2 4" xfId="55535"/>
    <cellStyle name="style1424787249159 4 6 2 5" xfId="38102"/>
    <cellStyle name="style1424787249159 4 6 3" xfId="19021"/>
    <cellStyle name="style1424787249159 4 6 3 2" xfId="38107"/>
    <cellStyle name="style1424787249159 4 6 3 3" xfId="56628"/>
    <cellStyle name="style1424787249159 4 6 3 4" xfId="38106"/>
    <cellStyle name="style1424787249159 4 6 4" xfId="26417"/>
    <cellStyle name="style1424787249159 4 6 4 2" xfId="38108"/>
    <cellStyle name="style1424787249159 4 6 5" xfId="55534"/>
    <cellStyle name="style1424787249159 4 6 6" xfId="38101"/>
    <cellStyle name="style1424787249159 4 7" xfId="2307"/>
    <cellStyle name="style1424787249159 4 7 2" xfId="9748"/>
    <cellStyle name="style1424787249159 4 7 2 2" xfId="38111"/>
    <cellStyle name="style1424787249159 4 7 2 2 2" xfId="38112"/>
    <cellStyle name="style1424787249159 4 7 2 2 3" xfId="59121"/>
    <cellStyle name="style1424787249159 4 7 2 3" xfId="38113"/>
    <cellStyle name="style1424787249159 4 7 2 4" xfId="55537"/>
    <cellStyle name="style1424787249159 4 7 2 5" xfId="38110"/>
    <cellStyle name="style1424787249159 4 7 3" xfId="17144"/>
    <cellStyle name="style1424787249159 4 7 3 2" xfId="38115"/>
    <cellStyle name="style1424787249159 4 7 3 3" xfId="56629"/>
    <cellStyle name="style1424787249159 4 7 3 4" xfId="38114"/>
    <cellStyle name="style1424787249159 4 7 4" xfId="24540"/>
    <cellStyle name="style1424787249159 4 7 4 2" xfId="38116"/>
    <cellStyle name="style1424787249159 4 7 5" xfId="55536"/>
    <cellStyle name="style1424787249159 4 7 6" xfId="38109"/>
    <cellStyle name="style1424787249159 4 8" xfId="6129"/>
    <cellStyle name="style1424787249159 4 8 2" xfId="13525"/>
    <cellStyle name="style1424787249159 4 8 2 2" xfId="38119"/>
    <cellStyle name="style1424787249159 4 8 2 3" xfId="59104"/>
    <cellStyle name="style1424787249159 4 8 2 4" xfId="38118"/>
    <cellStyle name="style1424787249159 4 8 3" xfId="20921"/>
    <cellStyle name="style1424787249159 4 8 3 2" xfId="38120"/>
    <cellStyle name="style1424787249159 4 8 4" xfId="28317"/>
    <cellStyle name="style1424787249159 4 8 4 2" xfId="55538"/>
    <cellStyle name="style1424787249159 4 8 5" xfId="38117"/>
    <cellStyle name="style1424787249159 4 9" xfId="7939"/>
    <cellStyle name="style1424787249159 4 9 2" xfId="38122"/>
    <cellStyle name="style1424787249159 4 9 3" xfId="56612"/>
    <cellStyle name="style1424787249159 4 9 4" xfId="38121"/>
    <cellStyle name="style1424787249159 5" xfId="558"/>
    <cellStyle name="style1424787249159 5 2" xfId="1268"/>
    <cellStyle name="style1424787249159 5 2 2" xfId="4956"/>
    <cellStyle name="style1424787249159 5 2 2 2" xfId="12397"/>
    <cellStyle name="style1424787249159 5 2 2 2 2" xfId="38127"/>
    <cellStyle name="style1424787249159 5 2 2 2 2 2" xfId="38128"/>
    <cellStyle name="style1424787249159 5 2 2 2 2 3" xfId="59124"/>
    <cellStyle name="style1424787249159 5 2 2 2 3" xfId="38129"/>
    <cellStyle name="style1424787249159 5 2 2 2 4" xfId="55542"/>
    <cellStyle name="style1424787249159 5 2 2 2 5" xfId="38126"/>
    <cellStyle name="style1424787249159 5 2 2 3" xfId="19793"/>
    <cellStyle name="style1424787249159 5 2 2 3 2" xfId="38131"/>
    <cellStyle name="style1424787249159 5 2 2 3 3" xfId="56632"/>
    <cellStyle name="style1424787249159 5 2 2 3 4" xfId="38130"/>
    <cellStyle name="style1424787249159 5 2 2 4" xfId="27189"/>
    <cellStyle name="style1424787249159 5 2 2 4 2" xfId="38132"/>
    <cellStyle name="style1424787249159 5 2 2 5" xfId="55541"/>
    <cellStyle name="style1424787249159 5 2 2 6" xfId="38125"/>
    <cellStyle name="style1424787249159 5 2 3" xfId="3079"/>
    <cellStyle name="style1424787249159 5 2 3 2" xfId="10520"/>
    <cellStyle name="style1424787249159 5 2 3 2 2" xfId="38135"/>
    <cellStyle name="style1424787249159 5 2 3 2 2 2" xfId="38136"/>
    <cellStyle name="style1424787249159 5 2 3 2 2 3" xfId="59125"/>
    <cellStyle name="style1424787249159 5 2 3 2 3" xfId="38137"/>
    <cellStyle name="style1424787249159 5 2 3 2 4" xfId="55544"/>
    <cellStyle name="style1424787249159 5 2 3 2 5" xfId="38134"/>
    <cellStyle name="style1424787249159 5 2 3 3" xfId="17916"/>
    <cellStyle name="style1424787249159 5 2 3 3 2" xfId="38139"/>
    <cellStyle name="style1424787249159 5 2 3 3 3" xfId="56633"/>
    <cellStyle name="style1424787249159 5 2 3 3 4" xfId="38138"/>
    <cellStyle name="style1424787249159 5 2 3 4" xfId="25312"/>
    <cellStyle name="style1424787249159 5 2 3 4 2" xfId="38140"/>
    <cellStyle name="style1424787249159 5 2 3 5" xfId="55543"/>
    <cellStyle name="style1424787249159 5 2 3 6" xfId="38133"/>
    <cellStyle name="style1424787249159 5 2 4" xfId="6901"/>
    <cellStyle name="style1424787249159 5 2 4 2" xfId="14297"/>
    <cellStyle name="style1424787249159 5 2 4 2 2" xfId="38143"/>
    <cellStyle name="style1424787249159 5 2 4 2 3" xfId="59123"/>
    <cellStyle name="style1424787249159 5 2 4 2 4" xfId="38142"/>
    <cellStyle name="style1424787249159 5 2 4 3" xfId="21693"/>
    <cellStyle name="style1424787249159 5 2 4 3 2" xfId="38144"/>
    <cellStyle name="style1424787249159 5 2 4 4" xfId="29089"/>
    <cellStyle name="style1424787249159 5 2 4 4 2" xfId="55545"/>
    <cellStyle name="style1424787249159 5 2 4 5" xfId="38141"/>
    <cellStyle name="style1424787249159 5 2 5" xfId="8711"/>
    <cellStyle name="style1424787249159 5 2 5 2" xfId="38146"/>
    <cellStyle name="style1424787249159 5 2 5 3" xfId="56631"/>
    <cellStyle name="style1424787249159 5 2 5 4" xfId="38145"/>
    <cellStyle name="style1424787249159 5 2 6" xfId="16107"/>
    <cellStyle name="style1424787249159 5 2 6 2" xfId="38147"/>
    <cellStyle name="style1424787249159 5 2 7" xfId="23503"/>
    <cellStyle name="style1424787249159 5 2 7 2" xfId="55540"/>
    <cellStyle name="style1424787249159 5 2 8" xfId="38124"/>
    <cellStyle name="style1424787249159 5 3" xfId="4312"/>
    <cellStyle name="style1424787249159 5 3 2" xfId="11753"/>
    <cellStyle name="style1424787249159 5 3 2 2" xfId="38150"/>
    <cellStyle name="style1424787249159 5 3 2 2 2" xfId="38151"/>
    <cellStyle name="style1424787249159 5 3 2 2 3" xfId="59126"/>
    <cellStyle name="style1424787249159 5 3 2 3" xfId="38152"/>
    <cellStyle name="style1424787249159 5 3 2 4" xfId="55547"/>
    <cellStyle name="style1424787249159 5 3 2 5" xfId="38149"/>
    <cellStyle name="style1424787249159 5 3 3" xfId="19149"/>
    <cellStyle name="style1424787249159 5 3 3 2" xfId="38154"/>
    <cellStyle name="style1424787249159 5 3 3 3" xfId="56634"/>
    <cellStyle name="style1424787249159 5 3 3 4" xfId="38153"/>
    <cellStyle name="style1424787249159 5 3 4" xfId="26545"/>
    <cellStyle name="style1424787249159 5 3 4 2" xfId="38155"/>
    <cellStyle name="style1424787249159 5 3 5" xfId="55546"/>
    <cellStyle name="style1424787249159 5 3 6" xfId="38148"/>
    <cellStyle name="style1424787249159 5 4" xfId="2435"/>
    <cellStyle name="style1424787249159 5 4 2" xfId="9876"/>
    <cellStyle name="style1424787249159 5 4 2 2" xfId="38158"/>
    <cellStyle name="style1424787249159 5 4 2 2 2" xfId="38159"/>
    <cellStyle name="style1424787249159 5 4 2 2 3" xfId="59127"/>
    <cellStyle name="style1424787249159 5 4 2 3" xfId="38160"/>
    <cellStyle name="style1424787249159 5 4 2 4" xfId="55549"/>
    <cellStyle name="style1424787249159 5 4 2 5" xfId="38157"/>
    <cellStyle name="style1424787249159 5 4 3" xfId="17272"/>
    <cellStyle name="style1424787249159 5 4 3 2" xfId="38162"/>
    <cellStyle name="style1424787249159 5 4 3 3" xfId="56635"/>
    <cellStyle name="style1424787249159 5 4 3 4" xfId="38161"/>
    <cellStyle name="style1424787249159 5 4 4" xfId="24668"/>
    <cellStyle name="style1424787249159 5 4 4 2" xfId="38163"/>
    <cellStyle name="style1424787249159 5 4 5" xfId="55548"/>
    <cellStyle name="style1424787249159 5 4 6" xfId="38156"/>
    <cellStyle name="style1424787249159 5 5" xfId="6257"/>
    <cellStyle name="style1424787249159 5 5 2" xfId="13653"/>
    <cellStyle name="style1424787249159 5 5 2 2" xfId="38166"/>
    <cellStyle name="style1424787249159 5 5 2 3" xfId="59122"/>
    <cellStyle name="style1424787249159 5 5 2 4" xfId="38165"/>
    <cellStyle name="style1424787249159 5 5 3" xfId="21049"/>
    <cellStyle name="style1424787249159 5 5 3 2" xfId="38167"/>
    <cellStyle name="style1424787249159 5 5 4" xfId="28445"/>
    <cellStyle name="style1424787249159 5 5 4 2" xfId="55550"/>
    <cellStyle name="style1424787249159 5 5 5" xfId="38164"/>
    <cellStyle name="style1424787249159 5 6" xfId="8067"/>
    <cellStyle name="style1424787249159 5 6 2" xfId="38169"/>
    <cellStyle name="style1424787249159 5 6 3" xfId="56630"/>
    <cellStyle name="style1424787249159 5 6 4" xfId="38168"/>
    <cellStyle name="style1424787249159 5 7" xfId="15463"/>
    <cellStyle name="style1424787249159 5 7 2" xfId="38170"/>
    <cellStyle name="style1424787249159 5 8" xfId="22859"/>
    <cellStyle name="style1424787249159 5 8 2" xfId="55539"/>
    <cellStyle name="style1424787249159 5 9" xfId="38123"/>
    <cellStyle name="style1424787249159 6" xfId="1012"/>
    <cellStyle name="style1424787249159 6 2" xfId="4700"/>
    <cellStyle name="style1424787249159 6 2 2" xfId="12141"/>
    <cellStyle name="style1424787249159 6 2 2 2" xfId="38174"/>
    <cellStyle name="style1424787249159 6 2 2 2 2" xfId="38175"/>
    <cellStyle name="style1424787249159 6 2 2 2 3" xfId="59129"/>
    <cellStyle name="style1424787249159 6 2 2 3" xfId="38176"/>
    <cellStyle name="style1424787249159 6 2 2 4" xfId="55553"/>
    <cellStyle name="style1424787249159 6 2 2 5" xfId="38173"/>
    <cellStyle name="style1424787249159 6 2 3" xfId="19537"/>
    <cellStyle name="style1424787249159 6 2 3 2" xfId="38178"/>
    <cellStyle name="style1424787249159 6 2 3 3" xfId="56637"/>
    <cellStyle name="style1424787249159 6 2 3 4" xfId="38177"/>
    <cellStyle name="style1424787249159 6 2 4" xfId="26933"/>
    <cellStyle name="style1424787249159 6 2 4 2" xfId="38179"/>
    <cellStyle name="style1424787249159 6 2 5" xfId="55552"/>
    <cellStyle name="style1424787249159 6 2 6" xfId="38172"/>
    <cellStyle name="style1424787249159 6 3" xfId="2823"/>
    <cellStyle name="style1424787249159 6 3 2" xfId="10264"/>
    <cellStyle name="style1424787249159 6 3 2 2" xfId="38182"/>
    <cellStyle name="style1424787249159 6 3 2 2 2" xfId="38183"/>
    <cellStyle name="style1424787249159 6 3 2 2 3" xfId="59130"/>
    <cellStyle name="style1424787249159 6 3 2 3" xfId="38184"/>
    <cellStyle name="style1424787249159 6 3 2 4" xfId="55555"/>
    <cellStyle name="style1424787249159 6 3 2 5" xfId="38181"/>
    <cellStyle name="style1424787249159 6 3 3" xfId="17660"/>
    <cellStyle name="style1424787249159 6 3 3 2" xfId="38186"/>
    <cellStyle name="style1424787249159 6 3 3 3" xfId="56638"/>
    <cellStyle name="style1424787249159 6 3 3 4" xfId="38185"/>
    <cellStyle name="style1424787249159 6 3 4" xfId="25056"/>
    <cellStyle name="style1424787249159 6 3 4 2" xfId="38187"/>
    <cellStyle name="style1424787249159 6 3 5" xfId="55554"/>
    <cellStyle name="style1424787249159 6 3 6" xfId="38180"/>
    <cellStyle name="style1424787249159 6 4" xfId="6645"/>
    <cellStyle name="style1424787249159 6 4 2" xfId="14041"/>
    <cellStyle name="style1424787249159 6 4 2 2" xfId="38190"/>
    <cellStyle name="style1424787249159 6 4 2 3" xfId="59128"/>
    <cellStyle name="style1424787249159 6 4 2 4" xfId="38189"/>
    <cellStyle name="style1424787249159 6 4 3" xfId="21437"/>
    <cellStyle name="style1424787249159 6 4 3 2" xfId="38191"/>
    <cellStyle name="style1424787249159 6 4 4" xfId="28833"/>
    <cellStyle name="style1424787249159 6 4 4 2" xfId="55556"/>
    <cellStyle name="style1424787249159 6 4 5" xfId="38188"/>
    <cellStyle name="style1424787249159 6 5" xfId="8455"/>
    <cellStyle name="style1424787249159 6 5 2" xfId="38193"/>
    <cellStyle name="style1424787249159 6 5 3" xfId="56636"/>
    <cellStyle name="style1424787249159 6 5 4" xfId="38192"/>
    <cellStyle name="style1424787249159 6 6" xfId="15851"/>
    <cellStyle name="style1424787249159 6 6 2" xfId="38194"/>
    <cellStyle name="style1424787249159 6 7" xfId="23247"/>
    <cellStyle name="style1424787249159 6 7 2" xfId="55551"/>
    <cellStyle name="style1424787249159 6 8" xfId="38171"/>
    <cellStyle name="style1424787249159 7" xfId="1603"/>
    <cellStyle name="style1424787249159 7 2" xfId="5290"/>
    <cellStyle name="style1424787249159 7 2 2" xfId="12731"/>
    <cellStyle name="style1424787249159 7 2 2 2" xfId="38198"/>
    <cellStyle name="style1424787249159 7 2 2 2 2" xfId="38199"/>
    <cellStyle name="style1424787249159 7 2 2 2 3" xfId="59132"/>
    <cellStyle name="style1424787249159 7 2 2 3" xfId="38200"/>
    <cellStyle name="style1424787249159 7 2 2 4" xfId="55559"/>
    <cellStyle name="style1424787249159 7 2 2 5" xfId="38197"/>
    <cellStyle name="style1424787249159 7 2 3" xfId="20127"/>
    <cellStyle name="style1424787249159 7 2 3 2" xfId="38202"/>
    <cellStyle name="style1424787249159 7 2 3 3" xfId="56640"/>
    <cellStyle name="style1424787249159 7 2 3 4" xfId="38201"/>
    <cellStyle name="style1424787249159 7 2 4" xfId="27523"/>
    <cellStyle name="style1424787249159 7 2 4 2" xfId="38203"/>
    <cellStyle name="style1424787249159 7 2 5" xfId="55558"/>
    <cellStyle name="style1424787249159 7 2 6" xfId="38196"/>
    <cellStyle name="style1424787249159 7 3" xfId="3413"/>
    <cellStyle name="style1424787249159 7 3 2" xfId="10854"/>
    <cellStyle name="style1424787249159 7 3 2 2" xfId="38206"/>
    <cellStyle name="style1424787249159 7 3 2 2 2" xfId="38207"/>
    <cellStyle name="style1424787249159 7 3 2 2 3" xfId="59133"/>
    <cellStyle name="style1424787249159 7 3 2 3" xfId="38208"/>
    <cellStyle name="style1424787249159 7 3 2 4" xfId="55561"/>
    <cellStyle name="style1424787249159 7 3 2 5" xfId="38205"/>
    <cellStyle name="style1424787249159 7 3 3" xfId="18250"/>
    <cellStyle name="style1424787249159 7 3 3 2" xfId="38210"/>
    <cellStyle name="style1424787249159 7 3 3 3" xfId="56641"/>
    <cellStyle name="style1424787249159 7 3 3 4" xfId="38209"/>
    <cellStyle name="style1424787249159 7 3 4" xfId="25646"/>
    <cellStyle name="style1424787249159 7 3 4 2" xfId="38211"/>
    <cellStyle name="style1424787249159 7 3 5" xfId="55560"/>
    <cellStyle name="style1424787249159 7 3 6" xfId="38204"/>
    <cellStyle name="style1424787249159 7 4" xfId="7235"/>
    <cellStyle name="style1424787249159 7 4 2" xfId="14631"/>
    <cellStyle name="style1424787249159 7 4 2 2" xfId="38214"/>
    <cellStyle name="style1424787249159 7 4 2 3" xfId="59131"/>
    <cellStyle name="style1424787249159 7 4 2 4" xfId="38213"/>
    <cellStyle name="style1424787249159 7 4 3" xfId="22027"/>
    <cellStyle name="style1424787249159 7 4 3 2" xfId="38215"/>
    <cellStyle name="style1424787249159 7 4 4" xfId="29423"/>
    <cellStyle name="style1424787249159 7 4 4 2" xfId="55562"/>
    <cellStyle name="style1424787249159 7 4 5" xfId="38212"/>
    <cellStyle name="style1424787249159 7 5" xfId="9045"/>
    <cellStyle name="style1424787249159 7 5 2" xfId="38217"/>
    <cellStyle name="style1424787249159 7 5 3" xfId="56639"/>
    <cellStyle name="style1424787249159 7 5 4" xfId="38216"/>
    <cellStyle name="style1424787249159 7 6" xfId="16441"/>
    <cellStyle name="style1424787249159 7 6 2" xfId="38218"/>
    <cellStyle name="style1424787249159 7 7" xfId="23837"/>
    <cellStyle name="style1424787249159 7 7 2" xfId="55557"/>
    <cellStyle name="style1424787249159 7 8" xfId="38195"/>
    <cellStyle name="style1424787249159 8" xfId="1860"/>
    <cellStyle name="style1424787249159 8 2" xfId="5547"/>
    <cellStyle name="style1424787249159 8 2 2" xfId="12987"/>
    <cellStyle name="style1424787249159 8 2 2 2" xfId="38222"/>
    <cellStyle name="style1424787249159 8 2 2 2 2" xfId="38223"/>
    <cellStyle name="style1424787249159 8 2 2 2 3" xfId="59135"/>
    <cellStyle name="style1424787249159 8 2 2 3" xfId="38224"/>
    <cellStyle name="style1424787249159 8 2 2 4" xfId="55565"/>
    <cellStyle name="style1424787249159 8 2 2 5" xfId="38221"/>
    <cellStyle name="style1424787249159 8 2 3" xfId="20383"/>
    <cellStyle name="style1424787249159 8 2 3 2" xfId="38226"/>
    <cellStyle name="style1424787249159 8 2 3 3" xfId="56643"/>
    <cellStyle name="style1424787249159 8 2 3 4" xfId="38225"/>
    <cellStyle name="style1424787249159 8 2 4" xfId="27779"/>
    <cellStyle name="style1424787249159 8 2 4 2" xfId="38227"/>
    <cellStyle name="style1424787249159 8 2 5" xfId="55564"/>
    <cellStyle name="style1424787249159 8 2 6" xfId="38220"/>
    <cellStyle name="style1424787249159 8 3" xfId="3669"/>
    <cellStyle name="style1424787249159 8 3 2" xfId="11110"/>
    <cellStyle name="style1424787249159 8 3 2 2" xfId="38230"/>
    <cellStyle name="style1424787249159 8 3 2 2 2" xfId="38231"/>
    <cellStyle name="style1424787249159 8 3 2 2 3" xfId="59136"/>
    <cellStyle name="style1424787249159 8 3 2 3" xfId="38232"/>
    <cellStyle name="style1424787249159 8 3 2 4" xfId="55567"/>
    <cellStyle name="style1424787249159 8 3 2 5" xfId="38229"/>
    <cellStyle name="style1424787249159 8 3 3" xfId="18506"/>
    <cellStyle name="style1424787249159 8 3 3 2" xfId="38234"/>
    <cellStyle name="style1424787249159 8 3 3 3" xfId="56644"/>
    <cellStyle name="style1424787249159 8 3 3 4" xfId="38233"/>
    <cellStyle name="style1424787249159 8 3 4" xfId="25902"/>
    <cellStyle name="style1424787249159 8 3 4 2" xfId="38235"/>
    <cellStyle name="style1424787249159 8 3 5" xfId="55566"/>
    <cellStyle name="style1424787249159 8 3 6" xfId="38228"/>
    <cellStyle name="style1424787249159 8 4" xfId="7492"/>
    <cellStyle name="style1424787249159 8 4 2" xfId="14888"/>
    <cellStyle name="style1424787249159 8 4 2 2" xfId="38238"/>
    <cellStyle name="style1424787249159 8 4 2 3" xfId="59134"/>
    <cellStyle name="style1424787249159 8 4 2 4" xfId="38237"/>
    <cellStyle name="style1424787249159 8 4 3" xfId="22284"/>
    <cellStyle name="style1424787249159 8 4 3 2" xfId="38239"/>
    <cellStyle name="style1424787249159 8 4 4" xfId="29680"/>
    <cellStyle name="style1424787249159 8 4 4 2" xfId="55568"/>
    <cellStyle name="style1424787249159 8 4 5" xfId="38236"/>
    <cellStyle name="style1424787249159 8 5" xfId="9301"/>
    <cellStyle name="style1424787249159 8 5 2" xfId="38241"/>
    <cellStyle name="style1424787249159 8 5 3" xfId="56642"/>
    <cellStyle name="style1424787249159 8 5 4" xfId="38240"/>
    <cellStyle name="style1424787249159 8 6" xfId="16697"/>
    <cellStyle name="style1424787249159 8 6 2" xfId="38242"/>
    <cellStyle name="style1424787249159 8 7" xfId="24093"/>
    <cellStyle name="style1424787249159 8 7 2" xfId="55563"/>
    <cellStyle name="style1424787249159 8 8" xfId="38219"/>
    <cellStyle name="style1424787249159 9" xfId="4056"/>
    <cellStyle name="style1424787249159 9 2" xfId="11497"/>
    <cellStyle name="style1424787249159 9 2 2" xfId="38245"/>
    <cellStyle name="style1424787249159 9 2 2 2" xfId="38246"/>
    <cellStyle name="style1424787249159 9 2 2 3" xfId="59137"/>
    <cellStyle name="style1424787249159 9 2 3" xfId="38247"/>
    <cellStyle name="style1424787249159 9 2 4" xfId="55570"/>
    <cellStyle name="style1424787249159 9 2 5" xfId="38244"/>
    <cellStyle name="style1424787249159 9 3" xfId="18893"/>
    <cellStyle name="style1424787249159 9 3 2" xfId="38249"/>
    <cellStyle name="style1424787249159 9 3 3" xfId="56645"/>
    <cellStyle name="style1424787249159 9 3 4" xfId="38248"/>
    <cellStyle name="style1424787249159 9 4" xfId="26289"/>
    <cellStyle name="style1424787249159 9 4 2" xfId="38250"/>
    <cellStyle name="style1424787249159 9 5" xfId="55569"/>
    <cellStyle name="style1424787249159 9 6" xfId="38243"/>
    <cellStyle name="style1424787249225" xfId="302"/>
    <cellStyle name="style1424787249225 10" xfId="2180"/>
    <cellStyle name="style1424787249225 10 2" xfId="9621"/>
    <cellStyle name="style1424787249225 10 2 2" xfId="38254"/>
    <cellStyle name="style1424787249225 10 2 2 2" xfId="38255"/>
    <cellStyle name="style1424787249225 10 2 2 3" xfId="59139"/>
    <cellStyle name="style1424787249225 10 2 3" xfId="38256"/>
    <cellStyle name="style1424787249225 10 2 4" xfId="55573"/>
    <cellStyle name="style1424787249225 10 2 5" xfId="38253"/>
    <cellStyle name="style1424787249225 10 3" xfId="17017"/>
    <cellStyle name="style1424787249225 10 3 2" xfId="38258"/>
    <cellStyle name="style1424787249225 10 3 3" xfId="56647"/>
    <cellStyle name="style1424787249225 10 3 4" xfId="38257"/>
    <cellStyle name="style1424787249225 10 4" xfId="24413"/>
    <cellStyle name="style1424787249225 10 4 2" xfId="38259"/>
    <cellStyle name="style1424787249225 10 5" xfId="55572"/>
    <cellStyle name="style1424787249225 10 6" xfId="38252"/>
    <cellStyle name="style1424787249225 11" xfId="6002"/>
    <cellStyle name="style1424787249225 11 2" xfId="13398"/>
    <cellStyle name="style1424787249225 11 2 2" xfId="38262"/>
    <cellStyle name="style1424787249225 11 2 3" xfId="59138"/>
    <cellStyle name="style1424787249225 11 2 4" xfId="38261"/>
    <cellStyle name="style1424787249225 11 3" xfId="20794"/>
    <cellStyle name="style1424787249225 11 3 2" xfId="38263"/>
    <cellStyle name="style1424787249225 11 4" xfId="28190"/>
    <cellStyle name="style1424787249225 11 4 2" xfId="55574"/>
    <cellStyle name="style1424787249225 11 5" xfId="38260"/>
    <cellStyle name="style1424787249225 12" xfId="7812"/>
    <cellStyle name="style1424787249225 12 2" xfId="38265"/>
    <cellStyle name="style1424787249225 12 3" xfId="56646"/>
    <cellStyle name="style1424787249225 12 4" xfId="38264"/>
    <cellStyle name="style1424787249225 13" xfId="15208"/>
    <cellStyle name="style1424787249225 13 2" xfId="38266"/>
    <cellStyle name="style1424787249225 14" xfId="22604"/>
    <cellStyle name="style1424787249225 14 2" xfId="55571"/>
    <cellStyle name="style1424787249225 15" xfId="38251"/>
    <cellStyle name="style1424787249225 2" xfId="330"/>
    <cellStyle name="style1424787249225 2 10" xfId="6030"/>
    <cellStyle name="style1424787249225 2 10 2" xfId="13426"/>
    <cellStyle name="style1424787249225 2 10 2 2" xfId="38270"/>
    <cellStyle name="style1424787249225 2 10 2 3" xfId="59140"/>
    <cellStyle name="style1424787249225 2 10 2 4" xfId="38269"/>
    <cellStyle name="style1424787249225 2 10 3" xfId="20822"/>
    <cellStyle name="style1424787249225 2 10 3 2" xfId="38271"/>
    <cellStyle name="style1424787249225 2 10 4" xfId="28218"/>
    <cellStyle name="style1424787249225 2 10 4 2" xfId="55576"/>
    <cellStyle name="style1424787249225 2 10 5" xfId="38268"/>
    <cellStyle name="style1424787249225 2 11" xfId="7840"/>
    <cellStyle name="style1424787249225 2 11 2" xfId="38273"/>
    <cellStyle name="style1424787249225 2 11 3" xfId="56648"/>
    <cellStyle name="style1424787249225 2 11 4" xfId="38272"/>
    <cellStyle name="style1424787249225 2 12" xfId="15236"/>
    <cellStyle name="style1424787249225 2 12 2" xfId="38274"/>
    <cellStyle name="style1424787249225 2 13" xfId="22632"/>
    <cellStyle name="style1424787249225 2 13 2" xfId="55575"/>
    <cellStyle name="style1424787249225 2 14" xfId="38267"/>
    <cellStyle name="style1424787249225 2 2" xfId="394"/>
    <cellStyle name="style1424787249225 2 2 10" xfId="7904"/>
    <cellStyle name="style1424787249225 2 2 10 2" xfId="38277"/>
    <cellStyle name="style1424787249225 2 2 10 3" xfId="56649"/>
    <cellStyle name="style1424787249225 2 2 10 4" xfId="38276"/>
    <cellStyle name="style1424787249225 2 2 11" xfId="15300"/>
    <cellStyle name="style1424787249225 2 2 11 2" xfId="38278"/>
    <cellStyle name="style1424787249225 2 2 12" xfId="22696"/>
    <cellStyle name="style1424787249225 2 2 12 2" xfId="55577"/>
    <cellStyle name="style1424787249225 2 2 13" xfId="38275"/>
    <cellStyle name="style1424787249225 2 2 2" xfId="522"/>
    <cellStyle name="style1424787249225 2 2 2 10" xfId="15428"/>
    <cellStyle name="style1424787249225 2 2 2 10 2" xfId="38280"/>
    <cellStyle name="style1424787249225 2 2 2 11" xfId="22824"/>
    <cellStyle name="style1424787249225 2 2 2 11 2" xfId="55578"/>
    <cellStyle name="style1424787249225 2 2 2 12" xfId="38279"/>
    <cellStyle name="style1424787249225 2 2 2 2" xfId="779"/>
    <cellStyle name="style1424787249225 2 2 2 2 2" xfId="1489"/>
    <cellStyle name="style1424787249225 2 2 2 2 2 2" xfId="5177"/>
    <cellStyle name="style1424787249225 2 2 2 2 2 2 2" xfId="12618"/>
    <cellStyle name="style1424787249225 2 2 2 2 2 2 2 2" xfId="38285"/>
    <cellStyle name="style1424787249225 2 2 2 2 2 2 2 2 2" xfId="38286"/>
    <cellStyle name="style1424787249225 2 2 2 2 2 2 2 2 3" xfId="59145"/>
    <cellStyle name="style1424787249225 2 2 2 2 2 2 2 3" xfId="38287"/>
    <cellStyle name="style1424787249225 2 2 2 2 2 2 2 4" xfId="55582"/>
    <cellStyle name="style1424787249225 2 2 2 2 2 2 2 5" xfId="38284"/>
    <cellStyle name="style1424787249225 2 2 2 2 2 2 3" xfId="20014"/>
    <cellStyle name="style1424787249225 2 2 2 2 2 2 3 2" xfId="38289"/>
    <cellStyle name="style1424787249225 2 2 2 2 2 2 3 3" xfId="56653"/>
    <cellStyle name="style1424787249225 2 2 2 2 2 2 3 4" xfId="38288"/>
    <cellStyle name="style1424787249225 2 2 2 2 2 2 4" xfId="27410"/>
    <cellStyle name="style1424787249225 2 2 2 2 2 2 4 2" xfId="38290"/>
    <cellStyle name="style1424787249225 2 2 2 2 2 2 5" xfId="55581"/>
    <cellStyle name="style1424787249225 2 2 2 2 2 2 6" xfId="38283"/>
    <cellStyle name="style1424787249225 2 2 2 2 2 3" xfId="3300"/>
    <cellStyle name="style1424787249225 2 2 2 2 2 3 2" xfId="10741"/>
    <cellStyle name="style1424787249225 2 2 2 2 2 3 2 2" xfId="38293"/>
    <cellStyle name="style1424787249225 2 2 2 2 2 3 2 2 2" xfId="38294"/>
    <cellStyle name="style1424787249225 2 2 2 2 2 3 2 2 3" xfId="59146"/>
    <cellStyle name="style1424787249225 2 2 2 2 2 3 2 3" xfId="38295"/>
    <cellStyle name="style1424787249225 2 2 2 2 2 3 2 4" xfId="55584"/>
    <cellStyle name="style1424787249225 2 2 2 2 2 3 2 5" xfId="38292"/>
    <cellStyle name="style1424787249225 2 2 2 2 2 3 3" xfId="18137"/>
    <cellStyle name="style1424787249225 2 2 2 2 2 3 3 2" xfId="38297"/>
    <cellStyle name="style1424787249225 2 2 2 2 2 3 3 3" xfId="56654"/>
    <cellStyle name="style1424787249225 2 2 2 2 2 3 3 4" xfId="38296"/>
    <cellStyle name="style1424787249225 2 2 2 2 2 3 4" xfId="25533"/>
    <cellStyle name="style1424787249225 2 2 2 2 2 3 4 2" xfId="38298"/>
    <cellStyle name="style1424787249225 2 2 2 2 2 3 5" xfId="55583"/>
    <cellStyle name="style1424787249225 2 2 2 2 2 3 6" xfId="38291"/>
    <cellStyle name="style1424787249225 2 2 2 2 2 4" xfId="7122"/>
    <cellStyle name="style1424787249225 2 2 2 2 2 4 2" xfId="14518"/>
    <cellStyle name="style1424787249225 2 2 2 2 2 4 2 2" xfId="38301"/>
    <cellStyle name="style1424787249225 2 2 2 2 2 4 2 3" xfId="59144"/>
    <cellStyle name="style1424787249225 2 2 2 2 2 4 2 4" xfId="38300"/>
    <cellStyle name="style1424787249225 2 2 2 2 2 4 3" xfId="21914"/>
    <cellStyle name="style1424787249225 2 2 2 2 2 4 3 2" xfId="38302"/>
    <cellStyle name="style1424787249225 2 2 2 2 2 4 4" xfId="29310"/>
    <cellStyle name="style1424787249225 2 2 2 2 2 4 4 2" xfId="55585"/>
    <cellStyle name="style1424787249225 2 2 2 2 2 4 5" xfId="38299"/>
    <cellStyle name="style1424787249225 2 2 2 2 2 5" xfId="8932"/>
    <cellStyle name="style1424787249225 2 2 2 2 2 5 2" xfId="38304"/>
    <cellStyle name="style1424787249225 2 2 2 2 2 5 3" xfId="56652"/>
    <cellStyle name="style1424787249225 2 2 2 2 2 5 4" xfId="38303"/>
    <cellStyle name="style1424787249225 2 2 2 2 2 6" xfId="16328"/>
    <cellStyle name="style1424787249225 2 2 2 2 2 6 2" xfId="38305"/>
    <cellStyle name="style1424787249225 2 2 2 2 2 7" xfId="23724"/>
    <cellStyle name="style1424787249225 2 2 2 2 2 7 2" xfId="55580"/>
    <cellStyle name="style1424787249225 2 2 2 2 2 8" xfId="38282"/>
    <cellStyle name="style1424787249225 2 2 2 2 3" xfId="4533"/>
    <cellStyle name="style1424787249225 2 2 2 2 3 2" xfId="11974"/>
    <cellStyle name="style1424787249225 2 2 2 2 3 2 2" xfId="38308"/>
    <cellStyle name="style1424787249225 2 2 2 2 3 2 2 2" xfId="38309"/>
    <cellStyle name="style1424787249225 2 2 2 2 3 2 2 3" xfId="59147"/>
    <cellStyle name="style1424787249225 2 2 2 2 3 2 3" xfId="38310"/>
    <cellStyle name="style1424787249225 2 2 2 2 3 2 4" xfId="55587"/>
    <cellStyle name="style1424787249225 2 2 2 2 3 2 5" xfId="38307"/>
    <cellStyle name="style1424787249225 2 2 2 2 3 3" xfId="19370"/>
    <cellStyle name="style1424787249225 2 2 2 2 3 3 2" xfId="38312"/>
    <cellStyle name="style1424787249225 2 2 2 2 3 3 3" xfId="56655"/>
    <cellStyle name="style1424787249225 2 2 2 2 3 3 4" xfId="38311"/>
    <cellStyle name="style1424787249225 2 2 2 2 3 4" xfId="26766"/>
    <cellStyle name="style1424787249225 2 2 2 2 3 4 2" xfId="38313"/>
    <cellStyle name="style1424787249225 2 2 2 2 3 5" xfId="55586"/>
    <cellStyle name="style1424787249225 2 2 2 2 3 6" xfId="38306"/>
    <cellStyle name="style1424787249225 2 2 2 2 4" xfId="2656"/>
    <cellStyle name="style1424787249225 2 2 2 2 4 2" xfId="10097"/>
    <cellStyle name="style1424787249225 2 2 2 2 4 2 2" xfId="38316"/>
    <cellStyle name="style1424787249225 2 2 2 2 4 2 2 2" xfId="38317"/>
    <cellStyle name="style1424787249225 2 2 2 2 4 2 2 3" xfId="59148"/>
    <cellStyle name="style1424787249225 2 2 2 2 4 2 3" xfId="38318"/>
    <cellStyle name="style1424787249225 2 2 2 2 4 2 4" xfId="55589"/>
    <cellStyle name="style1424787249225 2 2 2 2 4 2 5" xfId="38315"/>
    <cellStyle name="style1424787249225 2 2 2 2 4 3" xfId="17493"/>
    <cellStyle name="style1424787249225 2 2 2 2 4 3 2" xfId="38320"/>
    <cellStyle name="style1424787249225 2 2 2 2 4 3 3" xfId="56656"/>
    <cellStyle name="style1424787249225 2 2 2 2 4 3 4" xfId="38319"/>
    <cellStyle name="style1424787249225 2 2 2 2 4 4" xfId="24889"/>
    <cellStyle name="style1424787249225 2 2 2 2 4 4 2" xfId="38321"/>
    <cellStyle name="style1424787249225 2 2 2 2 4 5" xfId="55588"/>
    <cellStyle name="style1424787249225 2 2 2 2 4 6" xfId="38314"/>
    <cellStyle name="style1424787249225 2 2 2 2 5" xfId="6478"/>
    <cellStyle name="style1424787249225 2 2 2 2 5 2" xfId="13874"/>
    <cellStyle name="style1424787249225 2 2 2 2 5 2 2" xfId="38324"/>
    <cellStyle name="style1424787249225 2 2 2 2 5 2 3" xfId="59143"/>
    <cellStyle name="style1424787249225 2 2 2 2 5 2 4" xfId="38323"/>
    <cellStyle name="style1424787249225 2 2 2 2 5 3" xfId="21270"/>
    <cellStyle name="style1424787249225 2 2 2 2 5 3 2" xfId="38325"/>
    <cellStyle name="style1424787249225 2 2 2 2 5 4" xfId="28666"/>
    <cellStyle name="style1424787249225 2 2 2 2 5 4 2" xfId="55590"/>
    <cellStyle name="style1424787249225 2 2 2 2 5 5" xfId="38322"/>
    <cellStyle name="style1424787249225 2 2 2 2 6" xfId="8288"/>
    <cellStyle name="style1424787249225 2 2 2 2 6 2" xfId="38327"/>
    <cellStyle name="style1424787249225 2 2 2 2 6 3" xfId="56651"/>
    <cellStyle name="style1424787249225 2 2 2 2 6 4" xfId="38326"/>
    <cellStyle name="style1424787249225 2 2 2 2 7" xfId="15684"/>
    <cellStyle name="style1424787249225 2 2 2 2 7 2" xfId="38328"/>
    <cellStyle name="style1424787249225 2 2 2 2 8" xfId="23080"/>
    <cellStyle name="style1424787249225 2 2 2 2 8 2" xfId="55579"/>
    <cellStyle name="style1424787249225 2 2 2 2 9" xfId="38281"/>
    <cellStyle name="style1424787249225 2 2 2 3" xfId="1233"/>
    <cellStyle name="style1424787249225 2 2 2 3 2" xfId="4921"/>
    <cellStyle name="style1424787249225 2 2 2 3 2 2" xfId="12362"/>
    <cellStyle name="style1424787249225 2 2 2 3 2 2 2" xfId="38332"/>
    <cellStyle name="style1424787249225 2 2 2 3 2 2 2 2" xfId="38333"/>
    <cellStyle name="style1424787249225 2 2 2 3 2 2 2 3" xfId="59150"/>
    <cellStyle name="style1424787249225 2 2 2 3 2 2 3" xfId="38334"/>
    <cellStyle name="style1424787249225 2 2 2 3 2 2 4" xfId="55593"/>
    <cellStyle name="style1424787249225 2 2 2 3 2 2 5" xfId="38331"/>
    <cellStyle name="style1424787249225 2 2 2 3 2 3" xfId="19758"/>
    <cellStyle name="style1424787249225 2 2 2 3 2 3 2" xfId="38336"/>
    <cellStyle name="style1424787249225 2 2 2 3 2 3 3" xfId="56658"/>
    <cellStyle name="style1424787249225 2 2 2 3 2 3 4" xfId="38335"/>
    <cellStyle name="style1424787249225 2 2 2 3 2 4" xfId="27154"/>
    <cellStyle name="style1424787249225 2 2 2 3 2 4 2" xfId="38337"/>
    <cellStyle name="style1424787249225 2 2 2 3 2 5" xfId="55592"/>
    <cellStyle name="style1424787249225 2 2 2 3 2 6" xfId="38330"/>
    <cellStyle name="style1424787249225 2 2 2 3 3" xfId="3044"/>
    <cellStyle name="style1424787249225 2 2 2 3 3 2" xfId="10485"/>
    <cellStyle name="style1424787249225 2 2 2 3 3 2 2" xfId="38340"/>
    <cellStyle name="style1424787249225 2 2 2 3 3 2 2 2" xfId="38341"/>
    <cellStyle name="style1424787249225 2 2 2 3 3 2 2 3" xfId="59151"/>
    <cellStyle name="style1424787249225 2 2 2 3 3 2 3" xfId="38342"/>
    <cellStyle name="style1424787249225 2 2 2 3 3 2 4" xfId="55595"/>
    <cellStyle name="style1424787249225 2 2 2 3 3 2 5" xfId="38339"/>
    <cellStyle name="style1424787249225 2 2 2 3 3 3" xfId="17881"/>
    <cellStyle name="style1424787249225 2 2 2 3 3 3 2" xfId="38344"/>
    <cellStyle name="style1424787249225 2 2 2 3 3 3 3" xfId="56659"/>
    <cellStyle name="style1424787249225 2 2 2 3 3 3 4" xfId="38343"/>
    <cellStyle name="style1424787249225 2 2 2 3 3 4" xfId="25277"/>
    <cellStyle name="style1424787249225 2 2 2 3 3 4 2" xfId="38345"/>
    <cellStyle name="style1424787249225 2 2 2 3 3 5" xfId="55594"/>
    <cellStyle name="style1424787249225 2 2 2 3 3 6" xfId="38338"/>
    <cellStyle name="style1424787249225 2 2 2 3 4" xfId="6866"/>
    <cellStyle name="style1424787249225 2 2 2 3 4 2" xfId="14262"/>
    <cellStyle name="style1424787249225 2 2 2 3 4 2 2" xfId="38348"/>
    <cellStyle name="style1424787249225 2 2 2 3 4 2 3" xfId="59149"/>
    <cellStyle name="style1424787249225 2 2 2 3 4 2 4" xfId="38347"/>
    <cellStyle name="style1424787249225 2 2 2 3 4 3" xfId="21658"/>
    <cellStyle name="style1424787249225 2 2 2 3 4 3 2" xfId="38349"/>
    <cellStyle name="style1424787249225 2 2 2 3 4 4" xfId="29054"/>
    <cellStyle name="style1424787249225 2 2 2 3 4 4 2" xfId="55596"/>
    <cellStyle name="style1424787249225 2 2 2 3 4 5" xfId="38346"/>
    <cellStyle name="style1424787249225 2 2 2 3 5" xfId="8676"/>
    <cellStyle name="style1424787249225 2 2 2 3 5 2" xfId="38351"/>
    <cellStyle name="style1424787249225 2 2 2 3 5 3" xfId="56657"/>
    <cellStyle name="style1424787249225 2 2 2 3 5 4" xfId="38350"/>
    <cellStyle name="style1424787249225 2 2 2 3 6" xfId="16072"/>
    <cellStyle name="style1424787249225 2 2 2 3 6 2" xfId="38352"/>
    <cellStyle name="style1424787249225 2 2 2 3 7" xfId="23468"/>
    <cellStyle name="style1424787249225 2 2 2 3 7 2" xfId="55591"/>
    <cellStyle name="style1424787249225 2 2 2 3 8" xfId="38329"/>
    <cellStyle name="style1424787249225 2 2 2 4" xfId="1824"/>
    <cellStyle name="style1424787249225 2 2 2 4 2" xfId="5511"/>
    <cellStyle name="style1424787249225 2 2 2 4 2 2" xfId="12952"/>
    <cellStyle name="style1424787249225 2 2 2 4 2 2 2" xfId="38356"/>
    <cellStyle name="style1424787249225 2 2 2 4 2 2 2 2" xfId="38357"/>
    <cellStyle name="style1424787249225 2 2 2 4 2 2 2 3" xfId="59153"/>
    <cellStyle name="style1424787249225 2 2 2 4 2 2 3" xfId="38358"/>
    <cellStyle name="style1424787249225 2 2 2 4 2 2 4" xfId="55599"/>
    <cellStyle name="style1424787249225 2 2 2 4 2 2 5" xfId="38355"/>
    <cellStyle name="style1424787249225 2 2 2 4 2 3" xfId="20348"/>
    <cellStyle name="style1424787249225 2 2 2 4 2 3 2" xfId="38360"/>
    <cellStyle name="style1424787249225 2 2 2 4 2 3 3" xfId="56661"/>
    <cellStyle name="style1424787249225 2 2 2 4 2 3 4" xfId="38359"/>
    <cellStyle name="style1424787249225 2 2 2 4 2 4" xfId="27744"/>
    <cellStyle name="style1424787249225 2 2 2 4 2 4 2" xfId="38361"/>
    <cellStyle name="style1424787249225 2 2 2 4 2 5" xfId="55598"/>
    <cellStyle name="style1424787249225 2 2 2 4 2 6" xfId="38354"/>
    <cellStyle name="style1424787249225 2 2 2 4 3" xfId="3634"/>
    <cellStyle name="style1424787249225 2 2 2 4 3 2" xfId="11075"/>
    <cellStyle name="style1424787249225 2 2 2 4 3 2 2" xfId="38364"/>
    <cellStyle name="style1424787249225 2 2 2 4 3 2 2 2" xfId="38365"/>
    <cellStyle name="style1424787249225 2 2 2 4 3 2 2 3" xfId="59154"/>
    <cellStyle name="style1424787249225 2 2 2 4 3 2 3" xfId="38366"/>
    <cellStyle name="style1424787249225 2 2 2 4 3 2 4" xfId="55601"/>
    <cellStyle name="style1424787249225 2 2 2 4 3 2 5" xfId="38363"/>
    <cellStyle name="style1424787249225 2 2 2 4 3 3" xfId="18471"/>
    <cellStyle name="style1424787249225 2 2 2 4 3 3 2" xfId="38368"/>
    <cellStyle name="style1424787249225 2 2 2 4 3 3 3" xfId="56662"/>
    <cellStyle name="style1424787249225 2 2 2 4 3 3 4" xfId="38367"/>
    <cellStyle name="style1424787249225 2 2 2 4 3 4" xfId="25867"/>
    <cellStyle name="style1424787249225 2 2 2 4 3 4 2" xfId="38369"/>
    <cellStyle name="style1424787249225 2 2 2 4 3 5" xfId="55600"/>
    <cellStyle name="style1424787249225 2 2 2 4 3 6" xfId="38362"/>
    <cellStyle name="style1424787249225 2 2 2 4 4" xfId="7456"/>
    <cellStyle name="style1424787249225 2 2 2 4 4 2" xfId="14852"/>
    <cellStyle name="style1424787249225 2 2 2 4 4 2 2" xfId="38372"/>
    <cellStyle name="style1424787249225 2 2 2 4 4 2 3" xfId="59152"/>
    <cellStyle name="style1424787249225 2 2 2 4 4 2 4" xfId="38371"/>
    <cellStyle name="style1424787249225 2 2 2 4 4 3" xfId="22248"/>
    <cellStyle name="style1424787249225 2 2 2 4 4 3 2" xfId="38373"/>
    <cellStyle name="style1424787249225 2 2 2 4 4 4" xfId="29644"/>
    <cellStyle name="style1424787249225 2 2 2 4 4 4 2" xfId="55602"/>
    <cellStyle name="style1424787249225 2 2 2 4 4 5" xfId="38370"/>
    <cellStyle name="style1424787249225 2 2 2 4 5" xfId="9266"/>
    <cellStyle name="style1424787249225 2 2 2 4 5 2" xfId="38375"/>
    <cellStyle name="style1424787249225 2 2 2 4 5 3" xfId="56660"/>
    <cellStyle name="style1424787249225 2 2 2 4 5 4" xfId="38374"/>
    <cellStyle name="style1424787249225 2 2 2 4 6" xfId="16662"/>
    <cellStyle name="style1424787249225 2 2 2 4 6 2" xfId="38376"/>
    <cellStyle name="style1424787249225 2 2 2 4 7" xfId="24058"/>
    <cellStyle name="style1424787249225 2 2 2 4 7 2" xfId="55597"/>
    <cellStyle name="style1424787249225 2 2 2 4 8" xfId="38353"/>
    <cellStyle name="style1424787249225 2 2 2 5" xfId="2081"/>
    <cellStyle name="style1424787249225 2 2 2 5 2" xfId="5768"/>
    <cellStyle name="style1424787249225 2 2 2 5 2 2" xfId="13208"/>
    <cellStyle name="style1424787249225 2 2 2 5 2 2 2" xfId="38380"/>
    <cellStyle name="style1424787249225 2 2 2 5 2 2 2 2" xfId="38381"/>
    <cellStyle name="style1424787249225 2 2 2 5 2 2 2 3" xfId="59156"/>
    <cellStyle name="style1424787249225 2 2 2 5 2 2 3" xfId="38382"/>
    <cellStyle name="style1424787249225 2 2 2 5 2 2 4" xfId="55605"/>
    <cellStyle name="style1424787249225 2 2 2 5 2 2 5" xfId="38379"/>
    <cellStyle name="style1424787249225 2 2 2 5 2 3" xfId="20604"/>
    <cellStyle name="style1424787249225 2 2 2 5 2 3 2" xfId="38384"/>
    <cellStyle name="style1424787249225 2 2 2 5 2 3 3" xfId="56664"/>
    <cellStyle name="style1424787249225 2 2 2 5 2 3 4" xfId="38383"/>
    <cellStyle name="style1424787249225 2 2 2 5 2 4" xfId="28000"/>
    <cellStyle name="style1424787249225 2 2 2 5 2 4 2" xfId="38385"/>
    <cellStyle name="style1424787249225 2 2 2 5 2 5" xfId="55604"/>
    <cellStyle name="style1424787249225 2 2 2 5 2 6" xfId="38378"/>
    <cellStyle name="style1424787249225 2 2 2 5 3" xfId="3890"/>
    <cellStyle name="style1424787249225 2 2 2 5 3 2" xfId="11331"/>
    <cellStyle name="style1424787249225 2 2 2 5 3 2 2" xfId="38388"/>
    <cellStyle name="style1424787249225 2 2 2 5 3 2 2 2" xfId="38389"/>
    <cellStyle name="style1424787249225 2 2 2 5 3 2 2 3" xfId="59157"/>
    <cellStyle name="style1424787249225 2 2 2 5 3 2 3" xfId="38390"/>
    <cellStyle name="style1424787249225 2 2 2 5 3 2 4" xfId="55607"/>
    <cellStyle name="style1424787249225 2 2 2 5 3 2 5" xfId="38387"/>
    <cellStyle name="style1424787249225 2 2 2 5 3 3" xfId="18727"/>
    <cellStyle name="style1424787249225 2 2 2 5 3 3 2" xfId="38392"/>
    <cellStyle name="style1424787249225 2 2 2 5 3 3 3" xfId="56665"/>
    <cellStyle name="style1424787249225 2 2 2 5 3 3 4" xfId="38391"/>
    <cellStyle name="style1424787249225 2 2 2 5 3 4" xfId="26123"/>
    <cellStyle name="style1424787249225 2 2 2 5 3 4 2" xfId="38393"/>
    <cellStyle name="style1424787249225 2 2 2 5 3 5" xfId="55606"/>
    <cellStyle name="style1424787249225 2 2 2 5 3 6" xfId="38386"/>
    <cellStyle name="style1424787249225 2 2 2 5 4" xfId="7713"/>
    <cellStyle name="style1424787249225 2 2 2 5 4 2" xfId="15109"/>
    <cellStyle name="style1424787249225 2 2 2 5 4 2 2" xfId="38396"/>
    <cellStyle name="style1424787249225 2 2 2 5 4 2 3" xfId="59155"/>
    <cellStyle name="style1424787249225 2 2 2 5 4 2 4" xfId="38395"/>
    <cellStyle name="style1424787249225 2 2 2 5 4 3" xfId="22505"/>
    <cellStyle name="style1424787249225 2 2 2 5 4 3 2" xfId="38397"/>
    <cellStyle name="style1424787249225 2 2 2 5 4 4" xfId="29901"/>
    <cellStyle name="style1424787249225 2 2 2 5 4 4 2" xfId="55608"/>
    <cellStyle name="style1424787249225 2 2 2 5 4 5" xfId="38394"/>
    <cellStyle name="style1424787249225 2 2 2 5 5" xfId="9522"/>
    <cellStyle name="style1424787249225 2 2 2 5 5 2" xfId="38399"/>
    <cellStyle name="style1424787249225 2 2 2 5 5 3" xfId="56663"/>
    <cellStyle name="style1424787249225 2 2 2 5 5 4" xfId="38398"/>
    <cellStyle name="style1424787249225 2 2 2 5 6" xfId="16918"/>
    <cellStyle name="style1424787249225 2 2 2 5 6 2" xfId="38400"/>
    <cellStyle name="style1424787249225 2 2 2 5 7" xfId="24314"/>
    <cellStyle name="style1424787249225 2 2 2 5 7 2" xfId="55603"/>
    <cellStyle name="style1424787249225 2 2 2 5 8" xfId="38377"/>
    <cellStyle name="style1424787249225 2 2 2 6" xfId="4277"/>
    <cellStyle name="style1424787249225 2 2 2 6 2" xfId="11718"/>
    <cellStyle name="style1424787249225 2 2 2 6 2 2" xfId="38403"/>
    <cellStyle name="style1424787249225 2 2 2 6 2 2 2" xfId="38404"/>
    <cellStyle name="style1424787249225 2 2 2 6 2 2 3" xfId="59158"/>
    <cellStyle name="style1424787249225 2 2 2 6 2 3" xfId="38405"/>
    <cellStyle name="style1424787249225 2 2 2 6 2 4" xfId="55610"/>
    <cellStyle name="style1424787249225 2 2 2 6 2 5" xfId="38402"/>
    <cellStyle name="style1424787249225 2 2 2 6 3" xfId="19114"/>
    <cellStyle name="style1424787249225 2 2 2 6 3 2" xfId="38407"/>
    <cellStyle name="style1424787249225 2 2 2 6 3 3" xfId="56666"/>
    <cellStyle name="style1424787249225 2 2 2 6 3 4" xfId="38406"/>
    <cellStyle name="style1424787249225 2 2 2 6 4" xfId="26510"/>
    <cellStyle name="style1424787249225 2 2 2 6 4 2" xfId="38408"/>
    <cellStyle name="style1424787249225 2 2 2 6 5" xfId="55609"/>
    <cellStyle name="style1424787249225 2 2 2 6 6" xfId="38401"/>
    <cellStyle name="style1424787249225 2 2 2 7" xfId="2400"/>
    <cellStyle name="style1424787249225 2 2 2 7 2" xfId="9841"/>
    <cellStyle name="style1424787249225 2 2 2 7 2 2" xfId="38411"/>
    <cellStyle name="style1424787249225 2 2 2 7 2 2 2" xfId="38412"/>
    <cellStyle name="style1424787249225 2 2 2 7 2 2 3" xfId="59159"/>
    <cellStyle name="style1424787249225 2 2 2 7 2 3" xfId="38413"/>
    <cellStyle name="style1424787249225 2 2 2 7 2 4" xfId="55612"/>
    <cellStyle name="style1424787249225 2 2 2 7 2 5" xfId="38410"/>
    <cellStyle name="style1424787249225 2 2 2 7 3" xfId="17237"/>
    <cellStyle name="style1424787249225 2 2 2 7 3 2" xfId="38415"/>
    <cellStyle name="style1424787249225 2 2 2 7 3 3" xfId="56667"/>
    <cellStyle name="style1424787249225 2 2 2 7 3 4" xfId="38414"/>
    <cellStyle name="style1424787249225 2 2 2 7 4" xfId="24633"/>
    <cellStyle name="style1424787249225 2 2 2 7 4 2" xfId="38416"/>
    <cellStyle name="style1424787249225 2 2 2 7 5" xfId="55611"/>
    <cellStyle name="style1424787249225 2 2 2 7 6" xfId="38409"/>
    <cellStyle name="style1424787249225 2 2 2 8" xfId="6222"/>
    <cellStyle name="style1424787249225 2 2 2 8 2" xfId="13618"/>
    <cellStyle name="style1424787249225 2 2 2 8 2 2" xfId="38419"/>
    <cellStyle name="style1424787249225 2 2 2 8 2 3" xfId="59142"/>
    <cellStyle name="style1424787249225 2 2 2 8 2 4" xfId="38418"/>
    <cellStyle name="style1424787249225 2 2 2 8 3" xfId="21014"/>
    <cellStyle name="style1424787249225 2 2 2 8 3 2" xfId="38420"/>
    <cellStyle name="style1424787249225 2 2 2 8 4" xfId="28410"/>
    <cellStyle name="style1424787249225 2 2 2 8 4 2" xfId="55613"/>
    <cellStyle name="style1424787249225 2 2 2 8 5" xfId="38417"/>
    <cellStyle name="style1424787249225 2 2 2 9" xfId="8032"/>
    <cellStyle name="style1424787249225 2 2 2 9 2" xfId="38422"/>
    <cellStyle name="style1424787249225 2 2 2 9 3" xfId="56650"/>
    <cellStyle name="style1424787249225 2 2 2 9 4" xfId="38421"/>
    <cellStyle name="style1424787249225 2 2 3" xfId="651"/>
    <cellStyle name="style1424787249225 2 2 3 2" xfId="1361"/>
    <cellStyle name="style1424787249225 2 2 3 2 2" xfId="5049"/>
    <cellStyle name="style1424787249225 2 2 3 2 2 2" xfId="12490"/>
    <cellStyle name="style1424787249225 2 2 3 2 2 2 2" xfId="38427"/>
    <cellStyle name="style1424787249225 2 2 3 2 2 2 2 2" xfId="38428"/>
    <cellStyle name="style1424787249225 2 2 3 2 2 2 2 3" xfId="59162"/>
    <cellStyle name="style1424787249225 2 2 3 2 2 2 3" xfId="38429"/>
    <cellStyle name="style1424787249225 2 2 3 2 2 2 4" xfId="55617"/>
    <cellStyle name="style1424787249225 2 2 3 2 2 2 5" xfId="38426"/>
    <cellStyle name="style1424787249225 2 2 3 2 2 3" xfId="19886"/>
    <cellStyle name="style1424787249225 2 2 3 2 2 3 2" xfId="38431"/>
    <cellStyle name="style1424787249225 2 2 3 2 2 3 3" xfId="56670"/>
    <cellStyle name="style1424787249225 2 2 3 2 2 3 4" xfId="38430"/>
    <cellStyle name="style1424787249225 2 2 3 2 2 4" xfId="27282"/>
    <cellStyle name="style1424787249225 2 2 3 2 2 4 2" xfId="38432"/>
    <cellStyle name="style1424787249225 2 2 3 2 2 5" xfId="55616"/>
    <cellStyle name="style1424787249225 2 2 3 2 2 6" xfId="38425"/>
    <cellStyle name="style1424787249225 2 2 3 2 3" xfId="3172"/>
    <cellStyle name="style1424787249225 2 2 3 2 3 2" xfId="10613"/>
    <cellStyle name="style1424787249225 2 2 3 2 3 2 2" xfId="38435"/>
    <cellStyle name="style1424787249225 2 2 3 2 3 2 2 2" xfId="38436"/>
    <cellStyle name="style1424787249225 2 2 3 2 3 2 2 3" xfId="59163"/>
    <cellStyle name="style1424787249225 2 2 3 2 3 2 3" xfId="38437"/>
    <cellStyle name="style1424787249225 2 2 3 2 3 2 4" xfId="55619"/>
    <cellStyle name="style1424787249225 2 2 3 2 3 2 5" xfId="38434"/>
    <cellStyle name="style1424787249225 2 2 3 2 3 3" xfId="18009"/>
    <cellStyle name="style1424787249225 2 2 3 2 3 3 2" xfId="38439"/>
    <cellStyle name="style1424787249225 2 2 3 2 3 3 3" xfId="56671"/>
    <cellStyle name="style1424787249225 2 2 3 2 3 3 4" xfId="38438"/>
    <cellStyle name="style1424787249225 2 2 3 2 3 4" xfId="25405"/>
    <cellStyle name="style1424787249225 2 2 3 2 3 4 2" xfId="38440"/>
    <cellStyle name="style1424787249225 2 2 3 2 3 5" xfId="55618"/>
    <cellStyle name="style1424787249225 2 2 3 2 3 6" xfId="38433"/>
    <cellStyle name="style1424787249225 2 2 3 2 4" xfId="6994"/>
    <cellStyle name="style1424787249225 2 2 3 2 4 2" xfId="14390"/>
    <cellStyle name="style1424787249225 2 2 3 2 4 2 2" xfId="38443"/>
    <cellStyle name="style1424787249225 2 2 3 2 4 2 3" xfId="59161"/>
    <cellStyle name="style1424787249225 2 2 3 2 4 2 4" xfId="38442"/>
    <cellStyle name="style1424787249225 2 2 3 2 4 3" xfId="21786"/>
    <cellStyle name="style1424787249225 2 2 3 2 4 3 2" xfId="38444"/>
    <cellStyle name="style1424787249225 2 2 3 2 4 4" xfId="29182"/>
    <cellStyle name="style1424787249225 2 2 3 2 4 4 2" xfId="55620"/>
    <cellStyle name="style1424787249225 2 2 3 2 4 5" xfId="38441"/>
    <cellStyle name="style1424787249225 2 2 3 2 5" xfId="8804"/>
    <cellStyle name="style1424787249225 2 2 3 2 5 2" xfId="38446"/>
    <cellStyle name="style1424787249225 2 2 3 2 5 3" xfId="56669"/>
    <cellStyle name="style1424787249225 2 2 3 2 5 4" xfId="38445"/>
    <cellStyle name="style1424787249225 2 2 3 2 6" xfId="16200"/>
    <cellStyle name="style1424787249225 2 2 3 2 6 2" xfId="38447"/>
    <cellStyle name="style1424787249225 2 2 3 2 7" xfId="23596"/>
    <cellStyle name="style1424787249225 2 2 3 2 7 2" xfId="55615"/>
    <cellStyle name="style1424787249225 2 2 3 2 8" xfId="38424"/>
    <cellStyle name="style1424787249225 2 2 3 3" xfId="4405"/>
    <cellStyle name="style1424787249225 2 2 3 3 2" xfId="11846"/>
    <cellStyle name="style1424787249225 2 2 3 3 2 2" xfId="38450"/>
    <cellStyle name="style1424787249225 2 2 3 3 2 2 2" xfId="38451"/>
    <cellStyle name="style1424787249225 2 2 3 3 2 2 3" xfId="59164"/>
    <cellStyle name="style1424787249225 2 2 3 3 2 3" xfId="38452"/>
    <cellStyle name="style1424787249225 2 2 3 3 2 4" xfId="55622"/>
    <cellStyle name="style1424787249225 2 2 3 3 2 5" xfId="38449"/>
    <cellStyle name="style1424787249225 2 2 3 3 3" xfId="19242"/>
    <cellStyle name="style1424787249225 2 2 3 3 3 2" xfId="38454"/>
    <cellStyle name="style1424787249225 2 2 3 3 3 3" xfId="56672"/>
    <cellStyle name="style1424787249225 2 2 3 3 3 4" xfId="38453"/>
    <cellStyle name="style1424787249225 2 2 3 3 4" xfId="26638"/>
    <cellStyle name="style1424787249225 2 2 3 3 4 2" xfId="38455"/>
    <cellStyle name="style1424787249225 2 2 3 3 5" xfId="55621"/>
    <cellStyle name="style1424787249225 2 2 3 3 6" xfId="38448"/>
    <cellStyle name="style1424787249225 2 2 3 4" xfId="2528"/>
    <cellStyle name="style1424787249225 2 2 3 4 2" xfId="9969"/>
    <cellStyle name="style1424787249225 2 2 3 4 2 2" xfId="38458"/>
    <cellStyle name="style1424787249225 2 2 3 4 2 2 2" xfId="38459"/>
    <cellStyle name="style1424787249225 2 2 3 4 2 2 3" xfId="59165"/>
    <cellStyle name="style1424787249225 2 2 3 4 2 3" xfId="38460"/>
    <cellStyle name="style1424787249225 2 2 3 4 2 4" xfId="55624"/>
    <cellStyle name="style1424787249225 2 2 3 4 2 5" xfId="38457"/>
    <cellStyle name="style1424787249225 2 2 3 4 3" xfId="17365"/>
    <cellStyle name="style1424787249225 2 2 3 4 3 2" xfId="38462"/>
    <cellStyle name="style1424787249225 2 2 3 4 3 3" xfId="56673"/>
    <cellStyle name="style1424787249225 2 2 3 4 3 4" xfId="38461"/>
    <cellStyle name="style1424787249225 2 2 3 4 4" xfId="24761"/>
    <cellStyle name="style1424787249225 2 2 3 4 4 2" xfId="38463"/>
    <cellStyle name="style1424787249225 2 2 3 4 5" xfId="55623"/>
    <cellStyle name="style1424787249225 2 2 3 4 6" xfId="38456"/>
    <cellStyle name="style1424787249225 2 2 3 5" xfId="6350"/>
    <cellStyle name="style1424787249225 2 2 3 5 2" xfId="13746"/>
    <cellStyle name="style1424787249225 2 2 3 5 2 2" xfId="38466"/>
    <cellStyle name="style1424787249225 2 2 3 5 2 3" xfId="59160"/>
    <cellStyle name="style1424787249225 2 2 3 5 2 4" xfId="38465"/>
    <cellStyle name="style1424787249225 2 2 3 5 3" xfId="21142"/>
    <cellStyle name="style1424787249225 2 2 3 5 3 2" xfId="38467"/>
    <cellStyle name="style1424787249225 2 2 3 5 4" xfId="28538"/>
    <cellStyle name="style1424787249225 2 2 3 5 4 2" xfId="55625"/>
    <cellStyle name="style1424787249225 2 2 3 5 5" xfId="38464"/>
    <cellStyle name="style1424787249225 2 2 3 6" xfId="8160"/>
    <cellStyle name="style1424787249225 2 2 3 6 2" xfId="38469"/>
    <cellStyle name="style1424787249225 2 2 3 6 3" xfId="56668"/>
    <cellStyle name="style1424787249225 2 2 3 6 4" xfId="38468"/>
    <cellStyle name="style1424787249225 2 2 3 7" xfId="15556"/>
    <cellStyle name="style1424787249225 2 2 3 7 2" xfId="38470"/>
    <cellStyle name="style1424787249225 2 2 3 8" xfId="22952"/>
    <cellStyle name="style1424787249225 2 2 3 8 2" xfId="55614"/>
    <cellStyle name="style1424787249225 2 2 3 9" xfId="38423"/>
    <cellStyle name="style1424787249225 2 2 4" xfId="1105"/>
    <cellStyle name="style1424787249225 2 2 4 2" xfId="4793"/>
    <cellStyle name="style1424787249225 2 2 4 2 2" xfId="12234"/>
    <cellStyle name="style1424787249225 2 2 4 2 2 2" xfId="38474"/>
    <cellStyle name="style1424787249225 2 2 4 2 2 2 2" xfId="38475"/>
    <cellStyle name="style1424787249225 2 2 4 2 2 2 3" xfId="59167"/>
    <cellStyle name="style1424787249225 2 2 4 2 2 3" xfId="38476"/>
    <cellStyle name="style1424787249225 2 2 4 2 2 4" xfId="55628"/>
    <cellStyle name="style1424787249225 2 2 4 2 2 5" xfId="38473"/>
    <cellStyle name="style1424787249225 2 2 4 2 3" xfId="19630"/>
    <cellStyle name="style1424787249225 2 2 4 2 3 2" xfId="38478"/>
    <cellStyle name="style1424787249225 2 2 4 2 3 3" xfId="56675"/>
    <cellStyle name="style1424787249225 2 2 4 2 3 4" xfId="38477"/>
    <cellStyle name="style1424787249225 2 2 4 2 4" xfId="27026"/>
    <cellStyle name="style1424787249225 2 2 4 2 4 2" xfId="38479"/>
    <cellStyle name="style1424787249225 2 2 4 2 5" xfId="55627"/>
    <cellStyle name="style1424787249225 2 2 4 2 6" xfId="38472"/>
    <cellStyle name="style1424787249225 2 2 4 3" xfId="2916"/>
    <cellStyle name="style1424787249225 2 2 4 3 2" xfId="10357"/>
    <cellStyle name="style1424787249225 2 2 4 3 2 2" xfId="38482"/>
    <cellStyle name="style1424787249225 2 2 4 3 2 2 2" xfId="38483"/>
    <cellStyle name="style1424787249225 2 2 4 3 2 2 3" xfId="59168"/>
    <cellStyle name="style1424787249225 2 2 4 3 2 3" xfId="38484"/>
    <cellStyle name="style1424787249225 2 2 4 3 2 4" xfId="55630"/>
    <cellStyle name="style1424787249225 2 2 4 3 2 5" xfId="38481"/>
    <cellStyle name="style1424787249225 2 2 4 3 3" xfId="17753"/>
    <cellStyle name="style1424787249225 2 2 4 3 3 2" xfId="38486"/>
    <cellStyle name="style1424787249225 2 2 4 3 3 3" xfId="56676"/>
    <cellStyle name="style1424787249225 2 2 4 3 3 4" xfId="38485"/>
    <cellStyle name="style1424787249225 2 2 4 3 4" xfId="25149"/>
    <cellStyle name="style1424787249225 2 2 4 3 4 2" xfId="38487"/>
    <cellStyle name="style1424787249225 2 2 4 3 5" xfId="55629"/>
    <cellStyle name="style1424787249225 2 2 4 3 6" xfId="38480"/>
    <cellStyle name="style1424787249225 2 2 4 4" xfId="6738"/>
    <cellStyle name="style1424787249225 2 2 4 4 2" xfId="14134"/>
    <cellStyle name="style1424787249225 2 2 4 4 2 2" xfId="38490"/>
    <cellStyle name="style1424787249225 2 2 4 4 2 3" xfId="59166"/>
    <cellStyle name="style1424787249225 2 2 4 4 2 4" xfId="38489"/>
    <cellStyle name="style1424787249225 2 2 4 4 3" xfId="21530"/>
    <cellStyle name="style1424787249225 2 2 4 4 3 2" xfId="38491"/>
    <cellStyle name="style1424787249225 2 2 4 4 4" xfId="28926"/>
    <cellStyle name="style1424787249225 2 2 4 4 4 2" xfId="55631"/>
    <cellStyle name="style1424787249225 2 2 4 4 5" xfId="38488"/>
    <cellStyle name="style1424787249225 2 2 4 5" xfId="8548"/>
    <cellStyle name="style1424787249225 2 2 4 5 2" xfId="38493"/>
    <cellStyle name="style1424787249225 2 2 4 5 3" xfId="56674"/>
    <cellStyle name="style1424787249225 2 2 4 5 4" xfId="38492"/>
    <cellStyle name="style1424787249225 2 2 4 6" xfId="15944"/>
    <cellStyle name="style1424787249225 2 2 4 6 2" xfId="38494"/>
    <cellStyle name="style1424787249225 2 2 4 7" xfId="23340"/>
    <cellStyle name="style1424787249225 2 2 4 7 2" xfId="55626"/>
    <cellStyle name="style1424787249225 2 2 4 8" xfId="38471"/>
    <cellStyle name="style1424787249225 2 2 5" xfId="1696"/>
    <cellStyle name="style1424787249225 2 2 5 2" xfId="5383"/>
    <cellStyle name="style1424787249225 2 2 5 2 2" xfId="12824"/>
    <cellStyle name="style1424787249225 2 2 5 2 2 2" xfId="38498"/>
    <cellStyle name="style1424787249225 2 2 5 2 2 2 2" xfId="38499"/>
    <cellStyle name="style1424787249225 2 2 5 2 2 2 3" xfId="59170"/>
    <cellStyle name="style1424787249225 2 2 5 2 2 3" xfId="38500"/>
    <cellStyle name="style1424787249225 2 2 5 2 2 4" xfId="55634"/>
    <cellStyle name="style1424787249225 2 2 5 2 2 5" xfId="38497"/>
    <cellStyle name="style1424787249225 2 2 5 2 3" xfId="20220"/>
    <cellStyle name="style1424787249225 2 2 5 2 3 2" xfId="38502"/>
    <cellStyle name="style1424787249225 2 2 5 2 3 3" xfId="56678"/>
    <cellStyle name="style1424787249225 2 2 5 2 3 4" xfId="38501"/>
    <cellStyle name="style1424787249225 2 2 5 2 4" xfId="27616"/>
    <cellStyle name="style1424787249225 2 2 5 2 4 2" xfId="38503"/>
    <cellStyle name="style1424787249225 2 2 5 2 5" xfId="55633"/>
    <cellStyle name="style1424787249225 2 2 5 2 6" xfId="38496"/>
    <cellStyle name="style1424787249225 2 2 5 3" xfId="3506"/>
    <cellStyle name="style1424787249225 2 2 5 3 2" xfId="10947"/>
    <cellStyle name="style1424787249225 2 2 5 3 2 2" xfId="38506"/>
    <cellStyle name="style1424787249225 2 2 5 3 2 2 2" xfId="38507"/>
    <cellStyle name="style1424787249225 2 2 5 3 2 2 3" xfId="59171"/>
    <cellStyle name="style1424787249225 2 2 5 3 2 3" xfId="38508"/>
    <cellStyle name="style1424787249225 2 2 5 3 2 4" xfId="55636"/>
    <cellStyle name="style1424787249225 2 2 5 3 2 5" xfId="38505"/>
    <cellStyle name="style1424787249225 2 2 5 3 3" xfId="18343"/>
    <cellStyle name="style1424787249225 2 2 5 3 3 2" xfId="38510"/>
    <cellStyle name="style1424787249225 2 2 5 3 3 3" xfId="56679"/>
    <cellStyle name="style1424787249225 2 2 5 3 3 4" xfId="38509"/>
    <cellStyle name="style1424787249225 2 2 5 3 4" xfId="25739"/>
    <cellStyle name="style1424787249225 2 2 5 3 4 2" xfId="38511"/>
    <cellStyle name="style1424787249225 2 2 5 3 5" xfId="55635"/>
    <cellStyle name="style1424787249225 2 2 5 3 6" xfId="38504"/>
    <cellStyle name="style1424787249225 2 2 5 4" xfId="7328"/>
    <cellStyle name="style1424787249225 2 2 5 4 2" xfId="14724"/>
    <cellStyle name="style1424787249225 2 2 5 4 2 2" xfId="38514"/>
    <cellStyle name="style1424787249225 2 2 5 4 2 3" xfId="59169"/>
    <cellStyle name="style1424787249225 2 2 5 4 2 4" xfId="38513"/>
    <cellStyle name="style1424787249225 2 2 5 4 3" xfId="22120"/>
    <cellStyle name="style1424787249225 2 2 5 4 3 2" xfId="38515"/>
    <cellStyle name="style1424787249225 2 2 5 4 4" xfId="29516"/>
    <cellStyle name="style1424787249225 2 2 5 4 4 2" xfId="55637"/>
    <cellStyle name="style1424787249225 2 2 5 4 5" xfId="38512"/>
    <cellStyle name="style1424787249225 2 2 5 5" xfId="9138"/>
    <cellStyle name="style1424787249225 2 2 5 5 2" xfId="38517"/>
    <cellStyle name="style1424787249225 2 2 5 5 3" xfId="56677"/>
    <cellStyle name="style1424787249225 2 2 5 5 4" xfId="38516"/>
    <cellStyle name="style1424787249225 2 2 5 6" xfId="16534"/>
    <cellStyle name="style1424787249225 2 2 5 6 2" xfId="38518"/>
    <cellStyle name="style1424787249225 2 2 5 7" xfId="23930"/>
    <cellStyle name="style1424787249225 2 2 5 7 2" xfId="55632"/>
    <cellStyle name="style1424787249225 2 2 5 8" xfId="38495"/>
    <cellStyle name="style1424787249225 2 2 6" xfId="1953"/>
    <cellStyle name="style1424787249225 2 2 6 2" xfId="5640"/>
    <cellStyle name="style1424787249225 2 2 6 2 2" xfId="13080"/>
    <cellStyle name="style1424787249225 2 2 6 2 2 2" xfId="38522"/>
    <cellStyle name="style1424787249225 2 2 6 2 2 2 2" xfId="38523"/>
    <cellStyle name="style1424787249225 2 2 6 2 2 2 3" xfId="59173"/>
    <cellStyle name="style1424787249225 2 2 6 2 2 3" xfId="38524"/>
    <cellStyle name="style1424787249225 2 2 6 2 2 4" xfId="55640"/>
    <cellStyle name="style1424787249225 2 2 6 2 2 5" xfId="38521"/>
    <cellStyle name="style1424787249225 2 2 6 2 3" xfId="20476"/>
    <cellStyle name="style1424787249225 2 2 6 2 3 2" xfId="38526"/>
    <cellStyle name="style1424787249225 2 2 6 2 3 3" xfId="56681"/>
    <cellStyle name="style1424787249225 2 2 6 2 3 4" xfId="38525"/>
    <cellStyle name="style1424787249225 2 2 6 2 4" xfId="27872"/>
    <cellStyle name="style1424787249225 2 2 6 2 4 2" xfId="38527"/>
    <cellStyle name="style1424787249225 2 2 6 2 5" xfId="55639"/>
    <cellStyle name="style1424787249225 2 2 6 2 6" xfId="38520"/>
    <cellStyle name="style1424787249225 2 2 6 3" xfId="3762"/>
    <cellStyle name="style1424787249225 2 2 6 3 2" xfId="11203"/>
    <cellStyle name="style1424787249225 2 2 6 3 2 2" xfId="38530"/>
    <cellStyle name="style1424787249225 2 2 6 3 2 2 2" xfId="38531"/>
    <cellStyle name="style1424787249225 2 2 6 3 2 2 3" xfId="59174"/>
    <cellStyle name="style1424787249225 2 2 6 3 2 3" xfId="38532"/>
    <cellStyle name="style1424787249225 2 2 6 3 2 4" xfId="55642"/>
    <cellStyle name="style1424787249225 2 2 6 3 2 5" xfId="38529"/>
    <cellStyle name="style1424787249225 2 2 6 3 3" xfId="18599"/>
    <cellStyle name="style1424787249225 2 2 6 3 3 2" xfId="38534"/>
    <cellStyle name="style1424787249225 2 2 6 3 3 3" xfId="56682"/>
    <cellStyle name="style1424787249225 2 2 6 3 3 4" xfId="38533"/>
    <cellStyle name="style1424787249225 2 2 6 3 4" xfId="25995"/>
    <cellStyle name="style1424787249225 2 2 6 3 4 2" xfId="38535"/>
    <cellStyle name="style1424787249225 2 2 6 3 5" xfId="55641"/>
    <cellStyle name="style1424787249225 2 2 6 3 6" xfId="38528"/>
    <cellStyle name="style1424787249225 2 2 6 4" xfId="7585"/>
    <cellStyle name="style1424787249225 2 2 6 4 2" xfId="14981"/>
    <cellStyle name="style1424787249225 2 2 6 4 2 2" xfId="38538"/>
    <cellStyle name="style1424787249225 2 2 6 4 2 3" xfId="59172"/>
    <cellStyle name="style1424787249225 2 2 6 4 2 4" xfId="38537"/>
    <cellStyle name="style1424787249225 2 2 6 4 3" xfId="22377"/>
    <cellStyle name="style1424787249225 2 2 6 4 3 2" xfId="38539"/>
    <cellStyle name="style1424787249225 2 2 6 4 4" xfId="29773"/>
    <cellStyle name="style1424787249225 2 2 6 4 4 2" xfId="55643"/>
    <cellStyle name="style1424787249225 2 2 6 4 5" xfId="38536"/>
    <cellStyle name="style1424787249225 2 2 6 5" xfId="9394"/>
    <cellStyle name="style1424787249225 2 2 6 5 2" xfId="38541"/>
    <cellStyle name="style1424787249225 2 2 6 5 3" xfId="56680"/>
    <cellStyle name="style1424787249225 2 2 6 5 4" xfId="38540"/>
    <cellStyle name="style1424787249225 2 2 6 6" xfId="16790"/>
    <cellStyle name="style1424787249225 2 2 6 6 2" xfId="38542"/>
    <cellStyle name="style1424787249225 2 2 6 7" xfId="24186"/>
    <cellStyle name="style1424787249225 2 2 6 7 2" xfId="55638"/>
    <cellStyle name="style1424787249225 2 2 6 8" xfId="38519"/>
    <cellStyle name="style1424787249225 2 2 7" xfId="4149"/>
    <cellStyle name="style1424787249225 2 2 7 2" xfId="11590"/>
    <cellStyle name="style1424787249225 2 2 7 2 2" xfId="38545"/>
    <cellStyle name="style1424787249225 2 2 7 2 2 2" xfId="38546"/>
    <cellStyle name="style1424787249225 2 2 7 2 2 3" xfId="59175"/>
    <cellStyle name="style1424787249225 2 2 7 2 3" xfId="38547"/>
    <cellStyle name="style1424787249225 2 2 7 2 4" xfId="55645"/>
    <cellStyle name="style1424787249225 2 2 7 2 5" xfId="38544"/>
    <cellStyle name="style1424787249225 2 2 7 3" xfId="18986"/>
    <cellStyle name="style1424787249225 2 2 7 3 2" xfId="38549"/>
    <cellStyle name="style1424787249225 2 2 7 3 3" xfId="56683"/>
    <cellStyle name="style1424787249225 2 2 7 3 4" xfId="38548"/>
    <cellStyle name="style1424787249225 2 2 7 4" xfId="26382"/>
    <cellStyle name="style1424787249225 2 2 7 4 2" xfId="38550"/>
    <cellStyle name="style1424787249225 2 2 7 5" xfId="55644"/>
    <cellStyle name="style1424787249225 2 2 7 6" xfId="38543"/>
    <cellStyle name="style1424787249225 2 2 8" xfId="2272"/>
    <cellStyle name="style1424787249225 2 2 8 2" xfId="9713"/>
    <cellStyle name="style1424787249225 2 2 8 2 2" xfId="38553"/>
    <cellStyle name="style1424787249225 2 2 8 2 2 2" xfId="38554"/>
    <cellStyle name="style1424787249225 2 2 8 2 2 3" xfId="59176"/>
    <cellStyle name="style1424787249225 2 2 8 2 3" xfId="38555"/>
    <cellStyle name="style1424787249225 2 2 8 2 4" xfId="55647"/>
    <cellStyle name="style1424787249225 2 2 8 2 5" xfId="38552"/>
    <cellStyle name="style1424787249225 2 2 8 3" xfId="17109"/>
    <cellStyle name="style1424787249225 2 2 8 3 2" xfId="38557"/>
    <cellStyle name="style1424787249225 2 2 8 3 3" xfId="56684"/>
    <cellStyle name="style1424787249225 2 2 8 3 4" xfId="38556"/>
    <cellStyle name="style1424787249225 2 2 8 4" xfId="24505"/>
    <cellStyle name="style1424787249225 2 2 8 4 2" xfId="38558"/>
    <cellStyle name="style1424787249225 2 2 8 5" xfId="55646"/>
    <cellStyle name="style1424787249225 2 2 8 6" xfId="38551"/>
    <cellStyle name="style1424787249225 2 2 9" xfId="6094"/>
    <cellStyle name="style1424787249225 2 2 9 2" xfId="13490"/>
    <cellStyle name="style1424787249225 2 2 9 2 2" xfId="38561"/>
    <cellStyle name="style1424787249225 2 2 9 2 3" xfId="59141"/>
    <cellStyle name="style1424787249225 2 2 9 2 4" xfId="38560"/>
    <cellStyle name="style1424787249225 2 2 9 3" xfId="20886"/>
    <cellStyle name="style1424787249225 2 2 9 3 2" xfId="38562"/>
    <cellStyle name="style1424787249225 2 2 9 4" xfId="28282"/>
    <cellStyle name="style1424787249225 2 2 9 4 2" xfId="55648"/>
    <cellStyle name="style1424787249225 2 2 9 5" xfId="38559"/>
    <cellStyle name="style1424787249225 2 3" xfId="458"/>
    <cellStyle name="style1424787249225 2 3 10" xfId="15364"/>
    <cellStyle name="style1424787249225 2 3 10 2" xfId="38564"/>
    <cellStyle name="style1424787249225 2 3 11" xfId="22760"/>
    <cellStyle name="style1424787249225 2 3 11 2" xfId="55649"/>
    <cellStyle name="style1424787249225 2 3 12" xfId="38563"/>
    <cellStyle name="style1424787249225 2 3 2" xfId="715"/>
    <cellStyle name="style1424787249225 2 3 2 2" xfId="1425"/>
    <cellStyle name="style1424787249225 2 3 2 2 2" xfId="5113"/>
    <cellStyle name="style1424787249225 2 3 2 2 2 2" xfId="12554"/>
    <cellStyle name="style1424787249225 2 3 2 2 2 2 2" xfId="38569"/>
    <cellStyle name="style1424787249225 2 3 2 2 2 2 2 2" xfId="38570"/>
    <cellStyle name="style1424787249225 2 3 2 2 2 2 2 3" xfId="59180"/>
    <cellStyle name="style1424787249225 2 3 2 2 2 2 3" xfId="38571"/>
    <cellStyle name="style1424787249225 2 3 2 2 2 2 4" xfId="55653"/>
    <cellStyle name="style1424787249225 2 3 2 2 2 2 5" xfId="38568"/>
    <cellStyle name="style1424787249225 2 3 2 2 2 3" xfId="19950"/>
    <cellStyle name="style1424787249225 2 3 2 2 2 3 2" xfId="38573"/>
    <cellStyle name="style1424787249225 2 3 2 2 2 3 3" xfId="56688"/>
    <cellStyle name="style1424787249225 2 3 2 2 2 3 4" xfId="38572"/>
    <cellStyle name="style1424787249225 2 3 2 2 2 4" xfId="27346"/>
    <cellStyle name="style1424787249225 2 3 2 2 2 4 2" xfId="38574"/>
    <cellStyle name="style1424787249225 2 3 2 2 2 5" xfId="55652"/>
    <cellStyle name="style1424787249225 2 3 2 2 2 6" xfId="38567"/>
    <cellStyle name="style1424787249225 2 3 2 2 3" xfId="3236"/>
    <cellStyle name="style1424787249225 2 3 2 2 3 2" xfId="10677"/>
    <cellStyle name="style1424787249225 2 3 2 2 3 2 2" xfId="38577"/>
    <cellStyle name="style1424787249225 2 3 2 2 3 2 2 2" xfId="38578"/>
    <cellStyle name="style1424787249225 2 3 2 2 3 2 2 3" xfId="59181"/>
    <cellStyle name="style1424787249225 2 3 2 2 3 2 3" xfId="38579"/>
    <cellStyle name="style1424787249225 2 3 2 2 3 2 4" xfId="55655"/>
    <cellStyle name="style1424787249225 2 3 2 2 3 2 5" xfId="38576"/>
    <cellStyle name="style1424787249225 2 3 2 2 3 3" xfId="18073"/>
    <cellStyle name="style1424787249225 2 3 2 2 3 3 2" xfId="38581"/>
    <cellStyle name="style1424787249225 2 3 2 2 3 3 3" xfId="56689"/>
    <cellStyle name="style1424787249225 2 3 2 2 3 3 4" xfId="38580"/>
    <cellStyle name="style1424787249225 2 3 2 2 3 4" xfId="25469"/>
    <cellStyle name="style1424787249225 2 3 2 2 3 4 2" xfId="38582"/>
    <cellStyle name="style1424787249225 2 3 2 2 3 5" xfId="55654"/>
    <cellStyle name="style1424787249225 2 3 2 2 3 6" xfId="38575"/>
    <cellStyle name="style1424787249225 2 3 2 2 4" xfId="7058"/>
    <cellStyle name="style1424787249225 2 3 2 2 4 2" xfId="14454"/>
    <cellStyle name="style1424787249225 2 3 2 2 4 2 2" xfId="38585"/>
    <cellStyle name="style1424787249225 2 3 2 2 4 2 3" xfId="59179"/>
    <cellStyle name="style1424787249225 2 3 2 2 4 2 4" xfId="38584"/>
    <cellStyle name="style1424787249225 2 3 2 2 4 3" xfId="21850"/>
    <cellStyle name="style1424787249225 2 3 2 2 4 3 2" xfId="38586"/>
    <cellStyle name="style1424787249225 2 3 2 2 4 4" xfId="29246"/>
    <cellStyle name="style1424787249225 2 3 2 2 4 4 2" xfId="55656"/>
    <cellStyle name="style1424787249225 2 3 2 2 4 5" xfId="38583"/>
    <cellStyle name="style1424787249225 2 3 2 2 5" xfId="8868"/>
    <cellStyle name="style1424787249225 2 3 2 2 5 2" xfId="38588"/>
    <cellStyle name="style1424787249225 2 3 2 2 5 3" xfId="56687"/>
    <cellStyle name="style1424787249225 2 3 2 2 5 4" xfId="38587"/>
    <cellStyle name="style1424787249225 2 3 2 2 6" xfId="16264"/>
    <cellStyle name="style1424787249225 2 3 2 2 6 2" xfId="38589"/>
    <cellStyle name="style1424787249225 2 3 2 2 7" xfId="23660"/>
    <cellStyle name="style1424787249225 2 3 2 2 7 2" xfId="55651"/>
    <cellStyle name="style1424787249225 2 3 2 2 8" xfId="38566"/>
    <cellStyle name="style1424787249225 2 3 2 3" xfId="4469"/>
    <cellStyle name="style1424787249225 2 3 2 3 2" xfId="11910"/>
    <cellStyle name="style1424787249225 2 3 2 3 2 2" xfId="38592"/>
    <cellStyle name="style1424787249225 2 3 2 3 2 2 2" xfId="38593"/>
    <cellStyle name="style1424787249225 2 3 2 3 2 2 3" xfId="59182"/>
    <cellStyle name="style1424787249225 2 3 2 3 2 3" xfId="38594"/>
    <cellStyle name="style1424787249225 2 3 2 3 2 4" xfId="55658"/>
    <cellStyle name="style1424787249225 2 3 2 3 2 5" xfId="38591"/>
    <cellStyle name="style1424787249225 2 3 2 3 3" xfId="19306"/>
    <cellStyle name="style1424787249225 2 3 2 3 3 2" xfId="38596"/>
    <cellStyle name="style1424787249225 2 3 2 3 3 3" xfId="56690"/>
    <cellStyle name="style1424787249225 2 3 2 3 3 4" xfId="38595"/>
    <cellStyle name="style1424787249225 2 3 2 3 4" xfId="26702"/>
    <cellStyle name="style1424787249225 2 3 2 3 4 2" xfId="38597"/>
    <cellStyle name="style1424787249225 2 3 2 3 5" xfId="55657"/>
    <cellStyle name="style1424787249225 2 3 2 3 6" xfId="38590"/>
    <cellStyle name="style1424787249225 2 3 2 4" xfId="2592"/>
    <cellStyle name="style1424787249225 2 3 2 4 2" xfId="10033"/>
    <cellStyle name="style1424787249225 2 3 2 4 2 2" xfId="38600"/>
    <cellStyle name="style1424787249225 2 3 2 4 2 2 2" xfId="38601"/>
    <cellStyle name="style1424787249225 2 3 2 4 2 2 3" xfId="59183"/>
    <cellStyle name="style1424787249225 2 3 2 4 2 3" xfId="38602"/>
    <cellStyle name="style1424787249225 2 3 2 4 2 4" xfId="55660"/>
    <cellStyle name="style1424787249225 2 3 2 4 2 5" xfId="38599"/>
    <cellStyle name="style1424787249225 2 3 2 4 3" xfId="17429"/>
    <cellStyle name="style1424787249225 2 3 2 4 3 2" xfId="38604"/>
    <cellStyle name="style1424787249225 2 3 2 4 3 3" xfId="56691"/>
    <cellStyle name="style1424787249225 2 3 2 4 3 4" xfId="38603"/>
    <cellStyle name="style1424787249225 2 3 2 4 4" xfId="24825"/>
    <cellStyle name="style1424787249225 2 3 2 4 4 2" xfId="38605"/>
    <cellStyle name="style1424787249225 2 3 2 4 5" xfId="55659"/>
    <cellStyle name="style1424787249225 2 3 2 4 6" xfId="38598"/>
    <cellStyle name="style1424787249225 2 3 2 5" xfId="6414"/>
    <cellStyle name="style1424787249225 2 3 2 5 2" xfId="13810"/>
    <cellStyle name="style1424787249225 2 3 2 5 2 2" xfId="38608"/>
    <cellStyle name="style1424787249225 2 3 2 5 2 3" xfId="59178"/>
    <cellStyle name="style1424787249225 2 3 2 5 2 4" xfId="38607"/>
    <cellStyle name="style1424787249225 2 3 2 5 3" xfId="21206"/>
    <cellStyle name="style1424787249225 2 3 2 5 3 2" xfId="38609"/>
    <cellStyle name="style1424787249225 2 3 2 5 4" xfId="28602"/>
    <cellStyle name="style1424787249225 2 3 2 5 4 2" xfId="55661"/>
    <cellStyle name="style1424787249225 2 3 2 5 5" xfId="38606"/>
    <cellStyle name="style1424787249225 2 3 2 6" xfId="8224"/>
    <cellStyle name="style1424787249225 2 3 2 6 2" xfId="38611"/>
    <cellStyle name="style1424787249225 2 3 2 6 3" xfId="56686"/>
    <cellStyle name="style1424787249225 2 3 2 6 4" xfId="38610"/>
    <cellStyle name="style1424787249225 2 3 2 7" xfId="15620"/>
    <cellStyle name="style1424787249225 2 3 2 7 2" xfId="38612"/>
    <cellStyle name="style1424787249225 2 3 2 8" xfId="23016"/>
    <cellStyle name="style1424787249225 2 3 2 8 2" xfId="55650"/>
    <cellStyle name="style1424787249225 2 3 2 9" xfId="38565"/>
    <cellStyle name="style1424787249225 2 3 3" xfId="1169"/>
    <cellStyle name="style1424787249225 2 3 3 2" xfId="4857"/>
    <cellStyle name="style1424787249225 2 3 3 2 2" xfId="12298"/>
    <cellStyle name="style1424787249225 2 3 3 2 2 2" xfId="38616"/>
    <cellStyle name="style1424787249225 2 3 3 2 2 2 2" xfId="38617"/>
    <cellStyle name="style1424787249225 2 3 3 2 2 2 3" xfId="59185"/>
    <cellStyle name="style1424787249225 2 3 3 2 2 3" xfId="38618"/>
    <cellStyle name="style1424787249225 2 3 3 2 2 4" xfId="55664"/>
    <cellStyle name="style1424787249225 2 3 3 2 2 5" xfId="38615"/>
    <cellStyle name="style1424787249225 2 3 3 2 3" xfId="19694"/>
    <cellStyle name="style1424787249225 2 3 3 2 3 2" xfId="38620"/>
    <cellStyle name="style1424787249225 2 3 3 2 3 3" xfId="56693"/>
    <cellStyle name="style1424787249225 2 3 3 2 3 4" xfId="38619"/>
    <cellStyle name="style1424787249225 2 3 3 2 4" xfId="27090"/>
    <cellStyle name="style1424787249225 2 3 3 2 4 2" xfId="38621"/>
    <cellStyle name="style1424787249225 2 3 3 2 5" xfId="55663"/>
    <cellStyle name="style1424787249225 2 3 3 2 6" xfId="38614"/>
    <cellStyle name="style1424787249225 2 3 3 3" xfId="2980"/>
    <cellStyle name="style1424787249225 2 3 3 3 2" xfId="10421"/>
    <cellStyle name="style1424787249225 2 3 3 3 2 2" xfId="38624"/>
    <cellStyle name="style1424787249225 2 3 3 3 2 2 2" xfId="38625"/>
    <cellStyle name="style1424787249225 2 3 3 3 2 2 3" xfId="59186"/>
    <cellStyle name="style1424787249225 2 3 3 3 2 3" xfId="38626"/>
    <cellStyle name="style1424787249225 2 3 3 3 2 4" xfId="55666"/>
    <cellStyle name="style1424787249225 2 3 3 3 2 5" xfId="38623"/>
    <cellStyle name="style1424787249225 2 3 3 3 3" xfId="17817"/>
    <cellStyle name="style1424787249225 2 3 3 3 3 2" xfId="38628"/>
    <cellStyle name="style1424787249225 2 3 3 3 3 3" xfId="56694"/>
    <cellStyle name="style1424787249225 2 3 3 3 3 4" xfId="38627"/>
    <cellStyle name="style1424787249225 2 3 3 3 4" xfId="25213"/>
    <cellStyle name="style1424787249225 2 3 3 3 4 2" xfId="38629"/>
    <cellStyle name="style1424787249225 2 3 3 3 5" xfId="55665"/>
    <cellStyle name="style1424787249225 2 3 3 3 6" xfId="38622"/>
    <cellStyle name="style1424787249225 2 3 3 4" xfId="6802"/>
    <cellStyle name="style1424787249225 2 3 3 4 2" xfId="14198"/>
    <cellStyle name="style1424787249225 2 3 3 4 2 2" xfId="38632"/>
    <cellStyle name="style1424787249225 2 3 3 4 2 3" xfId="59184"/>
    <cellStyle name="style1424787249225 2 3 3 4 2 4" xfId="38631"/>
    <cellStyle name="style1424787249225 2 3 3 4 3" xfId="21594"/>
    <cellStyle name="style1424787249225 2 3 3 4 3 2" xfId="38633"/>
    <cellStyle name="style1424787249225 2 3 3 4 4" xfId="28990"/>
    <cellStyle name="style1424787249225 2 3 3 4 4 2" xfId="55667"/>
    <cellStyle name="style1424787249225 2 3 3 4 5" xfId="38630"/>
    <cellStyle name="style1424787249225 2 3 3 5" xfId="8612"/>
    <cellStyle name="style1424787249225 2 3 3 5 2" xfId="38635"/>
    <cellStyle name="style1424787249225 2 3 3 5 3" xfId="56692"/>
    <cellStyle name="style1424787249225 2 3 3 5 4" xfId="38634"/>
    <cellStyle name="style1424787249225 2 3 3 6" xfId="16008"/>
    <cellStyle name="style1424787249225 2 3 3 6 2" xfId="38636"/>
    <cellStyle name="style1424787249225 2 3 3 7" xfId="23404"/>
    <cellStyle name="style1424787249225 2 3 3 7 2" xfId="55662"/>
    <cellStyle name="style1424787249225 2 3 3 8" xfId="38613"/>
    <cellStyle name="style1424787249225 2 3 4" xfId="1760"/>
    <cellStyle name="style1424787249225 2 3 4 2" xfId="5447"/>
    <cellStyle name="style1424787249225 2 3 4 2 2" xfId="12888"/>
    <cellStyle name="style1424787249225 2 3 4 2 2 2" xfId="38640"/>
    <cellStyle name="style1424787249225 2 3 4 2 2 2 2" xfId="38641"/>
    <cellStyle name="style1424787249225 2 3 4 2 2 2 3" xfId="59188"/>
    <cellStyle name="style1424787249225 2 3 4 2 2 3" xfId="38642"/>
    <cellStyle name="style1424787249225 2 3 4 2 2 4" xfId="55670"/>
    <cellStyle name="style1424787249225 2 3 4 2 2 5" xfId="38639"/>
    <cellStyle name="style1424787249225 2 3 4 2 3" xfId="20284"/>
    <cellStyle name="style1424787249225 2 3 4 2 3 2" xfId="38644"/>
    <cellStyle name="style1424787249225 2 3 4 2 3 3" xfId="56696"/>
    <cellStyle name="style1424787249225 2 3 4 2 3 4" xfId="38643"/>
    <cellStyle name="style1424787249225 2 3 4 2 4" xfId="27680"/>
    <cellStyle name="style1424787249225 2 3 4 2 4 2" xfId="38645"/>
    <cellStyle name="style1424787249225 2 3 4 2 5" xfId="55669"/>
    <cellStyle name="style1424787249225 2 3 4 2 6" xfId="38638"/>
    <cellStyle name="style1424787249225 2 3 4 3" xfId="3570"/>
    <cellStyle name="style1424787249225 2 3 4 3 2" xfId="11011"/>
    <cellStyle name="style1424787249225 2 3 4 3 2 2" xfId="38648"/>
    <cellStyle name="style1424787249225 2 3 4 3 2 2 2" xfId="38649"/>
    <cellStyle name="style1424787249225 2 3 4 3 2 2 3" xfId="59189"/>
    <cellStyle name="style1424787249225 2 3 4 3 2 3" xfId="38650"/>
    <cellStyle name="style1424787249225 2 3 4 3 2 4" xfId="55672"/>
    <cellStyle name="style1424787249225 2 3 4 3 2 5" xfId="38647"/>
    <cellStyle name="style1424787249225 2 3 4 3 3" xfId="18407"/>
    <cellStyle name="style1424787249225 2 3 4 3 3 2" xfId="38652"/>
    <cellStyle name="style1424787249225 2 3 4 3 3 3" xfId="56697"/>
    <cellStyle name="style1424787249225 2 3 4 3 3 4" xfId="38651"/>
    <cellStyle name="style1424787249225 2 3 4 3 4" xfId="25803"/>
    <cellStyle name="style1424787249225 2 3 4 3 4 2" xfId="38653"/>
    <cellStyle name="style1424787249225 2 3 4 3 5" xfId="55671"/>
    <cellStyle name="style1424787249225 2 3 4 3 6" xfId="38646"/>
    <cellStyle name="style1424787249225 2 3 4 4" xfId="7392"/>
    <cellStyle name="style1424787249225 2 3 4 4 2" xfId="14788"/>
    <cellStyle name="style1424787249225 2 3 4 4 2 2" xfId="38656"/>
    <cellStyle name="style1424787249225 2 3 4 4 2 3" xfId="59187"/>
    <cellStyle name="style1424787249225 2 3 4 4 2 4" xfId="38655"/>
    <cellStyle name="style1424787249225 2 3 4 4 3" xfId="22184"/>
    <cellStyle name="style1424787249225 2 3 4 4 3 2" xfId="38657"/>
    <cellStyle name="style1424787249225 2 3 4 4 4" xfId="29580"/>
    <cellStyle name="style1424787249225 2 3 4 4 4 2" xfId="55673"/>
    <cellStyle name="style1424787249225 2 3 4 4 5" xfId="38654"/>
    <cellStyle name="style1424787249225 2 3 4 5" xfId="9202"/>
    <cellStyle name="style1424787249225 2 3 4 5 2" xfId="38659"/>
    <cellStyle name="style1424787249225 2 3 4 5 3" xfId="56695"/>
    <cellStyle name="style1424787249225 2 3 4 5 4" xfId="38658"/>
    <cellStyle name="style1424787249225 2 3 4 6" xfId="16598"/>
    <cellStyle name="style1424787249225 2 3 4 6 2" xfId="38660"/>
    <cellStyle name="style1424787249225 2 3 4 7" xfId="23994"/>
    <cellStyle name="style1424787249225 2 3 4 7 2" xfId="55668"/>
    <cellStyle name="style1424787249225 2 3 4 8" xfId="38637"/>
    <cellStyle name="style1424787249225 2 3 5" xfId="2017"/>
    <cellStyle name="style1424787249225 2 3 5 2" xfId="5704"/>
    <cellStyle name="style1424787249225 2 3 5 2 2" xfId="13144"/>
    <cellStyle name="style1424787249225 2 3 5 2 2 2" xfId="38664"/>
    <cellStyle name="style1424787249225 2 3 5 2 2 2 2" xfId="38665"/>
    <cellStyle name="style1424787249225 2 3 5 2 2 2 3" xfId="59191"/>
    <cellStyle name="style1424787249225 2 3 5 2 2 3" xfId="38666"/>
    <cellStyle name="style1424787249225 2 3 5 2 2 4" xfId="55676"/>
    <cellStyle name="style1424787249225 2 3 5 2 2 5" xfId="38663"/>
    <cellStyle name="style1424787249225 2 3 5 2 3" xfId="20540"/>
    <cellStyle name="style1424787249225 2 3 5 2 3 2" xfId="38668"/>
    <cellStyle name="style1424787249225 2 3 5 2 3 3" xfId="56699"/>
    <cellStyle name="style1424787249225 2 3 5 2 3 4" xfId="38667"/>
    <cellStyle name="style1424787249225 2 3 5 2 4" xfId="27936"/>
    <cellStyle name="style1424787249225 2 3 5 2 4 2" xfId="38669"/>
    <cellStyle name="style1424787249225 2 3 5 2 5" xfId="55675"/>
    <cellStyle name="style1424787249225 2 3 5 2 6" xfId="38662"/>
    <cellStyle name="style1424787249225 2 3 5 3" xfId="3826"/>
    <cellStyle name="style1424787249225 2 3 5 3 2" xfId="11267"/>
    <cellStyle name="style1424787249225 2 3 5 3 2 2" xfId="38672"/>
    <cellStyle name="style1424787249225 2 3 5 3 2 2 2" xfId="38673"/>
    <cellStyle name="style1424787249225 2 3 5 3 2 2 3" xfId="59192"/>
    <cellStyle name="style1424787249225 2 3 5 3 2 3" xfId="38674"/>
    <cellStyle name="style1424787249225 2 3 5 3 2 4" xfId="55678"/>
    <cellStyle name="style1424787249225 2 3 5 3 2 5" xfId="38671"/>
    <cellStyle name="style1424787249225 2 3 5 3 3" xfId="18663"/>
    <cellStyle name="style1424787249225 2 3 5 3 3 2" xfId="38676"/>
    <cellStyle name="style1424787249225 2 3 5 3 3 3" xfId="56700"/>
    <cellStyle name="style1424787249225 2 3 5 3 3 4" xfId="38675"/>
    <cellStyle name="style1424787249225 2 3 5 3 4" xfId="26059"/>
    <cellStyle name="style1424787249225 2 3 5 3 4 2" xfId="38677"/>
    <cellStyle name="style1424787249225 2 3 5 3 5" xfId="55677"/>
    <cellStyle name="style1424787249225 2 3 5 3 6" xfId="38670"/>
    <cellStyle name="style1424787249225 2 3 5 4" xfId="7649"/>
    <cellStyle name="style1424787249225 2 3 5 4 2" xfId="15045"/>
    <cellStyle name="style1424787249225 2 3 5 4 2 2" xfId="38680"/>
    <cellStyle name="style1424787249225 2 3 5 4 2 3" xfId="59190"/>
    <cellStyle name="style1424787249225 2 3 5 4 2 4" xfId="38679"/>
    <cellStyle name="style1424787249225 2 3 5 4 3" xfId="22441"/>
    <cellStyle name="style1424787249225 2 3 5 4 3 2" xfId="38681"/>
    <cellStyle name="style1424787249225 2 3 5 4 4" xfId="29837"/>
    <cellStyle name="style1424787249225 2 3 5 4 4 2" xfId="55679"/>
    <cellStyle name="style1424787249225 2 3 5 4 5" xfId="38678"/>
    <cellStyle name="style1424787249225 2 3 5 5" xfId="9458"/>
    <cellStyle name="style1424787249225 2 3 5 5 2" xfId="38683"/>
    <cellStyle name="style1424787249225 2 3 5 5 3" xfId="56698"/>
    <cellStyle name="style1424787249225 2 3 5 5 4" xfId="38682"/>
    <cellStyle name="style1424787249225 2 3 5 6" xfId="16854"/>
    <cellStyle name="style1424787249225 2 3 5 6 2" xfId="38684"/>
    <cellStyle name="style1424787249225 2 3 5 7" xfId="24250"/>
    <cellStyle name="style1424787249225 2 3 5 7 2" xfId="55674"/>
    <cellStyle name="style1424787249225 2 3 5 8" xfId="38661"/>
    <cellStyle name="style1424787249225 2 3 6" xfId="4213"/>
    <cellStyle name="style1424787249225 2 3 6 2" xfId="11654"/>
    <cellStyle name="style1424787249225 2 3 6 2 2" xfId="38687"/>
    <cellStyle name="style1424787249225 2 3 6 2 2 2" xfId="38688"/>
    <cellStyle name="style1424787249225 2 3 6 2 2 3" xfId="59193"/>
    <cellStyle name="style1424787249225 2 3 6 2 3" xfId="38689"/>
    <cellStyle name="style1424787249225 2 3 6 2 4" xfId="55681"/>
    <cellStyle name="style1424787249225 2 3 6 2 5" xfId="38686"/>
    <cellStyle name="style1424787249225 2 3 6 3" xfId="19050"/>
    <cellStyle name="style1424787249225 2 3 6 3 2" xfId="38691"/>
    <cellStyle name="style1424787249225 2 3 6 3 3" xfId="56701"/>
    <cellStyle name="style1424787249225 2 3 6 3 4" xfId="38690"/>
    <cellStyle name="style1424787249225 2 3 6 4" xfId="26446"/>
    <cellStyle name="style1424787249225 2 3 6 4 2" xfId="38692"/>
    <cellStyle name="style1424787249225 2 3 6 5" xfId="55680"/>
    <cellStyle name="style1424787249225 2 3 6 6" xfId="38685"/>
    <cellStyle name="style1424787249225 2 3 7" xfId="2336"/>
    <cellStyle name="style1424787249225 2 3 7 2" xfId="9777"/>
    <cellStyle name="style1424787249225 2 3 7 2 2" xfId="38695"/>
    <cellStyle name="style1424787249225 2 3 7 2 2 2" xfId="38696"/>
    <cellStyle name="style1424787249225 2 3 7 2 2 3" xfId="59194"/>
    <cellStyle name="style1424787249225 2 3 7 2 3" xfId="38697"/>
    <cellStyle name="style1424787249225 2 3 7 2 4" xfId="55683"/>
    <cellStyle name="style1424787249225 2 3 7 2 5" xfId="38694"/>
    <cellStyle name="style1424787249225 2 3 7 3" xfId="17173"/>
    <cellStyle name="style1424787249225 2 3 7 3 2" xfId="38699"/>
    <cellStyle name="style1424787249225 2 3 7 3 3" xfId="56702"/>
    <cellStyle name="style1424787249225 2 3 7 3 4" xfId="38698"/>
    <cellStyle name="style1424787249225 2 3 7 4" xfId="24569"/>
    <cellStyle name="style1424787249225 2 3 7 4 2" xfId="38700"/>
    <cellStyle name="style1424787249225 2 3 7 5" xfId="55682"/>
    <cellStyle name="style1424787249225 2 3 7 6" xfId="38693"/>
    <cellStyle name="style1424787249225 2 3 8" xfId="6158"/>
    <cellStyle name="style1424787249225 2 3 8 2" xfId="13554"/>
    <cellStyle name="style1424787249225 2 3 8 2 2" xfId="38703"/>
    <cellStyle name="style1424787249225 2 3 8 2 3" xfId="59177"/>
    <cellStyle name="style1424787249225 2 3 8 2 4" xfId="38702"/>
    <cellStyle name="style1424787249225 2 3 8 3" xfId="20950"/>
    <cellStyle name="style1424787249225 2 3 8 3 2" xfId="38704"/>
    <cellStyle name="style1424787249225 2 3 8 4" xfId="28346"/>
    <cellStyle name="style1424787249225 2 3 8 4 2" xfId="55684"/>
    <cellStyle name="style1424787249225 2 3 8 5" xfId="38701"/>
    <cellStyle name="style1424787249225 2 3 9" xfId="7968"/>
    <cellStyle name="style1424787249225 2 3 9 2" xfId="38706"/>
    <cellStyle name="style1424787249225 2 3 9 3" xfId="56685"/>
    <cellStyle name="style1424787249225 2 3 9 4" xfId="38705"/>
    <cellStyle name="style1424787249225 2 4" xfId="587"/>
    <cellStyle name="style1424787249225 2 4 2" xfId="1297"/>
    <cellStyle name="style1424787249225 2 4 2 2" xfId="4985"/>
    <cellStyle name="style1424787249225 2 4 2 2 2" xfId="12426"/>
    <cellStyle name="style1424787249225 2 4 2 2 2 2" xfId="38711"/>
    <cellStyle name="style1424787249225 2 4 2 2 2 2 2" xfId="38712"/>
    <cellStyle name="style1424787249225 2 4 2 2 2 2 3" xfId="59197"/>
    <cellStyle name="style1424787249225 2 4 2 2 2 3" xfId="38713"/>
    <cellStyle name="style1424787249225 2 4 2 2 2 4" xfId="55688"/>
    <cellStyle name="style1424787249225 2 4 2 2 2 5" xfId="38710"/>
    <cellStyle name="style1424787249225 2 4 2 2 3" xfId="19822"/>
    <cellStyle name="style1424787249225 2 4 2 2 3 2" xfId="38715"/>
    <cellStyle name="style1424787249225 2 4 2 2 3 3" xfId="56705"/>
    <cellStyle name="style1424787249225 2 4 2 2 3 4" xfId="38714"/>
    <cellStyle name="style1424787249225 2 4 2 2 4" xfId="27218"/>
    <cellStyle name="style1424787249225 2 4 2 2 4 2" xfId="38716"/>
    <cellStyle name="style1424787249225 2 4 2 2 5" xfId="55687"/>
    <cellStyle name="style1424787249225 2 4 2 2 6" xfId="38709"/>
    <cellStyle name="style1424787249225 2 4 2 3" xfId="3108"/>
    <cellStyle name="style1424787249225 2 4 2 3 2" xfId="10549"/>
    <cellStyle name="style1424787249225 2 4 2 3 2 2" xfId="38719"/>
    <cellStyle name="style1424787249225 2 4 2 3 2 2 2" xfId="38720"/>
    <cellStyle name="style1424787249225 2 4 2 3 2 2 3" xfId="59198"/>
    <cellStyle name="style1424787249225 2 4 2 3 2 3" xfId="38721"/>
    <cellStyle name="style1424787249225 2 4 2 3 2 4" xfId="55690"/>
    <cellStyle name="style1424787249225 2 4 2 3 2 5" xfId="38718"/>
    <cellStyle name="style1424787249225 2 4 2 3 3" xfId="17945"/>
    <cellStyle name="style1424787249225 2 4 2 3 3 2" xfId="38723"/>
    <cellStyle name="style1424787249225 2 4 2 3 3 3" xfId="56706"/>
    <cellStyle name="style1424787249225 2 4 2 3 3 4" xfId="38722"/>
    <cellStyle name="style1424787249225 2 4 2 3 4" xfId="25341"/>
    <cellStyle name="style1424787249225 2 4 2 3 4 2" xfId="38724"/>
    <cellStyle name="style1424787249225 2 4 2 3 5" xfId="55689"/>
    <cellStyle name="style1424787249225 2 4 2 3 6" xfId="38717"/>
    <cellStyle name="style1424787249225 2 4 2 4" xfId="6930"/>
    <cellStyle name="style1424787249225 2 4 2 4 2" xfId="14326"/>
    <cellStyle name="style1424787249225 2 4 2 4 2 2" xfId="38727"/>
    <cellStyle name="style1424787249225 2 4 2 4 2 3" xfId="59196"/>
    <cellStyle name="style1424787249225 2 4 2 4 2 4" xfId="38726"/>
    <cellStyle name="style1424787249225 2 4 2 4 3" xfId="21722"/>
    <cellStyle name="style1424787249225 2 4 2 4 3 2" xfId="38728"/>
    <cellStyle name="style1424787249225 2 4 2 4 4" xfId="29118"/>
    <cellStyle name="style1424787249225 2 4 2 4 4 2" xfId="55691"/>
    <cellStyle name="style1424787249225 2 4 2 4 5" xfId="38725"/>
    <cellStyle name="style1424787249225 2 4 2 5" xfId="8740"/>
    <cellStyle name="style1424787249225 2 4 2 5 2" xfId="38730"/>
    <cellStyle name="style1424787249225 2 4 2 5 3" xfId="56704"/>
    <cellStyle name="style1424787249225 2 4 2 5 4" xfId="38729"/>
    <cellStyle name="style1424787249225 2 4 2 6" xfId="16136"/>
    <cellStyle name="style1424787249225 2 4 2 6 2" xfId="38731"/>
    <cellStyle name="style1424787249225 2 4 2 7" xfId="23532"/>
    <cellStyle name="style1424787249225 2 4 2 7 2" xfId="55686"/>
    <cellStyle name="style1424787249225 2 4 2 8" xfId="38708"/>
    <cellStyle name="style1424787249225 2 4 3" xfId="4341"/>
    <cellStyle name="style1424787249225 2 4 3 2" xfId="11782"/>
    <cellStyle name="style1424787249225 2 4 3 2 2" xfId="38734"/>
    <cellStyle name="style1424787249225 2 4 3 2 2 2" xfId="38735"/>
    <cellStyle name="style1424787249225 2 4 3 2 2 3" xfId="59199"/>
    <cellStyle name="style1424787249225 2 4 3 2 3" xfId="38736"/>
    <cellStyle name="style1424787249225 2 4 3 2 4" xfId="55693"/>
    <cellStyle name="style1424787249225 2 4 3 2 5" xfId="38733"/>
    <cellStyle name="style1424787249225 2 4 3 3" xfId="19178"/>
    <cellStyle name="style1424787249225 2 4 3 3 2" xfId="38738"/>
    <cellStyle name="style1424787249225 2 4 3 3 3" xfId="56707"/>
    <cellStyle name="style1424787249225 2 4 3 3 4" xfId="38737"/>
    <cellStyle name="style1424787249225 2 4 3 4" xfId="26574"/>
    <cellStyle name="style1424787249225 2 4 3 4 2" xfId="38739"/>
    <cellStyle name="style1424787249225 2 4 3 5" xfId="55692"/>
    <cellStyle name="style1424787249225 2 4 3 6" xfId="38732"/>
    <cellStyle name="style1424787249225 2 4 4" xfId="2464"/>
    <cellStyle name="style1424787249225 2 4 4 2" xfId="9905"/>
    <cellStyle name="style1424787249225 2 4 4 2 2" xfId="38742"/>
    <cellStyle name="style1424787249225 2 4 4 2 2 2" xfId="38743"/>
    <cellStyle name="style1424787249225 2 4 4 2 2 3" xfId="59200"/>
    <cellStyle name="style1424787249225 2 4 4 2 3" xfId="38744"/>
    <cellStyle name="style1424787249225 2 4 4 2 4" xfId="55695"/>
    <cellStyle name="style1424787249225 2 4 4 2 5" xfId="38741"/>
    <cellStyle name="style1424787249225 2 4 4 3" xfId="17301"/>
    <cellStyle name="style1424787249225 2 4 4 3 2" xfId="38746"/>
    <cellStyle name="style1424787249225 2 4 4 3 3" xfId="56708"/>
    <cellStyle name="style1424787249225 2 4 4 3 4" xfId="38745"/>
    <cellStyle name="style1424787249225 2 4 4 4" xfId="24697"/>
    <cellStyle name="style1424787249225 2 4 4 4 2" xfId="38747"/>
    <cellStyle name="style1424787249225 2 4 4 5" xfId="55694"/>
    <cellStyle name="style1424787249225 2 4 4 6" xfId="38740"/>
    <cellStyle name="style1424787249225 2 4 5" xfId="6286"/>
    <cellStyle name="style1424787249225 2 4 5 2" xfId="13682"/>
    <cellStyle name="style1424787249225 2 4 5 2 2" xfId="38750"/>
    <cellStyle name="style1424787249225 2 4 5 2 3" xfId="59195"/>
    <cellStyle name="style1424787249225 2 4 5 2 4" xfId="38749"/>
    <cellStyle name="style1424787249225 2 4 5 3" xfId="21078"/>
    <cellStyle name="style1424787249225 2 4 5 3 2" xfId="38751"/>
    <cellStyle name="style1424787249225 2 4 5 4" xfId="28474"/>
    <cellStyle name="style1424787249225 2 4 5 4 2" xfId="55696"/>
    <cellStyle name="style1424787249225 2 4 5 5" xfId="38748"/>
    <cellStyle name="style1424787249225 2 4 6" xfId="8096"/>
    <cellStyle name="style1424787249225 2 4 6 2" xfId="38753"/>
    <cellStyle name="style1424787249225 2 4 6 3" xfId="56703"/>
    <cellStyle name="style1424787249225 2 4 6 4" xfId="38752"/>
    <cellStyle name="style1424787249225 2 4 7" xfId="15492"/>
    <cellStyle name="style1424787249225 2 4 7 2" xfId="38754"/>
    <cellStyle name="style1424787249225 2 4 8" xfId="22888"/>
    <cellStyle name="style1424787249225 2 4 8 2" xfId="55685"/>
    <cellStyle name="style1424787249225 2 4 9" xfId="38707"/>
    <cellStyle name="style1424787249225 2 5" xfId="1041"/>
    <cellStyle name="style1424787249225 2 5 2" xfId="4729"/>
    <cellStyle name="style1424787249225 2 5 2 2" xfId="12170"/>
    <cellStyle name="style1424787249225 2 5 2 2 2" xfId="38758"/>
    <cellStyle name="style1424787249225 2 5 2 2 2 2" xfId="38759"/>
    <cellStyle name="style1424787249225 2 5 2 2 2 3" xfId="59202"/>
    <cellStyle name="style1424787249225 2 5 2 2 3" xfId="38760"/>
    <cellStyle name="style1424787249225 2 5 2 2 4" xfId="55699"/>
    <cellStyle name="style1424787249225 2 5 2 2 5" xfId="38757"/>
    <cellStyle name="style1424787249225 2 5 2 3" xfId="19566"/>
    <cellStyle name="style1424787249225 2 5 2 3 2" xfId="38762"/>
    <cellStyle name="style1424787249225 2 5 2 3 3" xfId="56710"/>
    <cellStyle name="style1424787249225 2 5 2 3 4" xfId="38761"/>
    <cellStyle name="style1424787249225 2 5 2 4" xfId="26962"/>
    <cellStyle name="style1424787249225 2 5 2 4 2" xfId="38763"/>
    <cellStyle name="style1424787249225 2 5 2 5" xfId="55698"/>
    <cellStyle name="style1424787249225 2 5 2 6" xfId="38756"/>
    <cellStyle name="style1424787249225 2 5 3" xfId="2852"/>
    <cellStyle name="style1424787249225 2 5 3 2" xfId="10293"/>
    <cellStyle name="style1424787249225 2 5 3 2 2" xfId="38766"/>
    <cellStyle name="style1424787249225 2 5 3 2 2 2" xfId="38767"/>
    <cellStyle name="style1424787249225 2 5 3 2 2 3" xfId="59203"/>
    <cellStyle name="style1424787249225 2 5 3 2 3" xfId="38768"/>
    <cellStyle name="style1424787249225 2 5 3 2 4" xfId="55701"/>
    <cellStyle name="style1424787249225 2 5 3 2 5" xfId="38765"/>
    <cellStyle name="style1424787249225 2 5 3 3" xfId="17689"/>
    <cellStyle name="style1424787249225 2 5 3 3 2" xfId="38770"/>
    <cellStyle name="style1424787249225 2 5 3 3 3" xfId="56711"/>
    <cellStyle name="style1424787249225 2 5 3 3 4" xfId="38769"/>
    <cellStyle name="style1424787249225 2 5 3 4" xfId="25085"/>
    <cellStyle name="style1424787249225 2 5 3 4 2" xfId="38771"/>
    <cellStyle name="style1424787249225 2 5 3 5" xfId="55700"/>
    <cellStyle name="style1424787249225 2 5 3 6" xfId="38764"/>
    <cellStyle name="style1424787249225 2 5 4" xfId="6674"/>
    <cellStyle name="style1424787249225 2 5 4 2" xfId="14070"/>
    <cellStyle name="style1424787249225 2 5 4 2 2" xfId="38774"/>
    <cellStyle name="style1424787249225 2 5 4 2 3" xfId="59201"/>
    <cellStyle name="style1424787249225 2 5 4 2 4" xfId="38773"/>
    <cellStyle name="style1424787249225 2 5 4 3" xfId="21466"/>
    <cellStyle name="style1424787249225 2 5 4 3 2" xfId="38775"/>
    <cellStyle name="style1424787249225 2 5 4 4" xfId="28862"/>
    <cellStyle name="style1424787249225 2 5 4 4 2" xfId="55702"/>
    <cellStyle name="style1424787249225 2 5 4 5" xfId="38772"/>
    <cellStyle name="style1424787249225 2 5 5" xfId="8484"/>
    <cellStyle name="style1424787249225 2 5 5 2" xfId="38777"/>
    <cellStyle name="style1424787249225 2 5 5 3" xfId="56709"/>
    <cellStyle name="style1424787249225 2 5 5 4" xfId="38776"/>
    <cellStyle name="style1424787249225 2 5 6" xfId="15880"/>
    <cellStyle name="style1424787249225 2 5 6 2" xfId="38778"/>
    <cellStyle name="style1424787249225 2 5 7" xfId="23276"/>
    <cellStyle name="style1424787249225 2 5 7 2" xfId="55697"/>
    <cellStyle name="style1424787249225 2 5 8" xfId="38755"/>
    <cellStyle name="style1424787249225 2 6" xfId="1632"/>
    <cellStyle name="style1424787249225 2 6 2" xfId="5319"/>
    <cellStyle name="style1424787249225 2 6 2 2" xfId="12760"/>
    <cellStyle name="style1424787249225 2 6 2 2 2" xfId="38782"/>
    <cellStyle name="style1424787249225 2 6 2 2 2 2" xfId="38783"/>
    <cellStyle name="style1424787249225 2 6 2 2 2 3" xfId="59205"/>
    <cellStyle name="style1424787249225 2 6 2 2 3" xfId="38784"/>
    <cellStyle name="style1424787249225 2 6 2 2 4" xfId="55705"/>
    <cellStyle name="style1424787249225 2 6 2 2 5" xfId="38781"/>
    <cellStyle name="style1424787249225 2 6 2 3" xfId="20156"/>
    <cellStyle name="style1424787249225 2 6 2 3 2" xfId="38786"/>
    <cellStyle name="style1424787249225 2 6 2 3 3" xfId="56713"/>
    <cellStyle name="style1424787249225 2 6 2 3 4" xfId="38785"/>
    <cellStyle name="style1424787249225 2 6 2 4" xfId="27552"/>
    <cellStyle name="style1424787249225 2 6 2 4 2" xfId="38787"/>
    <cellStyle name="style1424787249225 2 6 2 5" xfId="55704"/>
    <cellStyle name="style1424787249225 2 6 2 6" xfId="38780"/>
    <cellStyle name="style1424787249225 2 6 3" xfId="3442"/>
    <cellStyle name="style1424787249225 2 6 3 2" xfId="10883"/>
    <cellStyle name="style1424787249225 2 6 3 2 2" xfId="38790"/>
    <cellStyle name="style1424787249225 2 6 3 2 2 2" xfId="38791"/>
    <cellStyle name="style1424787249225 2 6 3 2 2 3" xfId="59206"/>
    <cellStyle name="style1424787249225 2 6 3 2 3" xfId="38792"/>
    <cellStyle name="style1424787249225 2 6 3 2 4" xfId="55707"/>
    <cellStyle name="style1424787249225 2 6 3 2 5" xfId="38789"/>
    <cellStyle name="style1424787249225 2 6 3 3" xfId="18279"/>
    <cellStyle name="style1424787249225 2 6 3 3 2" xfId="38794"/>
    <cellStyle name="style1424787249225 2 6 3 3 3" xfId="56714"/>
    <cellStyle name="style1424787249225 2 6 3 3 4" xfId="38793"/>
    <cellStyle name="style1424787249225 2 6 3 4" xfId="25675"/>
    <cellStyle name="style1424787249225 2 6 3 4 2" xfId="38795"/>
    <cellStyle name="style1424787249225 2 6 3 5" xfId="55706"/>
    <cellStyle name="style1424787249225 2 6 3 6" xfId="38788"/>
    <cellStyle name="style1424787249225 2 6 4" xfId="7264"/>
    <cellStyle name="style1424787249225 2 6 4 2" xfId="14660"/>
    <cellStyle name="style1424787249225 2 6 4 2 2" xfId="38798"/>
    <cellStyle name="style1424787249225 2 6 4 2 3" xfId="59204"/>
    <cellStyle name="style1424787249225 2 6 4 2 4" xfId="38797"/>
    <cellStyle name="style1424787249225 2 6 4 3" xfId="22056"/>
    <cellStyle name="style1424787249225 2 6 4 3 2" xfId="38799"/>
    <cellStyle name="style1424787249225 2 6 4 4" xfId="29452"/>
    <cellStyle name="style1424787249225 2 6 4 4 2" xfId="55708"/>
    <cellStyle name="style1424787249225 2 6 4 5" xfId="38796"/>
    <cellStyle name="style1424787249225 2 6 5" xfId="9074"/>
    <cellStyle name="style1424787249225 2 6 5 2" xfId="38801"/>
    <cellStyle name="style1424787249225 2 6 5 3" xfId="56712"/>
    <cellStyle name="style1424787249225 2 6 5 4" xfId="38800"/>
    <cellStyle name="style1424787249225 2 6 6" xfId="16470"/>
    <cellStyle name="style1424787249225 2 6 6 2" xfId="38802"/>
    <cellStyle name="style1424787249225 2 6 7" xfId="23866"/>
    <cellStyle name="style1424787249225 2 6 7 2" xfId="55703"/>
    <cellStyle name="style1424787249225 2 6 8" xfId="38779"/>
    <cellStyle name="style1424787249225 2 7" xfId="1889"/>
    <cellStyle name="style1424787249225 2 7 2" xfId="5576"/>
    <cellStyle name="style1424787249225 2 7 2 2" xfId="13016"/>
    <cellStyle name="style1424787249225 2 7 2 2 2" xfId="38806"/>
    <cellStyle name="style1424787249225 2 7 2 2 2 2" xfId="38807"/>
    <cellStyle name="style1424787249225 2 7 2 2 2 3" xfId="59208"/>
    <cellStyle name="style1424787249225 2 7 2 2 3" xfId="38808"/>
    <cellStyle name="style1424787249225 2 7 2 2 4" xfId="55711"/>
    <cellStyle name="style1424787249225 2 7 2 2 5" xfId="38805"/>
    <cellStyle name="style1424787249225 2 7 2 3" xfId="20412"/>
    <cellStyle name="style1424787249225 2 7 2 3 2" xfId="38810"/>
    <cellStyle name="style1424787249225 2 7 2 3 3" xfId="56716"/>
    <cellStyle name="style1424787249225 2 7 2 3 4" xfId="38809"/>
    <cellStyle name="style1424787249225 2 7 2 4" xfId="27808"/>
    <cellStyle name="style1424787249225 2 7 2 4 2" xfId="38811"/>
    <cellStyle name="style1424787249225 2 7 2 5" xfId="55710"/>
    <cellStyle name="style1424787249225 2 7 2 6" xfId="38804"/>
    <cellStyle name="style1424787249225 2 7 3" xfId="3698"/>
    <cellStyle name="style1424787249225 2 7 3 2" xfId="11139"/>
    <cellStyle name="style1424787249225 2 7 3 2 2" xfId="38814"/>
    <cellStyle name="style1424787249225 2 7 3 2 2 2" xfId="38815"/>
    <cellStyle name="style1424787249225 2 7 3 2 2 3" xfId="59209"/>
    <cellStyle name="style1424787249225 2 7 3 2 3" xfId="38816"/>
    <cellStyle name="style1424787249225 2 7 3 2 4" xfId="55713"/>
    <cellStyle name="style1424787249225 2 7 3 2 5" xfId="38813"/>
    <cellStyle name="style1424787249225 2 7 3 3" xfId="18535"/>
    <cellStyle name="style1424787249225 2 7 3 3 2" xfId="38818"/>
    <cellStyle name="style1424787249225 2 7 3 3 3" xfId="56717"/>
    <cellStyle name="style1424787249225 2 7 3 3 4" xfId="38817"/>
    <cellStyle name="style1424787249225 2 7 3 4" xfId="25931"/>
    <cellStyle name="style1424787249225 2 7 3 4 2" xfId="38819"/>
    <cellStyle name="style1424787249225 2 7 3 5" xfId="55712"/>
    <cellStyle name="style1424787249225 2 7 3 6" xfId="38812"/>
    <cellStyle name="style1424787249225 2 7 4" xfId="7521"/>
    <cellStyle name="style1424787249225 2 7 4 2" xfId="14917"/>
    <cellStyle name="style1424787249225 2 7 4 2 2" xfId="38822"/>
    <cellStyle name="style1424787249225 2 7 4 2 3" xfId="59207"/>
    <cellStyle name="style1424787249225 2 7 4 2 4" xfId="38821"/>
    <cellStyle name="style1424787249225 2 7 4 3" xfId="22313"/>
    <cellStyle name="style1424787249225 2 7 4 3 2" xfId="38823"/>
    <cellStyle name="style1424787249225 2 7 4 4" xfId="29709"/>
    <cellStyle name="style1424787249225 2 7 4 4 2" xfId="55714"/>
    <cellStyle name="style1424787249225 2 7 4 5" xfId="38820"/>
    <cellStyle name="style1424787249225 2 7 5" xfId="9330"/>
    <cellStyle name="style1424787249225 2 7 5 2" xfId="38825"/>
    <cellStyle name="style1424787249225 2 7 5 3" xfId="56715"/>
    <cellStyle name="style1424787249225 2 7 5 4" xfId="38824"/>
    <cellStyle name="style1424787249225 2 7 6" xfId="16726"/>
    <cellStyle name="style1424787249225 2 7 6 2" xfId="38826"/>
    <cellStyle name="style1424787249225 2 7 7" xfId="24122"/>
    <cellStyle name="style1424787249225 2 7 7 2" xfId="55709"/>
    <cellStyle name="style1424787249225 2 7 8" xfId="38803"/>
    <cellStyle name="style1424787249225 2 8" xfId="4085"/>
    <cellStyle name="style1424787249225 2 8 2" xfId="11526"/>
    <cellStyle name="style1424787249225 2 8 2 2" xfId="38829"/>
    <cellStyle name="style1424787249225 2 8 2 2 2" xfId="38830"/>
    <cellStyle name="style1424787249225 2 8 2 2 3" xfId="59210"/>
    <cellStyle name="style1424787249225 2 8 2 3" xfId="38831"/>
    <cellStyle name="style1424787249225 2 8 2 4" xfId="55716"/>
    <cellStyle name="style1424787249225 2 8 2 5" xfId="38828"/>
    <cellStyle name="style1424787249225 2 8 3" xfId="18922"/>
    <cellStyle name="style1424787249225 2 8 3 2" xfId="38833"/>
    <cellStyle name="style1424787249225 2 8 3 3" xfId="56718"/>
    <cellStyle name="style1424787249225 2 8 3 4" xfId="38832"/>
    <cellStyle name="style1424787249225 2 8 4" xfId="26318"/>
    <cellStyle name="style1424787249225 2 8 4 2" xfId="38834"/>
    <cellStyle name="style1424787249225 2 8 5" xfId="55715"/>
    <cellStyle name="style1424787249225 2 8 6" xfId="38827"/>
    <cellStyle name="style1424787249225 2 9" xfId="2208"/>
    <cellStyle name="style1424787249225 2 9 2" xfId="9649"/>
    <cellStyle name="style1424787249225 2 9 2 2" xfId="38837"/>
    <cellStyle name="style1424787249225 2 9 2 2 2" xfId="38838"/>
    <cellStyle name="style1424787249225 2 9 2 2 3" xfId="59211"/>
    <cellStyle name="style1424787249225 2 9 2 3" xfId="38839"/>
    <cellStyle name="style1424787249225 2 9 2 4" xfId="55718"/>
    <cellStyle name="style1424787249225 2 9 2 5" xfId="38836"/>
    <cellStyle name="style1424787249225 2 9 3" xfId="17045"/>
    <cellStyle name="style1424787249225 2 9 3 2" xfId="38841"/>
    <cellStyle name="style1424787249225 2 9 3 3" xfId="56719"/>
    <cellStyle name="style1424787249225 2 9 3 4" xfId="38840"/>
    <cellStyle name="style1424787249225 2 9 4" xfId="24441"/>
    <cellStyle name="style1424787249225 2 9 4 2" xfId="38842"/>
    <cellStyle name="style1424787249225 2 9 5" xfId="55717"/>
    <cellStyle name="style1424787249225 2 9 6" xfId="38835"/>
    <cellStyle name="style1424787249225 3" xfId="366"/>
    <cellStyle name="style1424787249225 3 10" xfId="7876"/>
    <cellStyle name="style1424787249225 3 10 2" xfId="38845"/>
    <cellStyle name="style1424787249225 3 10 3" xfId="56720"/>
    <cellStyle name="style1424787249225 3 10 4" xfId="38844"/>
    <cellStyle name="style1424787249225 3 11" xfId="15272"/>
    <cellStyle name="style1424787249225 3 11 2" xfId="38846"/>
    <cellStyle name="style1424787249225 3 12" xfId="22668"/>
    <cellStyle name="style1424787249225 3 12 2" xfId="55719"/>
    <cellStyle name="style1424787249225 3 13" xfId="38843"/>
    <cellStyle name="style1424787249225 3 2" xfId="494"/>
    <cellStyle name="style1424787249225 3 2 10" xfId="15400"/>
    <cellStyle name="style1424787249225 3 2 10 2" xfId="38848"/>
    <cellStyle name="style1424787249225 3 2 11" xfId="22796"/>
    <cellStyle name="style1424787249225 3 2 11 2" xfId="55720"/>
    <cellStyle name="style1424787249225 3 2 12" xfId="38847"/>
    <cellStyle name="style1424787249225 3 2 2" xfId="751"/>
    <cellStyle name="style1424787249225 3 2 2 2" xfId="1461"/>
    <cellStyle name="style1424787249225 3 2 2 2 2" xfId="5149"/>
    <cellStyle name="style1424787249225 3 2 2 2 2 2" xfId="12590"/>
    <cellStyle name="style1424787249225 3 2 2 2 2 2 2" xfId="38853"/>
    <cellStyle name="style1424787249225 3 2 2 2 2 2 2 2" xfId="38854"/>
    <cellStyle name="style1424787249225 3 2 2 2 2 2 2 3" xfId="59216"/>
    <cellStyle name="style1424787249225 3 2 2 2 2 2 3" xfId="38855"/>
    <cellStyle name="style1424787249225 3 2 2 2 2 2 4" xfId="55724"/>
    <cellStyle name="style1424787249225 3 2 2 2 2 2 5" xfId="38852"/>
    <cellStyle name="style1424787249225 3 2 2 2 2 3" xfId="19986"/>
    <cellStyle name="style1424787249225 3 2 2 2 2 3 2" xfId="38857"/>
    <cellStyle name="style1424787249225 3 2 2 2 2 3 3" xfId="56724"/>
    <cellStyle name="style1424787249225 3 2 2 2 2 3 4" xfId="38856"/>
    <cellStyle name="style1424787249225 3 2 2 2 2 4" xfId="27382"/>
    <cellStyle name="style1424787249225 3 2 2 2 2 4 2" xfId="38858"/>
    <cellStyle name="style1424787249225 3 2 2 2 2 5" xfId="55723"/>
    <cellStyle name="style1424787249225 3 2 2 2 2 6" xfId="38851"/>
    <cellStyle name="style1424787249225 3 2 2 2 3" xfId="3272"/>
    <cellStyle name="style1424787249225 3 2 2 2 3 2" xfId="10713"/>
    <cellStyle name="style1424787249225 3 2 2 2 3 2 2" xfId="38861"/>
    <cellStyle name="style1424787249225 3 2 2 2 3 2 2 2" xfId="38862"/>
    <cellStyle name="style1424787249225 3 2 2 2 3 2 2 3" xfId="59217"/>
    <cellStyle name="style1424787249225 3 2 2 2 3 2 3" xfId="38863"/>
    <cellStyle name="style1424787249225 3 2 2 2 3 2 4" xfId="55726"/>
    <cellStyle name="style1424787249225 3 2 2 2 3 2 5" xfId="38860"/>
    <cellStyle name="style1424787249225 3 2 2 2 3 3" xfId="18109"/>
    <cellStyle name="style1424787249225 3 2 2 2 3 3 2" xfId="38865"/>
    <cellStyle name="style1424787249225 3 2 2 2 3 3 3" xfId="56725"/>
    <cellStyle name="style1424787249225 3 2 2 2 3 3 4" xfId="38864"/>
    <cellStyle name="style1424787249225 3 2 2 2 3 4" xfId="25505"/>
    <cellStyle name="style1424787249225 3 2 2 2 3 4 2" xfId="38866"/>
    <cellStyle name="style1424787249225 3 2 2 2 3 5" xfId="55725"/>
    <cellStyle name="style1424787249225 3 2 2 2 3 6" xfId="38859"/>
    <cellStyle name="style1424787249225 3 2 2 2 4" xfId="7094"/>
    <cellStyle name="style1424787249225 3 2 2 2 4 2" xfId="14490"/>
    <cellStyle name="style1424787249225 3 2 2 2 4 2 2" xfId="38869"/>
    <cellStyle name="style1424787249225 3 2 2 2 4 2 3" xfId="59215"/>
    <cellStyle name="style1424787249225 3 2 2 2 4 2 4" xfId="38868"/>
    <cellStyle name="style1424787249225 3 2 2 2 4 3" xfId="21886"/>
    <cellStyle name="style1424787249225 3 2 2 2 4 3 2" xfId="38870"/>
    <cellStyle name="style1424787249225 3 2 2 2 4 4" xfId="29282"/>
    <cellStyle name="style1424787249225 3 2 2 2 4 4 2" xfId="55727"/>
    <cellStyle name="style1424787249225 3 2 2 2 4 5" xfId="38867"/>
    <cellStyle name="style1424787249225 3 2 2 2 5" xfId="8904"/>
    <cellStyle name="style1424787249225 3 2 2 2 5 2" xfId="38872"/>
    <cellStyle name="style1424787249225 3 2 2 2 5 3" xfId="56723"/>
    <cellStyle name="style1424787249225 3 2 2 2 5 4" xfId="38871"/>
    <cellStyle name="style1424787249225 3 2 2 2 6" xfId="16300"/>
    <cellStyle name="style1424787249225 3 2 2 2 6 2" xfId="38873"/>
    <cellStyle name="style1424787249225 3 2 2 2 7" xfId="23696"/>
    <cellStyle name="style1424787249225 3 2 2 2 7 2" xfId="55722"/>
    <cellStyle name="style1424787249225 3 2 2 2 8" xfId="38850"/>
    <cellStyle name="style1424787249225 3 2 2 3" xfId="4505"/>
    <cellStyle name="style1424787249225 3 2 2 3 2" xfId="11946"/>
    <cellStyle name="style1424787249225 3 2 2 3 2 2" xfId="38876"/>
    <cellStyle name="style1424787249225 3 2 2 3 2 2 2" xfId="38877"/>
    <cellStyle name="style1424787249225 3 2 2 3 2 2 3" xfId="59218"/>
    <cellStyle name="style1424787249225 3 2 2 3 2 3" xfId="38878"/>
    <cellStyle name="style1424787249225 3 2 2 3 2 4" xfId="55729"/>
    <cellStyle name="style1424787249225 3 2 2 3 2 5" xfId="38875"/>
    <cellStyle name="style1424787249225 3 2 2 3 3" xfId="19342"/>
    <cellStyle name="style1424787249225 3 2 2 3 3 2" xfId="38880"/>
    <cellStyle name="style1424787249225 3 2 2 3 3 3" xfId="56726"/>
    <cellStyle name="style1424787249225 3 2 2 3 3 4" xfId="38879"/>
    <cellStyle name="style1424787249225 3 2 2 3 4" xfId="26738"/>
    <cellStyle name="style1424787249225 3 2 2 3 4 2" xfId="38881"/>
    <cellStyle name="style1424787249225 3 2 2 3 5" xfId="55728"/>
    <cellStyle name="style1424787249225 3 2 2 3 6" xfId="38874"/>
    <cellStyle name="style1424787249225 3 2 2 4" xfId="2628"/>
    <cellStyle name="style1424787249225 3 2 2 4 2" xfId="10069"/>
    <cellStyle name="style1424787249225 3 2 2 4 2 2" xfId="38884"/>
    <cellStyle name="style1424787249225 3 2 2 4 2 2 2" xfId="38885"/>
    <cellStyle name="style1424787249225 3 2 2 4 2 2 3" xfId="59219"/>
    <cellStyle name="style1424787249225 3 2 2 4 2 3" xfId="38886"/>
    <cellStyle name="style1424787249225 3 2 2 4 2 4" xfId="55731"/>
    <cellStyle name="style1424787249225 3 2 2 4 2 5" xfId="38883"/>
    <cellStyle name="style1424787249225 3 2 2 4 3" xfId="17465"/>
    <cellStyle name="style1424787249225 3 2 2 4 3 2" xfId="38888"/>
    <cellStyle name="style1424787249225 3 2 2 4 3 3" xfId="56727"/>
    <cellStyle name="style1424787249225 3 2 2 4 3 4" xfId="38887"/>
    <cellStyle name="style1424787249225 3 2 2 4 4" xfId="24861"/>
    <cellStyle name="style1424787249225 3 2 2 4 4 2" xfId="38889"/>
    <cellStyle name="style1424787249225 3 2 2 4 5" xfId="55730"/>
    <cellStyle name="style1424787249225 3 2 2 4 6" xfId="38882"/>
    <cellStyle name="style1424787249225 3 2 2 5" xfId="6450"/>
    <cellStyle name="style1424787249225 3 2 2 5 2" xfId="13846"/>
    <cellStyle name="style1424787249225 3 2 2 5 2 2" xfId="38892"/>
    <cellStyle name="style1424787249225 3 2 2 5 2 3" xfId="59214"/>
    <cellStyle name="style1424787249225 3 2 2 5 2 4" xfId="38891"/>
    <cellStyle name="style1424787249225 3 2 2 5 3" xfId="21242"/>
    <cellStyle name="style1424787249225 3 2 2 5 3 2" xfId="38893"/>
    <cellStyle name="style1424787249225 3 2 2 5 4" xfId="28638"/>
    <cellStyle name="style1424787249225 3 2 2 5 4 2" xfId="55732"/>
    <cellStyle name="style1424787249225 3 2 2 5 5" xfId="38890"/>
    <cellStyle name="style1424787249225 3 2 2 6" xfId="8260"/>
    <cellStyle name="style1424787249225 3 2 2 6 2" xfId="38895"/>
    <cellStyle name="style1424787249225 3 2 2 6 3" xfId="56722"/>
    <cellStyle name="style1424787249225 3 2 2 6 4" xfId="38894"/>
    <cellStyle name="style1424787249225 3 2 2 7" xfId="15656"/>
    <cellStyle name="style1424787249225 3 2 2 7 2" xfId="38896"/>
    <cellStyle name="style1424787249225 3 2 2 8" xfId="23052"/>
    <cellStyle name="style1424787249225 3 2 2 8 2" xfId="55721"/>
    <cellStyle name="style1424787249225 3 2 2 9" xfId="38849"/>
    <cellStyle name="style1424787249225 3 2 3" xfId="1205"/>
    <cellStyle name="style1424787249225 3 2 3 2" xfId="4893"/>
    <cellStyle name="style1424787249225 3 2 3 2 2" xfId="12334"/>
    <cellStyle name="style1424787249225 3 2 3 2 2 2" xfId="38900"/>
    <cellStyle name="style1424787249225 3 2 3 2 2 2 2" xfId="38901"/>
    <cellStyle name="style1424787249225 3 2 3 2 2 2 3" xfId="59221"/>
    <cellStyle name="style1424787249225 3 2 3 2 2 3" xfId="38902"/>
    <cellStyle name="style1424787249225 3 2 3 2 2 4" xfId="55735"/>
    <cellStyle name="style1424787249225 3 2 3 2 2 5" xfId="38899"/>
    <cellStyle name="style1424787249225 3 2 3 2 3" xfId="19730"/>
    <cellStyle name="style1424787249225 3 2 3 2 3 2" xfId="38904"/>
    <cellStyle name="style1424787249225 3 2 3 2 3 3" xfId="56729"/>
    <cellStyle name="style1424787249225 3 2 3 2 3 4" xfId="38903"/>
    <cellStyle name="style1424787249225 3 2 3 2 4" xfId="27126"/>
    <cellStyle name="style1424787249225 3 2 3 2 4 2" xfId="38905"/>
    <cellStyle name="style1424787249225 3 2 3 2 5" xfId="55734"/>
    <cellStyle name="style1424787249225 3 2 3 2 6" xfId="38898"/>
    <cellStyle name="style1424787249225 3 2 3 3" xfId="3016"/>
    <cellStyle name="style1424787249225 3 2 3 3 2" xfId="10457"/>
    <cellStyle name="style1424787249225 3 2 3 3 2 2" xfId="38908"/>
    <cellStyle name="style1424787249225 3 2 3 3 2 2 2" xfId="38909"/>
    <cellStyle name="style1424787249225 3 2 3 3 2 2 3" xfId="59222"/>
    <cellStyle name="style1424787249225 3 2 3 3 2 3" xfId="38910"/>
    <cellStyle name="style1424787249225 3 2 3 3 2 4" xfId="55737"/>
    <cellStyle name="style1424787249225 3 2 3 3 2 5" xfId="38907"/>
    <cellStyle name="style1424787249225 3 2 3 3 3" xfId="17853"/>
    <cellStyle name="style1424787249225 3 2 3 3 3 2" xfId="38912"/>
    <cellStyle name="style1424787249225 3 2 3 3 3 3" xfId="56730"/>
    <cellStyle name="style1424787249225 3 2 3 3 3 4" xfId="38911"/>
    <cellStyle name="style1424787249225 3 2 3 3 4" xfId="25249"/>
    <cellStyle name="style1424787249225 3 2 3 3 4 2" xfId="38913"/>
    <cellStyle name="style1424787249225 3 2 3 3 5" xfId="55736"/>
    <cellStyle name="style1424787249225 3 2 3 3 6" xfId="38906"/>
    <cellStyle name="style1424787249225 3 2 3 4" xfId="6838"/>
    <cellStyle name="style1424787249225 3 2 3 4 2" xfId="14234"/>
    <cellStyle name="style1424787249225 3 2 3 4 2 2" xfId="38916"/>
    <cellStyle name="style1424787249225 3 2 3 4 2 3" xfId="59220"/>
    <cellStyle name="style1424787249225 3 2 3 4 2 4" xfId="38915"/>
    <cellStyle name="style1424787249225 3 2 3 4 3" xfId="21630"/>
    <cellStyle name="style1424787249225 3 2 3 4 3 2" xfId="38917"/>
    <cellStyle name="style1424787249225 3 2 3 4 4" xfId="29026"/>
    <cellStyle name="style1424787249225 3 2 3 4 4 2" xfId="55738"/>
    <cellStyle name="style1424787249225 3 2 3 4 5" xfId="38914"/>
    <cellStyle name="style1424787249225 3 2 3 5" xfId="8648"/>
    <cellStyle name="style1424787249225 3 2 3 5 2" xfId="38919"/>
    <cellStyle name="style1424787249225 3 2 3 5 3" xfId="56728"/>
    <cellStyle name="style1424787249225 3 2 3 5 4" xfId="38918"/>
    <cellStyle name="style1424787249225 3 2 3 6" xfId="16044"/>
    <cellStyle name="style1424787249225 3 2 3 6 2" xfId="38920"/>
    <cellStyle name="style1424787249225 3 2 3 7" xfId="23440"/>
    <cellStyle name="style1424787249225 3 2 3 7 2" xfId="55733"/>
    <cellStyle name="style1424787249225 3 2 3 8" xfId="38897"/>
    <cellStyle name="style1424787249225 3 2 4" xfId="1796"/>
    <cellStyle name="style1424787249225 3 2 4 2" xfId="5483"/>
    <cellStyle name="style1424787249225 3 2 4 2 2" xfId="12924"/>
    <cellStyle name="style1424787249225 3 2 4 2 2 2" xfId="38924"/>
    <cellStyle name="style1424787249225 3 2 4 2 2 2 2" xfId="38925"/>
    <cellStyle name="style1424787249225 3 2 4 2 2 2 3" xfId="59224"/>
    <cellStyle name="style1424787249225 3 2 4 2 2 3" xfId="38926"/>
    <cellStyle name="style1424787249225 3 2 4 2 2 4" xfId="55741"/>
    <cellStyle name="style1424787249225 3 2 4 2 2 5" xfId="38923"/>
    <cellStyle name="style1424787249225 3 2 4 2 3" xfId="20320"/>
    <cellStyle name="style1424787249225 3 2 4 2 3 2" xfId="38928"/>
    <cellStyle name="style1424787249225 3 2 4 2 3 3" xfId="56732"/>
    <cellStyle name="style1424787249225 3 2 4 2 3 4" xfId="38927"/>
    <cellStyle name="style1424787249225 3 2 4 2 4" xfId="27716"/>
    <cellStyle name="style1424787249225 3 2 4 2 4 2" xfId="38929"/>
    <cellStyle name="style1424787249225 3 2 4 2 5" xfId="55740"/>
    <cellStyle name="style1424787249225 3 2 4 2 6" xfId="38922"/>
    <cellStyle name="style1424787249225 3 2 4 3" xfId="3606"/>
    <cellStyle name="style1424787249225 3 2 4 3 2" xfId="11047"/>
    <cellStyle name="style1424787249225 3 2 4 3 2 2" xfId="38932"/>
    <cellStyle name="style1424787249225 3 2 4 3 2 2 2" xfId="38933"/>
    <cellStyle name="style1424787249225 3 2 4 3 2 2 3" xfId="59225"/>
    <cellStyle name="style1424787249225 3 2 4 3 2 3" xfId="38934"/>
    <cellStyle name="style1424787249225 3 2 4 3 2 4" xfId="55743"/>
    <cellStyle name="style1424787249225 3 2 4 3 2 5" xfId="38931"/>
    <cellStyle name="style1424787249225 3 2 4 3 3" xfId="18443"/>
    <cellStyle name="style1424787249225 3 2 4 3 3 2" xfId="38936"/>
    <cellStyle name="style1424787249225 3 2 4 3 3 3" xfId="56733"/>
    <cellStyle name="style1424787249225 3 2 4 3 3 4" xfId="38935"/>
    <cellStyle name="style1424787249225 3 2 4 3 4" xfId="25839"/>
    <cellStyle name="style1424787249225 3 2 4 3 4 2" xfId="38937"/>
    <cellStyle name="style1424787249225 3 2 4 3 5" xfId="55742"/>
    <cellStyle name="style1424787249225 3 2 4 3 6" xfId="38930"/>
    <cellStyle name="style1424787249225 3 2 4 4" xfId="7428"/>
    <cellStyle name="style1424787249225 3 2 4 4 2" xfId="14824"/>
    <cellStyle name="style1424787249225 3 2 4 4 2 2" xfId="38940"/>
    <cellStyle name="style1424787249225 3 2 4 4 2 3" xfId="59223"/>
    <cellStyle name="style1424787249225 3 2 4 4 2 4" xfId="38939"/>
    <cellStyle name="style1424787249225 3 2 4 4 3" xfId="22220"/>
    <cellStyle name="style1424787249225 3 2 4 4 3 2" xfId="38941"/>
    <cellStyle name="style1424787249225 3 2 4 4 4" xfId="29616"/>
    <cellStyle name="style1424787249225 3 2 4 4 4 2" xfId="55744"/>
    <cellStyle name="style1424787249225 3 2 4 4 5" xfId="38938"/>
    <cellStyle name="style1424787249225 3 2 4 5" xfId="9238"/>
    <cellStyle name="style1424787249225 3 2 4 5 2" xfId="38943"/>
    <cellStyle name="style1424787249225 3 2 4 5 3" xfId="56731"/>
    <cellStyle name="style1424787249225 3 2 4 5 4" xfId="38942"/>
    <cellStyle name="style1424787249225 3 2 4 6" xfId="16634"/>
    <cellStyle name="style1424787249225 3 2 4 6 2" xfId="38944"/>
    <cellStyle name="style1424787249225 3 2 4 7" xfId="24030"/>
    <cellStyle name="style1424787249225 3 2 4 7 2" xfId="55739"/>
    <cellStyle name="style1424787249225 3 2 4 8" xfId="38921"/>
    <cellStyle name="style1424787249225 3 2 5" xfId="2053"/>
    <cellStyle name="style1424787249225 3 2 5 2" xfId="5740"/>
    <cellStyle name="style1424787249225 3 2 5 2 2" xfId="13180"/>
    <cellStyle name="style1424787249225 3 2 5 2 2 2" xfId="38948"/>
    <cellStyle name="style1424787249225 3 2 5 2 2 2 2" xfId="38949"/>
    <cellStyle name="style1424787249225 3 2 5 2 2 2 3" xfId="59227"/>
    <cellStyle name="style1424787249225 3 2 5 2 2 3" xfId="38950"/>
    <cellStyle name="style1424787249225 3 2 5 2 2 4" xfId="55747"/>
    <cellStyle name="style1424787249225 3 2 5 2 2 5" xfId="38947"/>
    <cellStyle name="style1424787249225 3 2 5 2 3" xfId="20576"/>
    <cellStyle name="style1424787249225 3 2 5 2 3 2" xfId="38952"/>
    <cellStyle name="style1424787249225 3 2 5 2 3 3" xfId="56735"/>
    <cellStyle name="style1424787249225 3 2 5 2 3 4" xfId="38951"/>
    <cellStyle name="style1424787249225 3 2 5 2 4" xfId="27972"/>
    <cellStyle name="style1424787249225 3 2 5 2 4 2" xfId="38953"/>
    <cellStyle name="style1424787249225 3 2 5 2 5" xfId="55746"/>
    <cellStyle name="style1424787249225 3 2 5 2 6" xfId="38946"/>
    <cellStyle name="style1424787249225 3 2 5 3" xfId="3862"/>
    <cellStyle name="style1424787249225 3 2 5 3 2" xfId="11303"/>
    <cellStyle name="style1424787249225 3 2 5 3 2 2" xfId="38956"/>
    <cellStyle name="style1424787249225 3 2 5 3 2 2 2" xfId="38957"/>
    <cellStyle name="style1424787249225 3 2 5 3 2 2 3" xfId="59228"/>
    <cellStyle name="style1424787249225 3 2 5 3 2 3" xfId="38958"/>
    <cellStyle name="style1424787249225 3 2 5 3 2 4" xfId="55749"/>
    <cellStyle name="style1424787249225 3 2 5 3 2 5" xfId="38955"/>
    <cellStyle name="style1424787249225 3 2 5 3 3" xfId="18699"/>
    <cellStyle name="style1424787249225 3 2 5 3 3 2" xfId="38960"/>
    <cellStyle name="style1424787249225 3 2 5 3 3 3" xfId="56736"/>
    <cellStyle name="style1424787249225 3 2 5 3 3 4" xfId="38959"/>
    <cellStyle name="style1424787249225 3 2 5 3 4" xfId="26095"/>
    <cellStyle name="style1424787249225 3 2 5 3 4 2" xfId="38961"/>
    <cellStyle name="style1424787249225 3 2 5 3 5" xfId="55748"/>
    <cellStyle name="style1424787249225 3 2 5 3 6" xfId="38954"/>
    <cellStyle name="style1424787249225 3 2 5 4" xfId="7685"/>
    <cellStyle name="style1424787249225 3 2 5 4 2" xfId="15081"/>
    <cellStyle name="style1424787249225 3 2 5 4 2 2" xfId="38964"/>
    <cellStyle name="style1424787249225 3 2 5 4 2 3" xfId="59226"/>
    <cellStyle name="style1424787249225 3 2 5 4 2 4" xfId="38963"/>
    <cellStyle name="style1424787249225 3 2 5 4 3" xfId="22477"/>
    <cellStyle name="style1424787249225 3 2 5 4 3 2" xfId="38965"/>
    <cellStyle name="style1424787249225 3 2 5 4 4" xfId="29873"/>
    <cellStyle name="style1424787249225 3 2 5 4 4 2" xfId="55750"/>
    <cellStyle name="style1424787249225 3 2 5 4 5" xfId="38962"/>
    <cellStyle name="style1424787249225 3 2 5 5" xfId="9494"/>
    <cellStyle name="style1424787249225 3 2 5 5 2" xfId="38967"/>
    <cellStyle name="style1424787249225 3 2 5 5 3" xfId="56734"/>
    <cellStyle name="style1424787249225 3 2 5 5 4" xfId="38966"/>
    <cellStyle name="style1424787249225 3 2 5 6" xfId="16890"/>
    <cellStyle name="style1424787249225 3 2 5 6 2" xfId="38968"/>
    <cellStyle name="style1424787249225 3 2 5 7" xfId="24286"/>
    <cellStyle name="style1424787249225 3 2 5 7 2" xfId="55745"/>
    <cellStyle name="style1424787249225 3 2 5 8" xfId="38945"/>
    <cellStyle name="style1424787249225 3 2 6" xfId="4249"/>
    <cellStyle name="style1424787249225 3 2 6 2" xfId="11690"/>
    <cellStyle name="style1424787249225 3 2 6 2 2" xfId="38971"/>
    <cellStyle name="style1424787249225 3 2 6 2 2 2" xfId="38972"/>
    <cellStyle name="style1424787249225 3 2 6 2 2 3" xfId="59229"/>
    <cellStyle name="style1424787249225 3 2 6 2 3" xfId="38973"/>
    <cellStyle name="style1424787249225 3 2 6 2 4" xfId="55752"/>
    <cellStyle name="style1424787249225 3 2 6 2 5" xfId="38970"/>
    <cellStyle name="style1424787249225 3 2 6 3" xfId="19086"/>
    <cellStyle name="style1424787249225 3 2 6 3 2" xfId="38975"/>
    <cellStyle name="style1424787249225 3 2 6 3 3" xfId="56737"/>
    <cellStyle name="style1424787249225 3 2 6 3 4" xfId="38974"/>
    <cellStyle name="style1424787249225 3 2 6 4" xfId="26482"/>
    <cellStyle name="style1424787249225 3 2 6 4 2" xfId="38976"/>
    <cellStyle name="style1424787249225 3 2 6 5" xfId="55751"/>
    <cellStyle name="style1424787249225 3 2 6 6" xfId="38969"/>
    <cellStyle name="style1424787249225 3 2 7" xfId="2372"/>
    <cellStyle name="style1424787249225 3 2 7 2" xfId="9813"/>
    <cellStyle name="style1424787249225 3 2 7 2 2" xfId="38979"/>
    <cellStyle name="style1424787249225 3 2 7 2 2 2" xfId="38980"/>
    <cellStyle name="style1424787249225 3 2 7 2 2 3" xfId="59230"/>
    <cellStyle name="style1424787249225 3 2 7 2 3" xfId="38981"/>
    <cellStyle name="style1424787249225 3 2 7 2 4" xfId="55754"/>
    <cellStyle name="style1424787249225 3 2 7 2 5" xfId="38978"/>
    <cellStyle name="style1424787249225 3 2 7 3" xfId="17209"/>
    <cellStyle name="style1424787249225 3 2 7 3 2" xfId="38983"/>
    <cellStyle name="style1424787249225 3 2 7 3 3" xfId="56738"/>
    <cellStyle name="style1424787249225 3 2 7 3 4" xfId="38982"/>
    <cellStyle name="style1424787249225 3 2 7 4" xfId="24605"/>
    <cellStyle name="style1424787249225 3 2 7 4 2" xfId="38984"/>
    <cellStyle name="style1424787249225 3 2 7 5" xfId="55753"/>
    <cellStyle name="style1424787249225 3 2 7 6" xfId="38977"/>
    <cellStyle name="style1424787249225 3 2 8" xfId="6194"/>
    <cellStyle name="style1424787249225 3 2 8 2" xfId="13590"/>
    <cellStyle name="style1424787249225 3 2 8 2 2" xfId="38987"/>
    <cellStyle name="style1424787249225 3 2 8 2 3" xfId="59213"/>
    <cellStyle name="style1424787249225 3 2 8 2 4" xfId="38986"/>
    <cellStyle name="style1424787249225 3 2 8 3" xfId="20986"/>
    <cellStyle name="style1424787249225 3 2 8 3 2" xfId="38988"/>
    <cellStyle name="style1424787249225 3 2 8 4" xfId="28382"/>
    <cellStyle name="style1424787249225 3 2 8 4 2" xfId="55755"/>
    <cellStyle name="style1424787249225 3 2 8 5" xfId="38985"/>
    <cellStyle name="style1424787249225 3 2 9" xfId="8004"/>
    <cellStyle name="style1424787249225 3 2 9 2" xfId="38990"/>
    <cellStyle name="style1424787249225 3 2 9 3" xfId="56721"/>
    <cellStyle name="style1424787249225 3 2 9 4" xfId="38989"/>
    <cellStyle name="style1424787249225 3 3" xfId="623"/>
    <cellStyle name="style1424787249225 3 3 2" xfId="1333"/>
    <cellStyle name="style1424787249225 3 3 2 2" xfId="5021"/>
    <cellStyle name="style1424787249225 3 3 2 2 2" xfId="12462"/>
    <cellStyle name="style1424787249225 3 3 2 2 2 2" xfId="38995"/>
    <cellStyle name="style1424787249225 3 3 2 2 2 2 2" xfId="38996"/>
    <cellStyle name="style1424787249225 3 3 2 2 2 2 3" xfId="59233"/>
    <cellStyle name="style1424787249225 3 3 2 2 2 3" xfId="38997"/>
    <cellStyle name="style1424787249225 3 3 2 2 2 4" xfId="55759"/>
    <cellStyle name="style1424787249225 3 3 2 2 2 5" xfId="38994"/>
    <cellStyle name="style1424787249225 3 3 2 2 3" xfId="19858"/>
    <cellStyle name="style1424787249225 3 3 2 2 3 2" xfId="38999"/>
    <cellStyle name="style1424787249225 3 3 2 2 3 3" xfId="56741"/>
    <cellStyle name="style1424787249225 3 3 2 2 3 4" xfId="38998"/>
    <cellStyle name="style1424787249225 3 3 2 2 4" xfId="27254"/>
    <cellStyle name="style1424787249225 3 3 2 2 4 2" xfId="39000"/>
    <cellStyle name="style1424787249225 3 3 2 2 5" xfId="55758"/>
    <cellStyle name="style1424787249225 3 3 2 2 6" xfId="38993"/>
    <cellStyle name="style1424787249225 3 3 2 3" xfId="3144"/>
    <cellStyle name="style1424787249225 3 3 2 3 2" xfId="10585"/>
    <cellStyle name="style1424787249225 3 3 2 3 2 2" xfId="39003"/>
    <cellStyle name="style1424787249225 3 3 2 3 2 2 2" xfId="39004"/>
    <cellStyle name="style1424787249225 3 3 2 3 2 2 3" xfId="59234"/>
    <cellStyle name="style1424787249225 3 3 2 3 2 3" xfId="39005"/>
    <cellStyle name="style1424787249225 3 3 2 3 2 4" xfId="55761"/>
    <cellStyle name="style1424787249225 3 3 2 3 2 5" xfId="39002"/>
    <cellStyle name="style1424787249225 3 3 2 3 3" xfId="17981"/>
    <cellStyle name="style1424787249225 3 3 2 3 3 2" xfId="39007"/>
    <cellStyle name="style1424787249225 3 3 2 3 3 3" xfId="56742"/>
    <cellStyle name="style1424787249225 3 3 2 3 3 4" xfId="39006"/>
    <cellStyle name="style1424787249225 3 3 2 3 4" xfId="25377"/>
    <cellStyle name="style1424787249225 3 3 2 3 4 2" xfId="39008"/>
    <cellStyle name="style1424787249225 3 3 2 3 5" xfId="55760"/>
    <cellStyle name="style1424787249225 3 3 2 3 6" xfId="39001"/>
    <cellStyle name="style1424787249225 3 3 2 4" xfId="6966"/>
    <cellStyle name="style1424787249225 3 3 2 4 2" xfId="14362"/>
    <cellStyle name="style1424787249225 3 3 2 4 2 2" xfId="39011"/>
    <cellStyle name="style1424787249225 3 3 2 4 2 3" xfId="59232"/>
    <cellStyle name="style1424787249225 3 3 2 4 2 4" xfId="39010"/>
    <cellStyle name="style1424787249225 3 3 2 4 3" xfId="21758"/>
    <cellStyle name="style1424787249225 3 3 2 4 3 2" xfId="39012"/>
    <cellStyle name="style1424787249225 3 3 2 4 4" xfId="29154"/>
    <cellStyle name="style1424787249225 3 3 2 4 4 2" xfId="55762"/>
    <cellStyle name="style1424787249225 3 3 2 4 5" xfId="39009"/>
    <cellStyle name="style1424787249225 3 3 2 5" xfId="8776"/>
    <cellStyle name="style1424787249225 3 3 2 5 2" xfId="39014"/>
    <cellStyle name="style1424787249225 3 3 2 5 3" xfId="56740"/>
    <cellStyle name="style1424787249225 3 3 2 5 4" xfId="39013"/>
    <cellStyle name="style1424787249225 3 3 2 6" xfId="16172"/>
    <cellStyle name="style1424787249225 3 3 2 6 2" xfId="39015"/>
    <cellStyle name="style1424787249225 3 3 2 7" xfId="23568"/>
    <cellStyle name="style1424787249225 3 3 2 7 2" xfId="55757"/>
    <cellStyle name="style1424787249225 3 3 2 8" xfId="38992"/>
    <cellStyle name="style1424787249225 3 3 3" xfId="4377"/>
    <cellStyle name="style1424787249225 3 3 3 2" xfId="11818"/>
    <cellStyle name="style1424787249225 3 3 3 2 2" xfId="39018"/>
    <cellStyle name="style1424787249225 3 3 3 2 2 2" xfId="39019"/>
    <cellStyle name="style1424787249225 3 3 3 2 2 3" xfId="59235"/>
    <cellStyle name="style1424787249225 3 3 3 2 3" xfId="39020"/>
    <cellStyle name="style1424787249225 3 3 3 2 4" xfId="55764"/>
    <cellStyle name="style1424787249225 3 3 3 2 5" xfId="39017"/>
    <cellStyle name="style1424787249225 3 3 3 3" xfId="19214"/>
    <cellStyle name="style1424787249225 3 3 3 3 2" xfId="39022"/>
    <cellStyle name="style1424787249225 3 3 3 3 3" xfId="56743"/>
    <cellStyle name="style1424787249225 3 3 3 3 4" xfId="39021"/>
    <cellStyle name="style1424787249225 3 3 3 4" xfId="26610"/>
    <cellStyle name="style1424787249225 3 3 3 4 2" xfId="39023"/>
    <cellStyle name="style1424787249225 3 3 3 5" xfId="55763"/>
    <cellStyle name="style1424787249225 3 3 3 6" xfId="39016"/>
    <cellStyle name="style1424787249225 3 3 4" xfId="2500"/>
    <cellStyle name="style1424787249225 3 3 4 2" xfId="9941"/>
    <cellStyle name="style1424787249225 3 3 4 2 2" xfId="39026"/>
    <cellStyle name="style1424787249225 3 3 4 2 2 2" xfId="39027"/>
    <cellStyle name="style1424787249225 3 3 4 2 2 3" xfId="59236"/>
    <cellStyle name="style1424787249225 3 3 4 2 3" xfId="39028"/>
    <cellStyle name="style1424787249225 3 3 4 2 4" xfId="55766"/>
    <cellStyle name="style1424787249225 3 3 4 2 5" xfId="39025"/>
    <cellStyle name="style1424787249225 3 3 4 3" xfId="17337"/>
    <cellStyle name="style1424787249225 3 3 4 3 2" xfId="39030"/>
    <cellStyle name="style1424787249225 3 3 4 3 3" xfId="56744"/>
    <cellStyle name="style1424787249225 3 3 4 3 4" xfId="39029"/>
    <cellStyle name="style1424787249225 3 3 4 4" xfId="24733"/>
    <cellStyle name="style1424787249225 3 3 4 4 2" xfId="39031"/>
    <cellStyle name="style1424787249225 3 3 4 5" xfId="55765"/>
    <cellStyle name="style1424787249225 3 3 4 6" xfId="39024"/>
    <cellStyle name="style1424787249225 3 3 5" xfId="6322"/>
    <cellStyle name="style1424787249225 3 3 5 2" xfId="13718"/>
    <cellStyle name="style1424787249225 3 3 5 2 2" xfId="39034"/>
    <cellStyle name="style1424787249225 3 3 5 2 3" xfId="59231"/>
    <cellStyle name="style1424787249225 3 3 5 2 4" xfId="39033"/>
    <cellStyle name="style1424787249225 3 3 5 3" xfId="21114"/>
    <cellStyle name="style1424787249225 3 3 5 3 2" xfId="39035"/>
    <cellStyle name="style1424787249225 3 3 5 4" xfId="28510"/>
    <cellStyle name="style1424787249225 3 3 5 4 2" xfId="55767"/>
    <cellStyle name="style1424787249225 3 3 5 5" xfId="39032"/>
    <cellStyle name="style1424787249225 3 3 6" xfId="8132"/>
    <cellStyle name="style1424787249225 3 3 6 2" xfId="39037"/>
    <cellStyle name="style1424787249225 3 3 6 3" xfId="56739"/>
    <cellStyle name="style1424787249225 3 3 6 4" xfId="39036"/>
    <cellStyle name="style1424787249225 3 3 7" xfId="15528"/>
    <cellStyle name="style1424787249225 3 3 7 2" xfId="39038"/>
    <cellStyle name="style1424787249225 3 3 8" xfId="22924"/>
    <cellStyle name="style1424787249225 3 3 8 2" xfId="55756"/>
    <cellStyle name="style1424787249225 3 3 9" xfId="38991"/>
    <cellStyle name="style1424787249225 3 4" xfId="1077"/>
    <cellStyle name="style1424787249225 3 4 2" xfId="4765"/>
    <cellStyle name="style1424787249225 3 4 2 2" xfId="12206"/>
    <cellStyle name="style1424787249225 3 4 2 2 2" xfId="39042"/>
    <cellStyle name="style1424787249225 3 4 2 2 2 2" xfId="39043"/>
    <cellStyle name="style1424787249225 3 4 2 2 2 3" xfId="59238"/>
    <cellStyle name="style1424787249225 3 4 2 2 3" xfId="39044"/>
    <cellStyle name="style1424787249225 3 4 2 2 4" xfId="55770"/>
    <cellStyle name="style1424787249225 3 4 2 2 5" xfId="39041"/>
    <cellStyle name="style1424787249225 3 4 2 3" xfId="19602"/>
    <cellStyle name="style1424787249225 3 4 2 3 2" xfId="39046"/>
    <cellStyle name="style1424787249225 3 4 2 3 3" xfId="56746"/>
    <cellStyle name="style1424787249225 3 4 2 3 4" xfId="39045"/>
    <cellStyle name="style1424787249225 3 4 2 4" xfId="26998"/>
    <cellStyle name="style1424787249225 3 4 2 4 2" xfId="39047"/>
    <cellStyle name="style1424787249225 3 4 2 5" xfId="55769"/>
    <cellStyle name="style1424787249225 3 4 2 6" xfId="39040"/>
    <cellStyle name="style1424787249225 3 4 3" xfId="2888"/>
    <cellStyle name="style1424787249225 3 4 3 2" xfId="10329"/>
    <cellStyle name="style1424787249225 3 4 3 2 2" xfId="39050"/>
    <cellStyle name="style1424787249225 3 4 3 2 2 2" xfId="39051"/>
    <cellStyle name="style1424787249225 3 4 3 2 2 3" xfId="59239"/>
    <cellStyle name="style1424787249225 3 4 3 2 3" xfId="39052"/>
    <cellStyle name="style1424787249225 3 4 3 2 4" xfId="55772"/>
    <cellStyle name="style1424787249225 3 4 3 2 5" xfId="39049"/>
    <cellStyle name="style1424787249225 3 4 3 3" xfId="17725"/>
    <cellStyle name="style1424787249225 3 4 3 3 2" xfId="39054"/>
    <cellStyle name="style1424787249225 3 4 3 3 3" xfId="56747"/>
    <cellStyle name="style1424787249225 3 4 3 3 4" xfId="39053"/>
    <cellStyle name="style1424787249225 3 4 3 4" xfId="25121"/>
    <cellStyle name="style1424787249225 3 4 3 4 2" xfId="39055"/>
    <cellStyle name="style1424787249225 3 4 3 5" xfId="55771"/>
    <cellStyle name="style1424787249225 3 4 3 6" xfId="39048"/>
    <cellStyle name="style1424787249225 3 4 4" xfId="6710"/>
    <cellStyle name="style1424787249225 3 4 4 2" xfId="14106"/>
    <cellStyle name="style1424787249225 3 4 4 2 2" xfId="39058"/>
    <cellStyle name="style1424787249225 3 4 4 2 3" xfId="59237"/>
    <cellStyle name="style1424787249225 3 4 4 2 4" xfId="39057"/>
    <cellStyle name="style1424787249225 3 4 4 3" xfId="21502"/>
    <cellStyle name="style1424787249225 3 4 4 3 2" xfId="39059"/>
    <cellStyle name="style1424787249225 3 4 4 4" xfId="28898"/>
    <cellStyle name="style1424787249225 3 4 4 4 2" xfId="55773"/>
    <cellStyle name="style1424787249225 3 4 4 5" xfId="39056"/>
    <cellStyle name="style1424787249225 3 4 5" xfId="8520"/>
    <cellStyle name="style1424787249225 3 4 5 2" xfId="39061"/>
    <cellStyle name="style1424787249225 3 4 5 3" xfId="56745"/>
    <cellStyle name="style1424787249225 3 4 5 4" xfId="39060"/>
    <cellStyle name="style1424787249225 3 4 6" xfId="15916"/>
    <cellStyle name="style1424787249225 3 4 6 2" xfId="39062"/>
    <cellStyle name="style1424787249225 3 4 7" xfId="23312"/>
    <cellStyle name="style1424787249225 3 4 7 2" xfId="55768"/>
    <cellStyle name="style1424787249225 3 4 8" xfId="39039"/>
    <cellStyle name="style1424787249225 3 5" xfId="1668"/>
    <cellStyle name="style1424787249225 3 5 2" xfId="5355"/>
    <cellStyle name="style1424787249225 3 5 2 2" xfId="12796"/>
    <cellStyle name="style1424787249225 3 5 2 2 2" xfId="39066"/>
    <cellStyle name="style1424787249225 3 5 2 2 2 2" xfId="39067"/>
    <cellStyle name="style1424787249225 3 5 2 2 2 3" xfId="59241"/>
    <cellStyle name="style1424787249225 3 5 2 2 3" xfId="39068"/>
    <cellStyle name="style1424787249225 3 5 2 2 4" xfId="55776"/>
    <cellStyle name="style1424787249225 3 5 2 2 5" xfId="39065"/>
    <cellStyle name="style1424787249225 3 5 2 3" xfId="20192"/>
    <cellStyle name="style1424787249225 3 5 2 3 2" xfId="39070"/>
    <cellStyle name="style1424787249225 3 5 2 3 3" xfId="56749"/>
    <cellStyle name="style1424787249225 3 5 2 3 4" xfId="39069"/>
    <cellStyle name="style1424787249225 3 5 2 4" xfId="27588"/>
    <cellStyle name="style1424787249225 3 5 2 4 2" xfId="39071"/>
    <cellStyle name="style1424787249225 3 5 2 5" xfId="55775"/>
    <cellStyle name="style1424787249225 3 5 2 6" xfId="39064"/>
    <cellStyle name="style1424787249225 3 5 3" xfId="3478"/>
    <cellStyle name="style1424787249225 3 5 3 2" xfId="10919"/>
    <cellStyle name="style1424787249225 3 5 3 2 2" xfId="39074"/>
    <cellStyle name="style1424787249225 3 5 3 2 2 2" xfId="39075"/>
    <cellStyle name="style1424787249225 3 5 3 2 2 3" xfId="59242"/>
    <cellStyle name="style1424787249225 3 5 3 2 3" xfId="39076"/>
    <cellStyle name="style1424787249225 3 5 3 2 4" xfId="55778"/>
    <cellStyle name="style1424787249225 3 5 3 2 5" xfId="39073"/>
    <cellStyle name="style1424787249225 3 5 3 3" xfId="18315"/>
    <cellStyle name="style1424787249225 3 5 3 3 2" xfId="39078"/>
    <cellStyle name="style1424787249225 3 5 3 3 3" xfId="56750"/>
    <cellStyle name="style1424787249225 3 5 3 3 4" xfId="39077"/>
    <cellStyle name="style1424787249225 3 5 3 4" xfId="25711"/>
    <cellStyle name="style1424787249225 3 5 3 4 2" xfId="39079"/>
    <cellStyle name="style1424787249225 3 5 3 5" xfId="55777"/>
    <cellStyle name="style1424787249225 3 5 3 6" xfId="39072"/>
    <cellStyle name="style1424787249225 3 5 4" xfId="7300"/>
    <cellStyle name="style1424787249225 3 5 4 2" xfId="14696"/>
    <cellStyle name="style1424787249225 3 5 4 2 2" xfId="39082"/>
    <cellStyle name="style1424787249225 3 5 4 2 3" xfId="59240"/>
    <cellStyle name="style1424787249225 3 5 4 2 4" xfId="39081"/>
    <cellStyle name="style1424787249225 3 5 4 3" xfId="22092"/>
    <cellStyle name="style1424787249225 3 5 4 3 2" xfId="39083"/>
    <cellStyle name="style1424787249225 3 5 4 4" xfId="29488"/>
    <cellStyle name="style1424787249225 3 5 4 4 2" xfId="55779"/>
    <cellStyle name="style1424787249225 3 5 4 5" xfId="39080"/>
    <cellStyle name="style1424787249225 3 5 5" xfId="9110"/>
    <cellStyle name="style1424787249225 3 5 5 2" xfId="39085"/>
    <cellStyle name="style1424787249225 3 5 5 3" xfId="56748"/>
    <cellStyle name="style1424787249225 3 5 5 4" xfId="39084"/>
    <cellStyle name="style1424787249225 3 5 6" xfId="16506"/>
    <cellStyle name="style1424787249225 3 5 6 2" xfId="39086"/>
    <cellStyle name="style1424787249225 3 5 7" xfId="23902"/>
    <cellStyle name="style1424787249225 3 5 7 2" xfId="55774"/>
    <cellStyle name="style1424787249225 3 5 8" xfId="39063"/>
    <cellStyle name="style1424787249225 3 6" xfId="1925"/>
    <cellStyle name="style1424787249225 3 6 2" xfId="5612"/>
    <cellStyle name="style1424787249225 3 6 2 2" xfId="13052"/>
    <cellStyle name="style1424787249225 3 6 2 2 2" xfId="39090"/>
    <cellStyle name="style1424787249225 3 6 2 2 2 2" xfId="39091"/>
    <cellStyle name="style1424787249225 3 6 2 2 2 3" xfId="59244"/>
    <cellStyle name="style1424787249225 3 6 2 2 3" xfId="39092"/>
    <cellStyle name="style1424787249225 3 6 2 2 4" xfId="55782"/>
    <cellStyle name="style1424787249225 3 6 2 2 5" xfId="39089"/>
    <cellStyle name="style1424787249225 3 6 2 3" xfId="20448"/>
    <cellStyle name="style1424787249225 3 6 2 3 2" xfId="39094"/>
    <cellStyle name="style1424787249225 3 6 2 3 3" xfId="56752"/>
    <cellStyle name="style1424787249225 3 6 2 3 4" xfId="39093"/>
    <cellStyle name="style1424787249225 3 6 2 4" xfId="27844"/>
    <cellStyle name="style1424787249225 3 6 2 4 2" xfId="39095"/>
    <cellStyle name="style1424787249225 3 6 2 5" xfId="55781"/>
    <cellStyle name="style1424787249225 3 6 2 6" xfId="39088"/>
    <cellStyle name="style1424787249225 3 6 3" xfId="3734"/>
    <cellStyle name="style1424787249225 3 6 3 2" xfId="11175"/>
    <cellStyle name="style1424787249225 3 6 3 2 2" xfId="39098"/>
    <cellStyle name="style1424787249225 3 6 3 2 2 2" xfId="39099"/>
    <cellStyle name="style1424787249225 3 6 3 2 2 3" xfId="59245"/>
    <cellStyle name="style1424787249225 3 6 3 2 3" xfId="39100"/>
    <cellStyle name="style1424787249225 3 6 3 2 4" xfId="55784"/>
    <cellStyle name="style1424787249225 3 6 3 2 5" xfId="39097"/>
    <cellStyle name="style1424787249225 3 6 3 3" xfId="18571"/>
    <cellStyle name="style1424787249225 3 6 3 3 2" xfId="39102"/>
    <cellStyle name="style1424787249225 3 6 3 3 3" xfId="56753"/>
    <cellStyle name="style1424787249225 3 6 3 3 4" xfId="39101"/>
    <cellStyle name="style1424787249225 3 6 3 4" xfId="25967"/>
    <cellStyle name="style1424787249225 3 6 3 4 2" xfId="39103"/>
    <cellStyle name="style1424787249225 3 6 3 5" xfId="55783"/>
    <cellStyle name="style1424787249225 3 6 3 6" xfId="39096"/>
    <cellStyle name="style1424787249225 3 6 4" xfId="7557"/>
    <cellStyle name="style1424787249225 3 6 4 2" xfId="14953"/>
    <cellStyle name="style1424787249225 3 6 4 2 2" xfId="39106"/>
    <cellStyle name="style1424787249225 3 6 4 2 3" xfId="59243"/>
    <cellStyle name="style1424787249225 3 6 4 2 4" xfId="39105"/>
    <cellStyle name="style1424787249225 3 6 4 3" xfId="22349"/>
    <cellStyle name="style1424787249225 3 6 4 3 2" xfId="39107"/>
    <cellStyle name="style1424787249225 3 6 4 4" xfId="29745"/>
    <cellStyle name="style1424787249225 3 6 4 4 2" xfId="55785"/>
    <cellStyle name="style1424787249225 3 6 4 5" xfId="39104"/>
    <cellStyle name="style1424787249225 3 6 5" xfId="9366"/>
    <cellStyle name="style1424787249225 3 6 5 2" xfId="39109"/>
    <cellStyle name="style1424787249225 3 6 5 3" xfId="56751"/>
    <cellStyle name="style1424787249225 3 6 5 4" xfId="39108"/>
    <cellStyle name="style1424787249225 3 6 6" xfId="16762"/>
    <cellStyle name="style1424787249225 3 6 6 2" xfId="39110"/>
    <cellStyle name="style1424787249225 3 6 7" xfId="24158"/>
    <cellStyle name="style1424787249225 3 6 7 2" xfId="55780"/>
    <cellStyle name="style1424787249225 3 6 8" xfId="39087"/>
    <cellStyle name="style1424787249225 3 7" xfId="4121"/>
    <cellStyle name="style1424787249225 3 7 2" xfId="11562"/>
    <cellStyle name="style1424787249225 3 7 2 2" xfId="39113"/>
    <cellStyle name="style1424787249225 3 7 2 2 2" xfId="39114"/>
    <cellStyle name="style1424787249225 3 7 2 2 3" xfId="59246"/>
    <cellStyle name="style1424787249225 3 7 2 3" xfId="39115"/>
    <cellStyle name="style1424787249225 3 7 2 4" xfId="55787"/>
    <cellStyle name="style1424787249225 3 7 2 5" xfId="39112"/>
    <cellStyle name="style1424787249225 3 7 3" xfId="18958"/>
    <cellStyle name="style1424787249225 3 7 3 2" xfId="39117"/>
    <cellStyle name="style1424787249225 3 7 3 3" xfId="56754"/>
    <cellStyle name="style1424787249225 3 7 3 4" xfId="39116"/>
    <cellStyle name="style1424787249225 3 7 4" xfId="26354"/>
    <cellStyle name="style1424787249225 3 7 4 2" xfId="39118"/>
    <cellStyle name="style1424787249225 3 7 5" xfId="55786"/>
    <cellStyle name="style1424787249225 3 7 6" xfId="39111"/>
    <cellStyle name="style1424787249225 3 8" xfId="2244"/>
    <cellStyle name="style1424787249225 3 8 2" xfId="9685"/>
    <cellStyle name="style1424787249225 3 8 2 2" xfId="39121"/>
    <cellStyle name="style1424787249225 3 8 2 2 2" xfId="39122"/>
    <cellStyle name="style1424787249225 3 8 2 2 3" xfId="59247"/>
    <cellStyle name="style1424787249225 3 8 2 3" xfId="39123"/>
    <cellStyle name="style1424787249225 3 8 2 4" xfId="55789"/>
    <cellStyle name="style1424787249225 3 8 2 5" xfId="39120"/>
    <cellStyle name="style1424787249225 3 8 3" xfId="17081"/>
    <cellStyle name="style1424787249225 3 8 3 2" xfId="39125"/>
    <cellStyle name="style1424787249225 3 8 3 3" xfId="56755"/>
    <cellStyle name="style1424787249225 3 8 3 4" xfId="39124"/>
    <cellStyle name="style1424787249225 3 8 4" xfId="24477"/>
    <cellStyle name="style1424787249225 3 8 4 2" xfId="39126"/>
    <cellStyle name="style1424787249225 3 8 5" xfId="55788"/>
    <cellStyle name="style1424787249225 3 8 6" xfId="39119"/>
    <cellStyle name="style1424787249225 3 9" xfId="6066"/>
    <cellStyle name="style1424787249225 3 9 2" xfId="13462"/>
    <cellStyle name="style1424787249225 3 9 2 2" xfId="39129"/>
    <cellStyle name="style1424787249225 3 9 2 3" xfId="59212"/>
    <cellStyle name="style1424787249225 3 9 2 4" xfId="39128"/>
    <cellStyle name="style1424787249225 3 9 3" xfId="20858"/>
    <cellStyle name="style1424787249225 3 9 3 2" xfId="39130"/>
    <cellStyle name="style1424787249225 3 9 4" xfId="28254"/>
    <cellStyle name="style1424787249225 3 9 4 2" xfId="55790"/>
    <cellStyle name="style1424787249225 3 9 5" xfId="39127"/>
    <cellStyle name="style1424787249225 4" xfId="430"/>
    <cellStyle name="style1424787249225 4 10" xfId="15336"/>
    <cellStyle name="style1424787249225 4 10 2" xfId="39132"/>
    <cellStyle name="style1424787249225 4 11" xfId="22732"/>
    <cellStyle name="style1424787249225 4 11 2" xfId="55791"/>
    <cellStyle name="style1424787249225 4 12" xfId="39131"/>
    <cellStyle name="style1424787249225 4 2" xfId="687"/>
    <cellStyle name="style1424787249225 4 2 2" xfId="1397"/>
    <cellStyle name="style1424787249225 4 2 2 2" xfId="5085"/>
    <cellStyle name="style1424787249225 4 2 2 2 2" xfId="12526"/>
    <cellStyle name="style1424787249225 4 2 2 2 2 2" xfId="39137"/>
    <cellStyle name="style1424787249225 4 2 2 2 2 2 2" xfId="39138"/>
    <cellStyle name="style1424787249225 4 2 2 2 2 2 3" xfId="59251"/>
    <cellStyle name="style1424787249225 4 2 2 2 2 3" xfId="39139"/>
    <cellStyle name="style1424787249225 4 2 2 2 2 4" xfId="55795"/>
    <cellStyle name="style1424787249225 4 2 2 2 2 5" xfId="39136"/>
    <cellStyle name="style1424787249225 4 2 2 2 3" xfId="19922"/>
    <cellStyle name="style1424787249225 4 2 2 2 3 2" xfId="39141"/>
    <cellStyle name="style1424787249225 4 2 2 2 3 3" xfId="56759"/>
    <cellStyle name="style1424787249225 4 2 2 2 3 4" xfId="39140"/>
    <cellStyle name="style1424787249225 4 2 2 2 4" xfId="27318"/>
    <cellStyle name="style1424787249225 4 2 2 2 4 2" xfId="39142"/>
    <cellStyle name="style1424787249225 4 2 2 2 5" xfId="55794"/>
    <cellStyle name="style1424787249225 4 2 2 2 6" xfId="39135"/>
    <cellStyle name="style1424787249225 4 2 2 3" xfId="3208"/>
    <cellStyle name="style1424787249225 4 2 2 3 2" xfId="10649"/>
    <cellStyle name="style1424787249225 4 2 2 3 2 2" xfId="39145"/>
    <cellStyle name="style1424787249225 4 2 2 3 2 2 2" xfId="39146"/>
    <cellStyle name="style1424787249225 4 2 2 3 2 2 3" xfId="59252"/>
    <cellStyle name="style1424787249225 4 2 2 3 2 3" xfId="39147"/>
    <cellStyle name="style1424787249225 4 2 2 3 2 4" xfId="55797"/>
    <cellStyle name="style1424787249225 4 2 2 3 2 5" xfId="39144"/>
    <cellStyle name="style1424787249225 4 2 2 3 3" xfId="18045"/>
    <cellStyle name="style1424787249225 4 2 2 3 3 2" xfId="39149"/>
    <cellStyle name="style1424787249225 4 2 2 3 3 3" xfId="56760"/>
    <cellStyle name="style1424787249225 4 2 2 3 3 4" xfId="39148"/>
    <cellStyle name="style1424787249225 4 2 2 3 4" xfId="25441"/>
    <cellStyle name="style1424787249225 4 2 2 3 4 2" xfId="39150"/>
    <cellStyle name="style1424787249225 4 2 2 3 5" xfId="55796"/>
    <cellStyle name="style1424787249225 4 2 2 3 6" xfId="39143"/>
    <cellStyle name="style1424787249225 4 2 2 4" xfId="7030"/>
    <cellStyle name="style1424787249225 4 2 2 4 2" xfId="14426"/>
    <cellStyle name="style1424787249225 4 2 2 4 2 2" xfId="39153"/>
    <cellStyle name="style1424787249225 4 2 2 4 2 3" xfId="59250"/>
    <cellStyle name="style1424787249225 4 2 2 4 2 4" xfId="39152"/>
    <cellStyle name="style1424787249225 4 2 2 4 3" xfId="21822"/>
    <cellStyle name="style1424787249225 4 2 2 4 3 2" xfId="39154"/>
    <cellStyle name="style1424787249225 4 2 2 4 4" xfId="29218"/>
    <cellStyle name="style1424787249225 4 2 2 4 4 2" xfId="55798"/>
    <cellStyle name="style1424787249225 4 2 2 4 5" xfId="39151"/>
    <cellStyle name="style1424787249225 4 2 2 5" xfId="8840"/>
    <cellStyle name="style1424787249225 4 2 2 5 2" xfId="39156"/>
    <cellStyle name="style1424787249225 4 2 2 5 3" xfId="56758"/>
    <cellStyle name="style1424787249225 4 2 2 5 4" xfId="39155"/>
    <cellStyle name="style1424787249225 4 2 2 6" xfId="16236"/>
    <cellStyle name="style1424787249225 4 2 2 6 2" xfId="39157"/>
    <cellStyle name="style1424787249225 4 2 2 7" xfId="23632"/>
    <cellStyle name="style1424787249225 4 2 2 7 2" xfId="55793"/>
    <cellStyle name="style1424787249225 4 2 2 8" xfId="39134"/>
    <cellStyle name="style1424787249225 4 2 3" xfId="4441"/>
    <cellStyle name="style1424787249225 4 2 3 2" xfId="11882"/>
    <cellStyle name="style1424787249225 4 2 3 2 2" xfId="39160"/>
    <cellStyle name="style1424787249225 4 2 3 2 2 2" xfId="39161"/>
    <cellStyle name="style1424787249225 4 2 3 2 2 3" xfId="59253"/>
    <cellStyle name="style1424787249225 4 2 3 2 3" xfId="39162"/>
    <cellStyle name="style1424787249225 4 2 3 2 4" xfId="55800"/>
    <cellStyle name="style1424787249225 4 2 3 2 5" xfId="39159"/>
    <cellStyle name="style1424787249225 4 2 3 3" xfId="19278"/>
    <cellStyle name="style1424787249225 4 2 3 3 2" xfId="39164"/>
    <cellStyle name="style1424787249225 4 2 3 3 3" xfId="56761"/>
    <cellStyle name="style1424787249225 4 2 3 3 4" xfId="39163"/>
    <cellStyle name="style1424787249225 4 2 3 4" xfId="26674"/>
    <cellStyle name="style1424787249225 4 2 3 4 2" xfId="39165"/>
    <cellStyle name="style1424787249225 4 2 3 5" xfId="55799"/>
    <cellStyle name="style1424787249225 4 2 3 6" xfId="39158"/>
    <cellStyle name="style1424787249225 4 2 4" xfId="2564"/>
    <cellStyle name="style1424787249225 4 2 4 2" xfId="10005"/>
    <cellStyle name="style1424787249225 4 2 4 2 2" xfId="39168"/>
    <cellStyle name="style1424787249225 4 2 4 2 2 2" xfId="39169"/>
    <cellStyle name="style1424787249225 4 2 4 2 2 3" xfId="59254"/>
    <cellStyle name="style1424787249225 4 2 4 2 3" xfId="39170"/>
    <cellStyle name="style1424787249225 4 2 4 2 4" xfId="55802"/>
    <cellStyle name="style1424787249225 4 2 4 2 5" xfId="39167"/>
    <cellStyle name="style1424787249225 4 2 4 3" xfId="17401"/>
    <cellStyle name="style1424787249225 4 2 4 3 2" xfId="39172"/>
    <cellStyle name="style1424787249225 4 2 4 3 3" xfId="56762"/>
    <cellStyle name="style1424787249225 4 2 4 3 4" xfId="39171"/>
    <cellStyle name="style1424787249225 4 2 4 4" xfId="24797"/>
    <cellStyle name="style1424787249225 4 2 4 4 2" xfId="39173"/>
    <cellStyle name="style1424787249225 4 2 4 5" xfId="55801"/>
    <cellStyle name="style1424787249225 4 2 4 6" xfId="39166"/>
    <cellStyle name="style1424787249225 4 2 5" xfId="6386"/>
    <cellStyle name="style1424787249225 4 2 5 2" xfId="13782"/>
    <cellStyle name="style1424787249225 4 2 5 2 2" xfId="39176"/>
    <cellStyle name="style1424787249225 4 2 5 2 3" xfId="59249"/>
    <cellStyle name="style1424787249225 4 2 5 2 4" xfId="39175"/>
    <cellStyle name="style1424787249225 4 2 5 3" xfId="21178"/>
    <cellStyle name="style1424787249225 4 2 5 3 2" xfId="39177"/>
    <cellStyle name="style1424787249225 4 2 5 4" xfId="28574"/>
    <cellStyle name="style1424787249225 4 2 5 4 2" xfId="55803"/>
    <cellStyle name="style1424787249225 4 2 5 5" xfId="39174"/>
    <cellStyle name="style1424787249225 4 2 6" xfId="8196"/>
    <cellStyle name="style1424787249225 4 2 6 2" xfId="39179"/>
    <cellStyle name="style1424787249225 4 2 6 3" xfId="56757"/>
    <cellStyle name="style1424787249225 4 2 6 4" xfId="39178"/>
    <cellStyle name="style1424787249225 4 2 7" xfId="15592"/>
    <cellStyle name="style1424787249225 4 2 7 2" xfId="39180"/>
    <cellStyle name="style1424787249225 4 2 8" xfId="22988"/>
    <cellStyle name="style1424787249225 4 2 8 2" xfId="55792"/>
    <cellStyle name="style1424787249225 4 2 9" xfId="39133"/>
    <cellStyle name="style1424787249225 4 3" xfId="1141"/>
    <cellStyle name="style1424787249225 4 3 2" xfId="4829"/>
    <cellStyle name="style1424787249225 4 3 2 2" xfId="12270"/>
    <cellStyle name="style1424787249225 4 3 2 2 2" xfId="39184"/>
    <cellStyle name="style1424787249225 4 3 2 2 2 2" xfId="39185"/>
    <cellStyle name="style1424787249225 4 3 2 2 2 3" xfId="59256"/>
    <cellStyle name="style1424787249225 4 3 2 2 3" xfId="39186"/>
    <cellStyle name="style1424787249225 4 3 2 2 4" xfId="55806"/>
    <cellStyle name="style1424787249225 4 3 2 2 5" xfId="39183"/>
    <cellStyle name="style1424787249225 4 3 2 3" xfId="19666"/>
    <cellStyle name="style1424787249225 4 3 2 3 2" xfId="39188"/>
    <cellStyle name="style1424787249225 4 3 2 3 3" xfId="56764"/>
    <cellStyle name="style1424787249225 4 3 2 3 4" xfId="39187"/>
    <cellStyle name="style1424787249225 4 3 2 4" xfId="27062"/>
    <cellStyle name="style1424787249225 4 3 2 4 2" xfId="39189"/>
    <cellStyle name="style1424787249225 4 3 2 5" xfId="55805"/>
    <cellStyle name="style1424787249225 4 3 2 6" xfId="39182"/>
    <cellStyle name="style1424787249225 4 3 3" xfId="2952"/>
    <cellStyle name="style1424787249225 4 3 3 2" xfId="10393"/>
    <cellStyle name="style1424787249225 4 3 3 2 2" xfId="39192"/>
    <cellStyle name="style1424787249225 4 3 3 2 2 2" xfId="39193"/>
    <cellStyle name="style1424787249225 4 3 3 2 2 3" xfId="59257"/>
    <cellStyle name="style1424787249225 4 3 3 2 3" xfId="39194"/>
    <cellStyle name="style1424787249225 4 3 3 2 4" xfId="55808"/>
    <cellStyle name="style1424787249225 4 3 3 2 5" xfId="39191"/>
    <cellStyle name="style1424787249225 4 3 3 3" xfId="17789"/>
    <cellStyle name="style1424787249225 4 3 3 3 2" xfId="39196"/>
    <cellStyle name="style1424787249225 4 3 3 3 3" xfId="56765"/>
    <cellStyle name="style1424787249225 4 3 3 3 4" xfId="39195"/>
    <cellStyle name="style1424787249225 4 3 3 4" xfId="25185"/>
    <cellStyle name="style1424787249225 4 3 3 4 2" xfId="39197"/>
    <cellStyle name="style1424787249225 4 3 3 5" xfId="55807"/>
    <cellStyle name="style1424787249225 4 3 3 6" xfId="39190"/>
    <cellStyle name="style1424787249225 4 3 4" xfId="6774"/>
    <cellStyle name="style1424787249225 4 3 4 2" xfId="14170"/>
    <cellStyle name="style1424787249225 4 3 4 2 2" xfId="39200"/>
    <cellStyle name="style1424787249225 4 3 4 2 3" xfId="59255"/>
    <cellStyle name="style1424787249225 4 3 4 2 4" xfId="39199"/>
    <cellStyle name="style1424787249225 4 3 4 3" xfId="21566"/>
    <cellStyle name="style1424787249225 4 3 4 3 2" xfId="39201"/>
    <cellStyle name="style1424787249225 4 3 4 4" xfId="28962"/>
    <cellStyle name="style1424787249225 4 3 4 4 2" xfId="55809"/>
    <cellStyle name="style1424787249225 4 3 4 5" xfId="39198"/>
    <cellStyle name="style1424787249225 4 3 5" xfId="8584"/>
    <cellStyle name="style1424787249225 4 3 5 2" xfId="39203"/>
    <cellStyle name="style1424787249225 4 3 5 3" xfId="56763"/>
    <cellStyle name="style1424787249225 4 3 5 4" xfId="39202"/>
    <cellStyle name="style1424787249225 4 3 6" xfId="15980"/>
    <cellStyle name="style1424787249225 4 3 6 2" xfId="39204"/>
    <cellStyle name="style1424787249225 4 3 7" xfId="23376"/>
    <cellStyle name="style1424787249225 4 3 7 2" xfId="55804"/>
    <cellStyle name="style1424787249225 4 3 8" xfId="39181"/>
    <cellStyle name="style1424787249225 4 4" xfId="1732"/>
    <cellStyle name="style1424787249225 4 4 2" xfId="5419"/>
    <cellStyle name="style1424787249225 4 4 2 2" xfId="12860"/>
    <cellStyle name="style1424787249225 4 4 2 2 2" xfId="39208"/>
    <cellStyle name="style1424787249225 4 4 2 2 2 2" xfId="39209"/>
    <cellStyle name="style1424787249225 4 4 2 2 2 3" xfId="59259"/>
    <cellStyle name="style1424787249225 4 4 2 2 3" xfId="39210"/>
    <cellStyle name="style1424787249225 4 4 2 2 4" xfId="55812"/>
    <cellStyle name="style1424787249225 4 4 2 2 5" xfId="39207"/>
    <cellStyle name="style1424787249225 4 4 2 3" xfId="20256"/>
    <cellStyle name="style1424787249225 4 4 2 3 2" xfId="39212"/>
    <cellStyle name="style1424787249225 4 4 2 3 3" xfId="56767"/>
    <cellStyle name="style1424787249225 4 4 2 3 4" xfId="39211"/>
    <cellStyle name="style1424787249225 4 4 2 4" xfId="27652"/>
    <cellStyle name="style1424787249225 4 4 2 4 2" xfId="39213"/>
    <cellStyle name="style1424787249225 4 4 2 5" xfId="55811"/>
    <cellStyle name="style1424787249225 4 4 2 6" xfId="39206"/>
    <cellStyle name="style1424787249225 4 4 3" xfId="3542"/>
    <cellStyle name="style1424787249225 4 4 3 2" xfId="10983"/>
    <cellStyle name="style1424787249225 4 4 3 2 2" xfId="39216"/>
    <cellStyle name="style1424787249225 4 4 3 2 2 2" xfId="39217"/>
    <cellStyle name="style1424787249225 4 4 3 2 2 3" xfId="59260"/>
    <cellStyle name="style1424787249225 4 4 3 2 3" xfId="39218"/>
    <cellStyle name="style1424787249225 4 4 3 2 4" xfId="55814"/>
    <cellStyle name="style1424787249225 4 4 3 2 5" xfId="39215"/>
    <cellStyle name="style1424787249225 4 4 3 3" xfId="18379"/>
    <cellStyle name="style1424787249225 4 4 3 3 2" xfId="39220"/>
    <cellStyle name="style1424787249225 4 4 3 3 3" xfId="56768"/>
    <cellStyle name="style1424787249225 4 4 3 3 4" xfId="39219"/>
    <cellStyle name="style1424787249225 4 4 3 4" xfId="25775"/>
    <cellStyle name="style1424787249225 4 4 3 4 2" xfId="39221"/>
    <cellStyle name="style1424787249225 4 4 3 5" xfId="55813"/>
    <cellStyle name="style1424787249225 4 4 3 6" xfId="39214"/>
    <cellStyle name="style1424787249225 4 4 4" xfId="7364"/>
    <cellStyle name="style1424787249225 4 4 4 2" xfId="14760"/>
    <cellStyle name="style1424787249225 4 4 4 2 2" xfId="39224"/>
    <cellStyle name="style1424787249225 4 4 4 2 3" xfId="59258"/>
    <cellStyle name="style1424787249225 4 4 4 2 4" xfId="39223"/>
    <cellStyle name="style1424787249225 4 4 4 3" xfId="22156"/>
    <cellStyle name="style1424787249225 4 4 4 3 2" xfId="39225"/>
    <cellStyle name="style1424787249225 4 4 4 4" xfId="29552"/>
    <cellStyle name="style1424787249225 4 4 4 4 2" xfId="55815"/>
    <cellStyle name="style1424787249225 4 4 4 5" xfId="39222"/>
    <cellStyle name="style1424787249225 4 4 5" xfId="9174"/>
    <cellStyle name="style1424787249225 4 4 5 2" xfId="39227"/>
    <cellStyle name="style1424787249225 4 4 5 3" xfId="56766"/>
    <cellStyle name="style1424787249225 4 4 5 4" xfId="39226"/>
    <cellStyle name="style1424787249225 4 4 6" xfId="16570"/>
    <cellStyle name="style1424787249225 4 4 6 2" xfId="39228"/>
    <cellStyle name="style1424787249225 4 4 7" xfId="23966"/>
    <cellStyle name="style1424787249225 4 4 7 2" xfId="55810"/>
    <cellStyle name="style1424787249225 4 4 8" xfId="39205"/>
    <cellStyle name="style1424787249225 4 5" xfId="1989"/>
    <cellStyle name="style1424787249225 4 5 2" xfId="5676"/>
    <cellStyle name="style1424787249225 4 5 2 2" xfId="13116"/>
    <cellStyle name="style1424787249225 4 5 2 2 2" xfId="39232"/>
    <cellStyle name="style1424787249225 4 5 2 2 2 2" xfId="39233"/>
    <cellStyle name="style1424787249225 4 5 2 2 2 3" xfId="59262"/>
    <cellStyle name="style1424787249225 4 5 2 2 3" xfId="39234"/>
    <cellStyle name="style1424787249225 4 5 2 2 4" xfId="55818"/>
    <cellStyle name="style1424787249225 4 5 2 2 5" xfId="39231"/>
    <cellStyle name="style1424787249225 4 5 2 3" xfId="20512"/>
    <cellStyle name="style1424787249225 4 5 2 3 2" xfId="39236"/>
    <cellStyle name="style1424787249225 4 5 2 3 3" xfId="56770"/>
    <cellStyle name="style1424787249225 4 5 2 3 4" xfId="39235"/>
    <cellStyle name="style1424787249225 4 5 2 4" xfId="27908"/>
    <cellStyle name="style1424787249225 4 5 2 4 2" xfId="39237"/>
    <cellStyle name="style1424787249225 4 5 2 5" xfId="55817"/>
    <cellStyle name="style1424787249225 4 5 2 6" xfId="39230"/>
    <cellStyle name="style1424787249225 4 5 3" xfId="3798"/>
    <cellStyle name="style1424787249225 4 5 3 2" xfId="11239"/>
    <cellStyle name="style1424787249225 4 5 3 2 2" xfId="39240"/>
    <cellStyle name="style1424787249225 4 5 3 2 2 2" xfId="39241"/>
    <cellStyle name="style1424787249225 4 5 3 2 2 3" xfId="59263"/>
    <cellStyle name="style1424787249225 4 5 3 2 3" xfId="39242"/>
    <cellStyle name="style1424787249225 4 5 3 2 4" xfId="55820"/>
    <cellStyle name="style1424787249225 4 5 3 2 5" xfId="39239"/>
    <cellStyle name="style1424787249225 4 5 3 3" xfId="18635"/>
    <cellStyle name="style1424787249225 4 5 3 3 2" xfId="39244"/>
    <cellStyle name="style1424787249225 4 5 3 3 3" xfId="56771"/>
    <cellStyle name="style1424787249225 4 5 3 3 4" xfId="39243"/>
    <cellStyle name="style1424787249225 4 5 3 4" xfId="26031"/>
    <cellStyle name="style1424787249225 4 5 3 4 2" xfId="39245"/>
    <cellStyle name="style1424787249225 4 5 3 5" xfId="55819"/>
    <cellStyle name="style1424787249225 4 5 3 6" xfId="39238"/>
    <cellStyle name="style1424787249225 4 5 4" xfId="7621"/>
    <cellStyle name="style1424787249225 4 5 4 2" xfId="15017"/>
    <cellStyle name="style1424787249225 4 5 4 2 2" xfId="39248"/>
    <cellStyle name="style1424787249225 4 5 4 2 3" xfId="59261"/>
    <cellStyle name="style1424787249225 4 5 4 2 4" xfId="39247"/>
    <cellStyle name="style1424787249225 4 5 4 3" xfId="22413"/>
    <cellStyle name="style1424787249225 4 5 4 3 2" xfId="39249"/>
    <cellStyle name="style1424787249225 4 5 4 4" xfId="29809"/>
    <cellStyle name="style1424787249225 4 5 4 4 2" xfId="55821"/>
    <cellStyle name="style1424787249225 4 5 4 5" xfId="39246"/>
    <cellStyle name="style1424787249225 4 5 5" xfId="9430"/>
    <cellStyle name="style1424787249225 4 5 5 2" xfId="39251"/>
    <cellStyle name="style1424787249225 4 5 5 3" xfId="56769"/>
    <cellStyle name="style1424787249225 4 5 5 4" xfId="39250"/>
    <cellStyle name="style1424787249225 4 5 6" xfId="16826"/>
    <cellStyle name="style1424787249225 4 5 6 2" xfId="39252"/>
    <cellStyle name="style1424787249225 4 5 7" xfId="24222"/>
    <cellStyle name="style1424787249225 4 5 7 2" xfId="55816"/>
    <cellStyle name="style1424787249225 4 5 8" xfId="39229"/>
    <cellStyle name="style1424787249225 4 6" xfId="4185"/>
    <cellStyle name="style1424787249225 4 6 2" xfId="11626"/>
    <cellStyle name="style1424787249225 4 6 2 2" xfId="39255"/>
    <cellStyle name="style1424787249225 4 6 2 2 2" xfId="39256"/>
    <cellStyle name="style1424787249225 4 6 2 2 3" xfId="59264"/>
    <cellStyle name="style1424787249225 4 6 2 3" xfId="39257"/>
    <cellStyle name="style1424787249225 4 6 2 4" xfId="55823"/>
    <cellStyle name="style1424787249225 4 6 2 5" xfId="39254"/>
    <cellStyle name="style1424787249225 4 6 3" xfId="19022"/>
    <cellStyle name="style1424787249225 4 6 3 2" xfId="39259"/>
    <cellStyle name="style1424787249225 4 6 3 3" xfId="56772"/>
    <cellStyle name="style1424787249225 4 6 3 4" xfId="39258"/>
    <cellStyle name="style1424787249225 4 6 4" xfId="26418"/>
    <cellStyle name="style1424787249225 4 6 4 2" xfId="39260"/>
    <cellStyle name="style1424787249225 4 6 5" xfId="55822"/>
    <cellStyle name="style1424787249225 4 6 6" xfId="39253"/>
    <cellStyle name="style1424787249225 4 7" xfId="2308"/>
    <cellStyle name="style1424787249225 4 7 2" xfId="9749"/>
    <cellStyle name="style1424787249225 4 7 2 2" xfId="39263"/>
    <cellStyle name="style1424787249225 4 7 2 2 2" xfId="39264"/>
    <cellStyle name="style1424787249225 4 7 2 2 3" xfId="59265"/>
    <cellStyle name="style1424787249225 4 7 2 3" xfId="39265"/>
    <cellStyle name="style1424787249225 4 7 2 4" xfId="55825"/>
    <cellStyle name="style1424787249225 4 7 2 5" xfId="39262"/>
    <cellStyle name="style1424787249225 4 7 3" xfId="17145"/>
    <cellStyle name="style1424787249225 4 7 3 2" xfId="39267"/>
    <cellStyle name="style1424787249225 4 7 3 3" xfId="56773"/>
    <cellStyle name="style1424787249225 4 7 3 4" xfId="39266"/>
    <cellStyle name="style1424787249225 4 7 4" xfId="24541"/>
    <cellStyle name="style1424787249225 4 7 4 2" xfId="39268"/>
    <cellStyle name="style1424787249225 4 7 5" xfId="55824"/>
    <cellStyle name="style1424787249225 4 7 6" xfId="39261"/>
    <cellStyle name="style1424787249225 4 8" xfId="6130"/>
    <cellStyle name="style1424787249225 4 8 2" xfId="13526"/>
    <cellStyle name="style1424787249225 4 8 2 2" xfId="39271"/>
    <cellStyle name="style1424787249225 4 8 2 3" xfId="59248"/>
    <cellStyle name="style1424787249225 4 8 2 4" xfId="39270"/>
    <cellStyle name="style1424787249225 4 8 3" xfId="20922"/>
    <cellStyle name="style1424787249225 4 8 3 2" xfId="39272"/>
    <cellStyle name="style1424787249225 4 8 4" xfId="28318"/>
    <cellStyle name="style1424787249225 4 8 4 2" xfId="55826"/>
    <cellStyle name="style1424787249225 4 8 5" xfId="39269"/>
    <cellStyle name="style1424787249225 4 9" xfId="7940"/>
    <cellStyle name="style1424787249225 4 9 2" xfId="39274"/>
    <cellStyle name="style1424787249225 4 9 3" xfId="56756"/>
    <cellStyle name="style1424787249225 4 9 4" xfId="39273"/>
    <cellStyle name="style1424787249225 5" xfId="559"/>
    <cellStyle name="style1424787249225 5 2" xfId="1269"/>
    <cellStyle name="style1424787249225 5 2 2" xfId="4957"/>
    <cellStyle name="style1424787249225 5 2 2 2" xfId="12398"/>
    <cellStyle name="style1424787249225 5 2 2 2 2" xfId="39279"/>
    <cellStyle name="style1424787249225 5 2 2 2 2 2" xfId="39280"/>
    <cellStyle name="style1424787249225 5 2 2 2 2 3" xfId="59268"/>
    <cellStyle name="style1424787249225 5 2 2 2 3" xfId="39281"/>
    <cellStyle name="style1424787249225 5 2 2 2 4" xfId="55830"/>
    <cellStyle name="style1424787249225 5 2 2 2 5" xfId="39278"/>
    <cellStyle name="style1424787249225 5 2 2 3" xfId="19794"/>
    <cellStyle name="style1424787249225 5 2 2 3 2" xfId="39283"/>
    <cellStyle name="style1424787249225 5 2 2 3 3" xfId="56776"/>
    <cellStyle name="style1424787249225 5 2 2 3 4" xfId="39282"/>
    <cellStyle name="style1424787249225 5 2 2 4" xfId="27190"/>
    <cellStyle name="style1424787249225 5 2 2 4 2" xfId="39284"/>
    <cellStyle name="style1424787249225 5 2 2 5" xfId="55829"/>
    <cellStyle name="style1424787249225 5 2 2 6" xfId="39277"/>
    <cellStyle name="style1424787249225 5 2 3" xfId="3080"/>
    <cellStyle name="style1424787249225 5 2 3 2" xfId="10521"/>
    <cellStyle name="style1424787249225 5 2 3 2 2" xfId="39287"/>
    <cellStyle name="style1424787249225 5 2 3 2 2 2" xfId="39288"/>
    <cellStyle name="style1424787249225 5 2 3 2 2 3" xfId="59269"/>
    <cellStyle name="style1424787249225 5 2 3 2 3" xfId="39289"/>
    <cellStyle name="style1424787249225 5 2 3 2 4" xfId="55832"/>
    <cellStyle name="style1424787249225 5 2 3 2 5" xfId="39286"/>
    <cellStyle name="style1424787249225 5 2 3 3" xfId="17917"/>
    <cellStyle name="style1424787249225 5 2 3 3 2" xfId="39291"/>
    <cellStyle name="style1424787249225 5 2 3 3 3" xfId="56777"/>
    <cellStyle name="style1424787249225 5 2 3 3 4" xfId="39290"/>
    <cellStyle name="style1424787249225 5 2 3 4" xfId="25313"/>
    <cellStyle name="style1424787249225 5 2 3 4 2" xfId="39292"/>
    <cellStyle name="style1424787249225 5 2 3 5" xfId="55831"/>
    <cellStyle name="style1424787249225 5 2 3 6" xfId="39285"/>
    <cellStyle name="style1424787249225 5 2 4" xfId="6902"/>
    <cellStyle name="style1424787249225 5 2 4 2" xfId="14298"/>
    <cellStyle name="style1424787249225 5 2 4 2 2" xfId="39295"/>
    <cellStyle name="style1424787249225 5 2 4 2 3" xfId="59267"/>
    <cellStyle name="style1424787249225 5 2 4 2 4" xfId="39294"/>
    <cellStyle name="style1424787249225 5 2 4 3" xfId="21694"/>
    <cellStyle name="style1424787249225 5 2 4 3 2" xfId="39296"/>
    <cellStyle name="style1424787249225 5 2 4 4" xfId="29090"/>
    <cellStyle name="style1424787249225 5 2 4 4 2" xfId="55833"/>
    <cellStyle name="style1424787249225 5 2 4 5" xfId="39293"/>
    <cellStyle name="style1424787249225 5 2 5" xfId="8712"/>
    <cellStyle name="style1424787249225 5 2 5 2" xfId="39298"/>
    <cellStyle name="style1424787249225 5 2 5 3" xfId="56775"/>
    <cellStyle name="style1424787249225 5 2 5 4" xfId="39297"/>
    <cellStyle name="style1424787249225 5 2 6" xfId="16108"/>
    <cellStyle name="style1424787249225 5 2 6 2" xfId="39299"/>
    <cellStyle name="style1424787249225 5 2 7" xfId="23504"/>
    <cellStyle name="style1424787249225 5 2 7 2" xfId="55828"/>
    <cellStyle name="style1424787249225 5 2 8" xfId="39276"/>
    <cellStyle name="style1424787249225 5 3" xfId="4313"/>
    <cellStyle name="style1424787249225 5 3 2" xfId="11754"/>
    <cellStyle name="style1424787249225 5 3 2 2" xfId="39302"/>
    <cellStyle name="style1424787249225 5 3 2 2 2" xfId="39303"/>
    <cellStyle name="style1424787249225 5 3 2 2 3" xfId="59270"/>
    <cellStyle name="style1424787249225 5 3 2 3" xfId="39304"/>
    <cellStyle name="style1424787249225 5 3 2 4" xfId="55835"/>
    <cellStyle name="style1424787249225 5 3 2 5" xfId="39301"/>
    <cellStyle name="style1424787249225 5 3 3" xfId="19150"/>
    <cellStyle name="style1424787249225 5 3 3 2" xfId="39306"/>
    <cellStyle name="style1424787249225 5 3 3 3" xfId="56778"/>
    <cellStyle name="style1424787249225 5 3 3 4" xfId="39305"/>
    <cellStyle name="style1424787249225 5 3 4" xfId="26546"/>
    <cellStyle name="style1424787249225 5 3 4 2" xfId="39307"/>
    <cellStyle name="style1424787249225 5 3 5" xfId="55834"/>
    <cellStyle name="style1424787249225 5 3 6" xfId="39300"/>
    <cellStyle name="style1424787249225 5 4" xfId="2436"/>
    <cellStyle name="style1424787249225 5 4 2" xfId="9877"/>
    <cellStyle name="style1424787249225 5 4 2 2" xfId="39310"/>
    <cellStyle name="style1424787249225 5 4 2 2 2" xfId="39311"/>
    <cellStyle name="style1424787249225 5 4 2 2 3" xfId="59271"/>
    <cellStyle name="style1424787249225 5 4 2 3" xfId="39312"/>
    <cellStyle name="style1424787249225 5 4 2 4" xfId="55837"/>
    <cellStyle name="style1424787249225 5 4 2 5" xfId="39309"/>
    <cellStyle name="style1424787249225 5 4 3" xfId="17273"/>
    <cellStyle name="style1424787249225 5 4 3 2" xfId="39314"/>
    <cellStyle name="style1424787249225 5 4 3 3" xfId="56779"/>
    <cellStyle name="style1424787249225 5 4 3 4" xfId="39313"/>
    <cellStyle name="style1424787249225 5 4 4" xfId="24669"/>
    <cellStyle name="style1424787249225 5 4 4 2" xfId="39315"/>
    <cellStyle name="style1424787249225 5 4 5" xfId="55836"/>
    <cellStyle name="style1424787249225 5 4 6" xfId="39308"/>
    <cellStyle name="style1424787249225 5 5" xfId="6258"/>
    <cellStyle name="style1424787249225 5 5 2" xfId="13654"/>
    <cellStyle name="style1424787249225 5 5 2 2" xfId="39318"/>
    <cellStyle name="style1424787249225 5 5 2 3" xfId="59266"/>
    <cellStyle name="style1424787249225 5 5 2 4" xfId="39317"/>
    <cellStyle name="style1424787249225 5 5 3" xfId="21050"/>
    <cellStyle name="style1424787249225 5 5 3 2" xfId="39319"/>
    <cellStyle name="style1424787249225 5 5 4" xfId="28446"/>
    <cellStyle name="style1424787249225 5 5 4 2" xfId="55838"/>
    <cellStyle name="style1424787249225 5 5 5" xfId="39316"/>
    <cellStyle name="style1424787249225 5 6" xfId="8068"/>
    <cellStyle name="style1424787249225 5 6 2" xfId="39321"/>
    <cellStyle name="style1424787249225 5 6 3" xfId="56774"/>
    <cellStyle name="style1424787249225 5 6 4" xfId="39320"/>
    <cellStyle name="style1424787249225 5 7" xfId="15464"/>
    <cellStyle name="style1424787249225 5 7 2" xfId="39322"/>
    <cellStyle name="style1424787249225 5 8" xfId="22860"/>
    <cellStyle name="style1424787249225 5 8 2" xfId="55827"/>
    <cellStyle name="style1424787249225 5 9" xfId="39275"/>
    <cellStyle name="style1424787249225 6" xfId="1013"/>
    <cellStyle name="style1424787249225 6 2" xfId="4701"/>
    <cellStyle name="style1424787249225 6 2 2" xfId="12142"/>
    <cellStyle name="style1424787249225 6 2 2 2" xfId="39326"/>
    <cellStyle name="style1424787249225 6 2 2 2 2" xfId="39327"/>
    <cellStyle name="style1424787249225 6 2 2 2 3" xfId="59273"/>
    <cellStyle name="style1424787249225 6 2 2 3" xfId="39328"/>
    <cellStyle name="style1424787249225 6 2 2 4" xfId="55841"/>
    <cellStyle name="style1424787249225 6 2 2 5" xfId="39325"/>
    <cellStyle name="style1424787249225 6 2 3" xfId="19538"/>
    <cellStyle name="style1424787249225 6 2 3 2" xfId="39330"/>
    <cellStyle name="style1424787249225 6 2 3 3" xfId="56781"/>
    <cellStyle name="style1424787249225 6 2 3 4" xfId="39329"/>
    <cellStyle name="style1424787249225 6 2 4" xfId="26934"/>
    <cellStyle name="style1424787249225 6 2 4 2" xfId="39331"/>
    <cellStyle name="style1424787249225 6 2 5" xfId="55840"/>
    <cellStyle name="style1424787249225 6 2 6" xfId="39324"/>
    <cellStyle name="style1424787249225 6 3" xfId="2824"/>
    <cellStyle name="style1424787249225 6 3 2" xfId="10265"/>
    <cellStyle name="style1424787249225 6 3 2 2" xfId="39334"/>
    <cellStyle name="style1424787249225 6 3 2 2 2" xfId="39335"/>
    <cellStyle name="style1424787249225 6 3 2 2 3" xfId="59274"/>
    <cellStyle name="style1424787249225 6 3 2 3" xfId="39336"/>
    <cellStyle name="style1424787249225 6 3 2 4" xfId="55843"/>
    <cellStyle name="style1424787249225 6 3 2 5" xfId="39333"/>
    <cellStyle name="style1424787249225 6 3 3" xfId="17661"/>
    <cellStyle name="style1424787249225 6 3 3 2" xfId="39338"/>
    <cellStyle name="style1424787249225 6 3 3 3" xfId="56782"/>
    <cellStyle name="style1424787249225 6 3 3 4" xfId="39337"/>
    <cellStyle name="style1424787249225 6 3 4" xfId="25057"/>
    <cellStyle name="style1424787249225 6 3 4 2" xfId="39339"/>
    <cellStyle name="style1424787249225 6 3 5" xfId="55842"/>
    <cellStyle name="style1424787249225 6 3 6" xfId="39332"/>
    <cellStyle name="style1424787249225 6 4" xfId="6646"/>
    <cellStyle name="style1424787249225 6 4 2" xfId="14042"/>
    <cellStyle name="style1424787249225 6 4 2 2" xfId="39342"/>
    <cellStyle name="style1424787249225 6 4 2 3" xfId="59272"/>
    <cellStyle name="style1424787249225 6 4 2 4" xfId="39341"/>
    <cellStyle name="style1424787249225 6 4 3" xfId="21438"/>
    <cellStyle name="style1424787249225 6 4 3 2" xfId="39343"/>
    <cellStyle name="style1424787249225 6 4 4" xfId="28834"/>
    <cellStyle name="style1424787249225 6 4 4 2" xfId="55844"/>
    <cellStyle name="style1424787249225 6 4 5" xfId="39340"/>
    <cellStyle name="style1424787249225 6 5" xfId="8456"/>
    <cellStyle name="style1424787249225 6 5 2" xfId="39345"/>
    <cellStyle name="style1424787249225 6 5 3" xfId="56780"/>
    <cellStyle name="style1424787249225 6 5 4" xfId="39344"/>
    <cellStyle name="style1424787249225 6 6" xfId="15852"/>
    <cellStyle name="style1424787249225 6 6 2" xfId="39346"/>
    <cellStyle name="style1424787249225 6 7" xfId="23248"/>
    <cellStyle name="style1424787249225 6 7 2" xfId="55839"/>
    <cellStyle name="style1424787249225 6 8" xfId="39323"/>
    <cellStyle name="style1424787249225 7" xfId="1604"/>
    <cellStyle name="style1424787249225 7 2" xfId="5291"/>
    <cellStyle name="style1424787249225 7 2 2" xfId="12732"/>
    <cellStyle name="style1424787249225 7 2 2 2" xfId="39350"/>
    <cellStyle name="style1424787249225 7 2 2 2 2" xfId="39351"/>
    <cellStyle name="style1424787249225 7 2 2 2 3" xfId="59276"/>
    <cellStyle name="style1424787249225 7 2 2 3" xfId="39352"/>
    <cellStyle name="style1424787249225 7 2 2 4" xfId="55847"/>
    <cellStyle name="style1424787249225 7 2 2 5" xfId="39349"/>
    <cellStyle name="style1424787249225 7 2 3" xfId="20128"/>
    <cellStyle name="style1424787249225 7 2 3 2" xfId="39354"/>
    <cellStyle name="style1424787249225 7 2 3 3" xfId="56784"/>
    <cellStyle name="style1424787249225 7 2 3 4" xfId="39353"/>
    <cellStyle name="style1424787249225 7 2 4" xfId="27524"/>
    <cellStyle name="style1424787249225 7 2 4 2" xfId="39355"/>
    <cellStyle name="style1424787249225 7 2 5" xfId="55846"/>
    <cellStyle name="style1424787249225 7 2 6" xfId="39348"/>
    <cellStyle name="style1424787249225 7 3" xfId="3414"/>
    <cellStyle name="style1424787249225 7 3 2" xfId="10855"/>
    <cellStyle name="style1424787249225 7 3 2 2" xfId="39358"/>
    <cellStyle name="style1424787249225 7 3 2 2 2" xfId="39359"/>
    <cellStyle name="style1424787249225 7 3 2 2 3" xfId="59277"/>
    <cellStyle name="style1424787249225 7 3 2 3" xfId="39360"/>
    <cellStyle name="style1424787249225 7 3 2 4" xfId="55849"/>
    <cellStyle name="style1424787249225 7 3 2 5" xfId="39357"/>
    <cellStyle name="style1424787249225 7 3 3" xfId="18251"/>
    <cellStyle name="style1424787249225 7 3 3 2" xfId="39362"/>
    <cellStyle name="style1424787249225 7 3 3 3" xfId="56785"/>
    <cellStyle name="style1424787249225 7 3 3 4" xfId="39361"/>
    <cellStyle name="style1424787249225 7 3 4" xfId="25647"/>
    <cellStyle name="style1424787249225 7 3 4 2" xfId="39363"/>
    <cellStyle name="style1424787249225 7 3 5" xfId="55848"/>
    <cellStyle name="style1424787249225 7 3 6" xfId="39356"/>
    <cellStyle name="style1424787249225 7 4" xfId="7236"/>
    <cellStyle name="style1424787249225 7 4 2" xfId="14632"/>
    <cellStyle name="style1424787249225 7 4 2 2" xfId="39366"/>
    <cellStyle name="style1424787249225 7 4 2 3" xfId="59275"/>
    <cellStyle name="style1424787249225 7 4 2 4" xfId="39365"/>
    <cellStyle name="style1424787249225 7 4 3" xfId="22028"/>
    <cellStyle name="style1424787249225 7 4 3 2" xfId="39367"/>
    <cellStyle name="style1424787249225 7 4 4" xfId="29424"/>
    <cellStyle name="style1424787249225 7 4 4 2" xfId="55850"/>
    <cellStyle name="style1424787249225 7 4 5" xfId="39364"/>
    <cellStyle name="style1424787249225 7 5" xfId="9046"/>
    <cellStyle name="style1424787249225 7 5 2" xfId="39369"/>
    <cellStyle name="style1424787249225 7 5 3" xfId="56783"/>
    <cellStyle name="style1424787249225 7 5 4" xfId="39368"/>
    <cellStyle name="style1424787249225 7 6" xfId="16442"/>
    <cellStyle name="style1424787249225 7 6 2" xfId="39370"/>
    <cellStyle name="style1424787249225 7 7" xfId="23838"/>
    <cellStyle name="style1424787249225 7 7 2" xfId="55845"/>
    <cellStyle name="style1424787249225 7 8" xfId="39347"/>
    <cellStyle name="style1424787249225 8" xfId="1861"/>
    <cellStyle name="style1424787249225 8 2" xfId="5548"/>
    <cellStyle name="style1424787249225 8 2 2" xfId="12988"/>
    <cellStyle name="style1424787249225 8 2 2 2" xfId="39374"/>
    <cellStyle name="style1424787249225 8 2 2 2 2" xfId="39375"/>
    <cellStyle name="style1424787249225 8 2 2 2 3" xfId="59279"/>
    <cellStyle name="style1424787249225 8 2 2 3" xfId="39376"/>
    <cellStyle name="style1424787249225 8 2 2 4" xfId="55853"/>
    <cellStyle name="style1424787249225 8 2 2 5" xfId="39373"/>
    <cellStyle name="style1424787249225 8 2 3" xfId="20384"/>
    <cellStyle name="style1424787249225 8 2 3 2" xfId="39378"/>
    <cellStyle name="style1424787249225 8 2 3 3" xfId="56787"/>
    <cellStyle name="style1424787249225 8 2 3 4" xfId="39377"/>
    <cellStyle name="style1424787249225 8 2 4" xfId="27780"/>
    <cellStyle name="style1424787249225 8 2 4 2" xfId="39379"/>
    <cellStyle name="style1424787249225 8 2 5" xfId="55852"/>
    <cellStyle name="style1424787249225 8 2 6" xfId="39372"/>
    <cellStyle name="style1424787249225 8 3" xfId="3670"/>
    <cellStyle name="style1424787249225 8 3 2" xfId="11111"/>
    <cellStyle name="style1424787249225 8 3 2 2" xfId="39382"/>
    <cellStyle name="style1424787249225 8 3 2 2 2" xfId="39383"/>
    <cellStyle name="style1424787249225 8 3 2 2 3" xfId="59280"/>
    <cellStyle name="style1424787249225 8 3 2 3" xfId="39384"/>
    <cellStyle name="style1424787249225 8 3 2 4" xfId="55855"/>
    <cellStyle name="style1424787249225 8 3 2 5" xfId="39381"/>
    <cellStyle name="style1424787249225 8 3 3" xfId="18507"/>
    <cellStyle name="style1424787249225 8 3 3 2" xfId="39386"/>
    <cellStyle name="style1424787249225 8 3 3 3" xfId="56788"/>
    <cellStyle name="style1424787249225 8 3 3 4" xfId="39385"/>
    <cellStyle name="style1424787249225 8 3 4" xfId="25903"/>
    <cellStyle name="style1424787249225 8 3 4 2" xfId="39387"/>
    <cellStyle name="style1424787249225 8 3 5" xfId="55854"/>
    <cellStyle name="style1424787249225 8 3 6" xfId="39380"/>
    <cellStyle name="style1424787249225 8 4" xfId="7493"/>
    <cellStyle name="style1424787249225 8 4 2" xfId="14889"/>
    <cellStyle name="style1424787249225 8 4 2 2" xfId="39390"/>
    <cellStyle name="style1424787249225 8 4 2 3" xfId="59278"/>
    <cellStyle name="style1424787249225 8 4 2 4" xfId="39389"/>
    <cellStyle name="style1424787249225 8 4 3" xfId="22285"/>
    <cellStyle name="style1424787249225 8 4 3 2" xfId="39391"/>
    <cellStyle name="style1424787249225 8 4 4" xfId="29681"/>
    <cellStyle name="style1424787249225 8 4 4 2" xfId="55856"/>
    <cellStyle name="style1424787249225 8 4 5" xfId="39388"/>
    <cellStyle name="style1424787249225 8 5" xfId="9302"/>
    <cellStyle name="style1424787249225 8 5 2" xfId="39393"/>
    <cellStyle name="style1424787249225 8 5 3" xfId="56786"/>
    <cellStyle name="style1424787249225 8 5 4" xfId="39392"/>
    <cellStyle name="style1424787249225 8 6" xfId="16698"/>
    <cellStyle name="style1424787249225 8 6 2" xfId="39394"/>
    <cellStyle name="style1424787249225 8 7" xfId="24094"/>
    <cellStyle name="style1424787249225 8 7 2" xfId="55851"/>
    <cellStyle name="style1424787249225 8 8" xfId="39371"/>
    <cellStyle name="style1424787249225 9" xfId="4057"/>
    <cellStyle name="style1424787249225 9 2" xfId="11498"/>
    <cellStyle name="style1424787249225 9 2 2" xfId="39397"/>
    <cellStyle name="style1424787249225 9 2 2 2" xfId="39398"/>
    <cellStyle name="style1424787249225 9 2 2 3" xfId="59281"/>
    <cellStyle name="style1424787249225 9 2 3" xfId="39399"/>
    <cellStyle name="style1424787249225 9 2 4" xfId="55858"/>
    <cellStyle name="style1424787249225 9 2 5" xfId="39396"/>
    <cellStyle name="style1424787249225 9 3" xfId="18894"/>
    <cellStyle name="style1424787249225 9 3 2" xfId="39401"/>
    <cellStyle name="style1424787249225 9 3 3" xfId="56789"/>
    <cellStyle name="style1424787249225 9 3 4" xfId="39400"/>
    <cellStyle name="style1424787249225 9 4" xfId="26290"/>
    <cellStyle name="style1424787249225 9 4 2" xfId="39402"/>
    <cellStyle name="style1424787249225 9 5" xfId="55857"/>
    <cellStyle name="style1424787249225 9 6" xfId="39395"/>
    <cellStyle name="style1424787249270" xfId="303"/>
    <cellStyle name="style1424787249270 10" xfId="2181"/>
    <cellStyle name="style1424787249270 10 2" xfId="9622"/>
    <cellStyle name="style1424787249270 10 2 2" xfId="39406"/>
    <cellStyle name="style1424787249270 10 2 2 2" xfId="39407"/>
    <cellStyle name="style1424787249270 10 2 2 3" xfId="59283"/>
    <cellStyle name="style1424787249270 10 2 3" xfId="39408"/>
    <cellStyle name="style1424787249270 10 2 4" xfId="55861"/>
    <cellStyle name="style1424787249270 10 2 5" xfId="39405"/>
    <cellStyle name="style1424787249270 10 3" xfId="17018"/>
    <cellStyle name="style1424787249270 10 3 2" xfId="39410"/>
    <cellStyle name="style1424787249270 10 3 3" xfId="56791"/>
    <cellStyle name="style1424787249270 10 3 4" xfId="39409"/>
    <cellStyle name="style1424787249270 10 4" xfId="24414"/>
    <cellStyle name="style1424787249270 10 4 2" xfId="39411"/>
    <cellStyle name="style1424787249270 10 5" xfId="55860"/>
    <cellStyle name="style1424787249270 10 6" xfId="39404"/>
    <cellStyle name="style1424787249270 11" xfId="6003"/>
    <cellStyle name="style1424787249270 11 2" xfId="13399"/>
    <cellStyle name="style1424787249270 11 2 2" xfId="39414"/>
    <cellStyle name="style1424787249270 11 2 3" xfId="59282"/>
    <cellStyle name="style1424787249270 11 2 4" xfId="39413"/>
    <cellStyle name="style1424787249270 11 3" xfId="20795"/>
    <cellStyle name="style1424787249270 11 3 2" xfId="39415"/>
    <cellStyle name="style1424787249270 11 4" xfId="28191"/>
    <cellStyle name="style1424787249270 11 4 2" xfId="55862"/>
    <cellStyle name="style1424787249270 11 5" xfId="39412"/>
    <cellStyle name="style1424787249270 12" xfId="7813"/>
    <cellStyle name="style1424787249270 12 2" xfId="39417"/>
    <cellStyle name="style1424787249270 12 3" xfId="56790"/>
    <cellStyle name="style1424787249270 12 4" xfId="39416"/>
    <cellStyle name="style1424787249270 13" xfId="15209"/>
    <cellStyle name="style1424787249270 13 2" xfId="39418"/>
    <cellStyle name="style1424787249270 14" xfId="22605"/>
    <cellStyle name="style1424787249270 14 2" xfId="55859"/>
    <cellStyle name="style1424787249270 15" xfId="39403"/>
    <cellStyle name="style1424787249270 2" xfId="331"/>
    <cellStyle name="style1424787249270 2 10" xfId="6031"/>
    <cellStyle name="style1424787249270 2 10 2" xfId="13427"/>
    <cellStyle name="style1424787249270 2 10 2 2" xfId="39422"/>
    <cellStyle name="style1424787249270 2 10 2 3" xfId="59284"/>
    <cellStyle name="style1424787249270 2 10 2 4" xfId="39421"/>
    <cellStyle name="style1424787249270 2 10 3" xfId="20823"/>
    <cellStyle name="style1424787249270 2 10 3 2" xfId="39423"/>
    <cellStyle name="style1424787249270 2 10 4" xfId="28219"/>
    <cellStyle name="style1424787249270 2 10 4 2" xfId="55864"/>
    <cellStyle name="style1424787249270 2 10 5" xfId="39420"/>
    <cellStyle name="style1424787249270 2 11" xfId="7841"/>
    <cellStyle name="style1424787249270 2 11 2" xfId="39425"/>
    <cellStyle name="style1424787249270 2 11 3" xfId="56792"/>
    <cellStyle name="style1424787249270 2 11 4" xfId="39424"/>
    <cellStyle name="style1424787249270 2 12" xfId="15237"/>
    <cellStyle name="style1424787249270 2 12 2" xfId="39426"/>
    <cellStyle name="style1424787249270 2 13" xfId="22633"/>
    <cellStyle name="style1424787249270 2 13 2" xfId="55863"/>
    <cellStyle name="style1424787249270 2 14" xfId="39419"/>
    <cellStyle name="style1424787249270 2 2" xfId="395"/>
    <cellStyle name="style1424787249270 2 2 10" xfId="7905"/>
    <cellStyle name="style1424787249270 2 2 10 2" xfId="39429"/>
    <cellStyle name="style1424787249270 2 2 10 3" xfId="56793"/>
    <cellStyle name="style1424787249270 2 2 10 4" xfId="39428"/>
    <cellStyle name="style1424787249270 2 2 11" xfId="15301"/>
    <cellStyle name="style1424787249270 2 2 11 2" xfId="39430"/>
    <cellStyle name="style1424787249270 2 2 12" xfId="22697"/>
    <cellStyle name="style1424787249270 2 2 12 2" xfId="55865"/>
    <cellStyle name="style1424787249270 2 2 13" xfId="39427"/>
    <cellStyle name="style1424787249270 2 2 2" xfId="523"/>
    <cellStyle name="style1424787249270 2 2 2 10" xfId="15429"/>
    <cellStyle name="style1424787249270 2 2 2 10 2" xfId="39432"/>
    <cellStyle name="style1424787249270 2 2 2 11" xfId="22825"/>
    <cellStyle name="style1424787249270 2 2 2 11 2" xfId="55866"/>
    <cellStyle name="style1424787249270 2 2 2 12" xfId="39431"/>
    <cellStyle name="style1424787249270 2 2 2 2" xfId="780"/>
    <cellStyle name="style1424787249270 2 2 2 2 2" xfId="1490"/>
    <cellStyle name="style1424787249270 2 2 2 2 2 2" xfId="5178"/>
    <cellStyle name="style1424787249270 2 2 2 2 2 2 2" xfId="12619"/>
    <cellStyle name="style1424787249270 2 2 2 2 2 2 2 2" xfId="39437"/>
    <cellStyle name="style1424787249270 2 2 2 2 2 2 2 2 2" xfId="39438"/>
    <cellStyle name="style1424787249270 2 2 2 2 2 2 2 2 3" xfId="59289"/>
    <cellStyle name="style1424787249270 2 2 2 2 2 2 2 3" xfId="39439"/>
    <cellStyle name="style1424787249270 2 2 2 2 2 2 2 4" xfId="55870"/>
    <cellStyle name="style1424787249270 2 2 2 2 2 2 2 5" xfId="39436"/>
    <cellStyle name="style1424787249270 2 2 2 2 2 2 3" xfId="20015"/>
    <cellStyle name="style1424787249270 2 2 2 2 2 2 3 2" xfId="39441"/>
    <cellStyle name="style1424787249270 2 2 2 2 2 2 3 3" xfId="56797"/>
    <cellStyle name="style1424787249270 2 2 2 2 2 2 3 4" xfId="39440"/>
    <cellStyle name="style1424787249270 2 2 2 2 2 2 4" xfId="27411"/>
    <cellStyle name="style1424787249270 2 2 2 2 2 2 4 2" xfId="39442"/>
    <cellStyle name="style1424787249270 2 2 2 2 2 2 5" xfId="55869"/>
    <cellStyle name="style1424787249270 2 2 2 2 2 2 6" xfId="39435"/>
    <cellStyle name="style1424787249270 2 2 2 2 2 3" xfId="3301"/>
    <cellStyle name="style1424787249270 2 2 2 2 2 3 2" xfId="10742"/>
    <cellStyle name="style1424787249270 2 2 2 2 2 3 2 2" xfId="39445"/>
    <cellStyle name="style1424787249270 2 2 2 2 2 3 2 2 2" xfId="39446"/>
    <cellStyle name="style1424787249270 2 2 2 2 2 3 2 2 3" xfId="59290"/>
    <cellStyle name="style1424787249270 2 2 2 2 2 3 2 3" xfId="39447"/>
    <cellStyle name="style1424787249270 2 2 2 2 2 3 2 4" xfId="55872"/>
    <cellStyle name="style1424787249270 2 2 2 2 2 3 2 5" xfId="39444"/>
    <cellStyle name="style1424787249270 2 2 2 2 2 3 3" xfId="18138"/>
    <cellStyle name="style1424787249270 2 2 2 2 2 3 3 2" xfId="39449"/>
    <cellStyle name="style1424787249270 2 2 2 2 2 3 3 3" xfId="56798"/>
    <cellStyle name="style1424787249270 2 2 2 2 2 3 3 4" xfId="39448"/>
    <cellStyle name="style1424787249270 2 2 2 2 2 3 4" xfId="25534"/>
    <cellStyle name="style1424787249270 2 2 2 2 2 3 4 2" xfId="39450"/>
    <cellStyle name="style1424787249270 2 2 2 2 2 3 5" xfId="55871"/>
    <cellStyle name="style1424787249270 2 2 2 2 2 3 6" xfId="39443"/>
    <cellStyle name="style1424787249270 2 2 2 2 2 4" xfId="7123"/>
    <cellStyle name="style1424787249270 2 2 2 2 2 4 2" xfId="14519"/>
    <cellStyle name="style1424787249270 2 2 2 2 2 4 2 2" xfId="39453"/>
    <cellStyle name="style1424787249270 2 2 2 2 2 4 2 3" xfId="59288"/>
    <cellStyle name="style1424787249270 2 2 2 2 2 4 2 4" xfId="39452"/>
    <cellStyle name="style1424787249270 2 2 2 2 2 4 3" xfId="21915"/>
    <cellStyle name="style1424787249270 2 2 2 2 2 4 3 2" xfId="39454"/>
    <cellStyle name="style1424787249270 2 2 2 2 2 4 4" xfId="29311"/>
    <cellStyle name="style1424787249270 2 2 2 2 2 4 4 2" xfId="55873"/>
    <cellStyle name="style1424787249270 2 2 2 2 2 4 5" xfId="39451"/>
    <cellStyle name="style1424787249270 2 2 2 2 2 5" xfId="8933"/>
    <cellStyle name="style1424787249270 2 2 2 2 2 5 2" xfId="39456"/>
    <cellStyle name="style1424787249270 2 2 2 2 2 5 3" xfId="56796"/>
    <cellStyle name="style1424787249270 2 2 2 2 2 5 4" xfId="39455"/>
    <cellStyle name="style1424787249270 2 2 2 2 2 6" xfId="16329"/>
    <cellStyle name="style1424787249270 2 2 2 2 2 6 2" xfId="39457"/>
    <cellStyle name="style1424787249270 2 2 2 2 2 7" xfId="23725"/>
    <cellStyle name="style1424787249270 2 2 2 2 2 7 2" xfId="55868"/>
    <cellStyle name="style1424787249270 2 2 2 2 2 8" xfId="39434"/>
    <cellStyle name="style1424787249270 2 2 2 2 3" xfId="4534"/>
    <cellStyle name="style1424787249270 2 2 2 2 3 2" xfId="11975"/>
    <cellStyle name="style1424787249270 2 2 2 2 3 2 2" xfId="39460"/>
    <cellStyle name="style1424787249270 2 2 2 2 3 2 2 2" xfId="39461"/>
    <cellStyle name="style1424787249270 2 2 2 2 3 2 2 3" xfId="59291"/>
    <cellStyle name="style1424787249270 2 2 2 2 3 2 3" xfId="39462"/>
    <cellStyle name="style1424787249270 2 2 2 2 3 2 4" xfId="55875"/>
    <cellStyle name="style1424787249270 2 2 2 2 3 2 5" xfId="39459"/>
    <cellStyle name="style1424787249270 2 2 2 2 3 3" xfId="19371"/>
    <cellStyle name="style1424787249270 2 2 2 2 3 3 2" xfId="39464"/>
    <cellStyle name="style1424787249270 2 2 2 2 3 3 3" xfId="56799"/>
    <cellStyle name="style1424787249270 2 2 2 2 3 3 4" xfId="39463"/>
    <cellStyle name="style1424787249270 2 2 2 2 3 4" xfId="26767"/>
    <cellStyle name="style1424787249270 2 2 2 2 3 4 2" xfId="39465"/>
    <cellStyle name="style1424787249270 2 2 2 2 3 5" xfId="55874"/>
    <cellStyle name="style1424787249270 2 2 2 2 3 6" xfId="39458"/>
    <cellStyle name="style1424787249270 2 2 2 2 4" xfId="2657"/>
    <cellStyle name="style1424787249270 2 2 2 2 4 2" xfId="10098"/>
    <cellStyle name="style1424787249270 2 2 2 2 4 2 2" xfId="39468"/>
    <cellStyle name="style1424787249270 2 2 2 2 4 2 2 2" xfId="39469"/>
    <cellStyle name="style1424787249270 2 2 2 2 4 2 2 3" xfId="59292"/>
    <cellStyle name="style1424787249270 2 2 2 2 4 2 3" xfId="39470"/>
    <cellStyle name="style1424787249270 2 2 2 2 4 2 4" xfId="55877"/>
    <cellStyle name="style1424787249270 2 2 2 2 4 2 5" xfId="39467"/>
    <cellStyle name="style1424787249270 2 2 2 2 4 3" xfId="17494"/>
    <cellStyle name="style1424787249270 2 2 2 2 4 3 2" xfId="39472"/>
    <cellStyle name="style1424787249270 2 2 2 2 4 3 3" xfId="56800"/>
    <cellStyle name="style1424787249270 2 2 2 2 4 3 4" xfId="39471"/>
    <cellStyle name="style1424787249270 2 2 2 2 4 4" xfId="24890"/>
    <cellStyle name="style1424787249270 2 2 2 2 4 4 2" xfId="39473"/>
    <cellStyle name="style1424787249270 2 2 2 2 4 5" xfId="55876"/>
    <cellStyle name="style1424787249270 2 2 2 2 4 6" xfId="39466"/>
    <cellStyle name="style1424787249270 2 2 2 2 5" xfId="6479"/>
    <cellStyle name="style1424787249270 2 2 2 2 5 2" xfId="13875"/>
    <cellStyle name="style1424787249270 2 2 2 2 5 2 2" xfId="39476"/>
    <cellStyle name="style1424787249270 2 2 2 2 5 2 3" xfId="59287"/>
    <cellStyle name="style1424787249270 2 2 2 2 5 2 4" xfId="39475"/>
    <cellStyle name="style1424787249270 2 2 2 2 5 3" xfId="21271"/>
    <cellStyle name="style1424787249270 2 2 2 2 5 3 2" xfId="39477"/>
    <cellStyle name="style1424787249270 2 2 2 2 5 4" xfId="28667"/>
    <cellStyle name="style1424787249270 2 2 2 2 5 4 2" xfId="55878"/>
    <cellStyle name="style1424787249270 2 2 2 2 5 5" xfId="39474"/>
    <cellStyle name="style1424787249270 2 2 2 2 6" xfId="8289"/>
    <cellStyle name="style1424787249270 2 2 2 2 6 2" xfId="39479"/>
    <cellStyle name="style1424787249270 2 2 2 2 6 3" xfId="56795"/>
    <cellStyle name="style1424787249270 2 2 2 2 6 4" xfId="39478"/>
    <cellStyle name="style1424787249270 2 2 2 2 7" xfId="15685"/>
    <cellStyle name="style1424787249270 2 2 2 2 7 2" xfId="39480"/>
    <cellStyle name="style1424787249270 2 2 2 2 8" xfId="23081"/>
    <cellStyle name="style1424787249270 2 2 2 2 8 2" xfId="55867"/>
    <cellStyle name="style1424787249270 2 2 2 2 9" xfId="39433"/>
    <cellStyle name="style1424787249270 2 2 2 3" xfId="1234"/>
    <cellStyle name="style1424787249270 2 2 2 3 2" xfId="4922"/>
    <cellStyle name="style1424787249270 2 2 2 3 2 2" xfId="12363"/>
    <cellStyle name="style1424787249270 2 2 2 3 2 2 2" xfId="39484"/>
    <cellStyle name="style1424787249270 2 2 2 3 2 2 2 2" xfId="39485"/>
    <cellStyle name="style1424787249270 2 2 2 3 2 2 2 3" xfId="59294"/>
    <cellStyle name="style1424787249270 2 2 2 3 2 2 3" xfId="39486"/>
    <cellStyle name="style1424787249270 2 2 2 3 2 2 4" xfId="55881"/>
    <cellStyle name="style1424787249270 2 2 2 3 2 2 5" xfId="39483"/>
    <cellStyle name="style1424787249270 2 2 2 3 2 3" xfId="19759"/>
    <cellStyle name="style1424787249270 2 2 2 3 2 3 2" xfId="39488"/>
    <cellStyle name="style1424787249270 2 2 2 3 2 3 3" xfId="56802"/>
    <cellStyle name="style1424787249270 2 2 2 3 2 3 4" xfId="39487"/>
    <cellStyle name="style1424787249270 2 2 2 3 2 4" xfId="27155"/>
    <cellStyle name="style1424787249270 2 2 2 3 2 4 2" xfId="39489"/>
    <cellStyle name="style1424787249270 2 2 2 3 2 5" xfId="55880"/>
    <cellStyle name="style1424787249270 2 2 2 3 2 6" xfId="39482"/>
    <cellStyle name="style1424787249270 2 2 2 3 3" xfId="3045"/>
    <cellStyle name="style1424787249270 2 2 2 3 3 2" xfId="10486"/>
    <cellStyle name="style1424787249270 2 2 2 3 3 2 2" xfId="39492"/>
    <cellStyle name="style1424787249270 2 2 2 3 3 2 2 2" xfId="39493"/>
    <cellStyle name="style1424787249270 2 2 2 3 3 2 2 3" xfId="59295"/>
    <cellStyle name="style1424787249270 2 2 2 3 3 2 3" xfId="39494"/>
    <cellStyle name="style1424787249270 2 2 2 3 3 2 4" xfId="55883"/>
    <cellStyle name="style1424787249270 2 2 2 3 3 2 5" xfId="39491"/>
    <cellStyle name="style1424787249270 2 2 2 3 3 3" xfId="17882"/>
    <cellStyle name="style1424787249270 2 2 2 3 3 3 2" xfId="39496"/>
    <cellStyle name="style1424787249270 2 2 2 3 3 3 3" xfId="56803"/>
    <cellStyle name="style1424787249270 2 2 2 3 3 3 4" xfId="39495"/>
    <cellStyle name="style1424787249270 2 2 2 3 3 4" xfId="25278"/>
    <cellStyle name="style1424787249270 2 2 2 3 3 4 2" xfId="39497"/>
    <cellStyle name="style1424787249270 2 2 2 3 3 5" xfId="55882"/>
    <cellStyle name="style1424787249270 2 2 2 3 3 6" xfId="39490"/>
    <cellStyle name="style1424787249270 2 2 2 3 4" xfId="6867"/>
    <cellStyle name="style1424787249270 2 2 2 3 4 2" xfId="14263"/>
    <cellStyle name="style1424787249270 2 2 2 3 4 2 2" xfId="39500"/>
    <cellStyle name="style1424787249270 2 2 2 3 4 2 3" xfId="59293"/>
    <cellStyle name="style1424787249270 2 2 2 3 4 2 4" xfId="39499"/>
    <cellStyle name="style1424787249270 2 2 2 3 4 3" xfId="21659"/>
    <cellStyle name="style1424787249270 2 2 2 3 4 3 2" xfId="39501"/>
    <cellStyle name="style1424787249270 2 2 2 3 4 4" xfId="29055"/>
    <cellStyle name="style1424787249270 2 2 2 3 4 4 2" xfId="55884"/>
    <cellStyle name="style1424787249270 2 2 2 3 4 5" xfId="39498"/>
    <cellStyle name="style1424787249270 2 2 2 3 5" xfId="8677"/>
    <cellStyle name="style1424787249270 2 2 2 3 5 2" xfId="39503"/>
    <cellStyle name="style1424787249270 2 2 2 3 5 3" xfId="56801"/>
    <cellStyle name="style1424787249270 2 2 2 3 5 4" xfId="39502"/>
    <cellStyle name="style1424787249270 2 2 2 3 6" xfId="16073"/>
    <cellStyle name="style1424787249270 2 2 2 3 6 2" xfId="39504"/>
    <cellStyle name="style1424787249270 2 2 2 3 7" xfId="23469"/>
    <cellStyle name="style1424787249270 2 2 2 3 7 2" xfId="55879"/>
    <cellStyle name="style1424787249270 2 2 2 3 8" xfId="39481"/>
    <cellStyle name="style1424787249270 2 2 2 4" xfId="1825"/>
    <cellStyle name="style1424787249270 2 2 2 4 2" xfId="5512"/>
    <cellStyle name="style1424787249270 2 2 2 4 2 2" xfId="12953"/>
    <cellStyle name="style1424787249270 2 2 2 4 2 2 2" xfId="39508"/>
    <cellStyle name="style1424787249270 2 2 2 4 2 2 2 2" xfId="39509"/>
    <cellStyle name="style1424787249270 2 2 2 4 2 2 2 3" xfId="59297"/>
    <cellStyle name="style1424787249270 2 2 2 4 2 2 3" xfId="39510"/>
    <cellStyle name="style1424787249270 2 2 2 4 2 2 4" xfId="55887"/>
    <cellStyle name="style1424787249270 2 2 2 4 2 2 5" xfId="39507"/>
    <cellStyle name="style1424787249270 2 2 2 4 2 3" xfId="20349"/>
    <cellStyle name="style1424787249270 2 2 2 4 2 3 2" xfId="39512"/>
    <cellStyle name="style1424787249270 2 2 2 4 2 3 3" xfId="56805"/>
    <cellStyle name="style1424787249270 2 2 2 4 2 3 4" xfId="39511"/>
    <cellStyle name="style1424787249270 2 2 2 4 2 4" xfId="27745"/>
    <cellStyle name="style1424787249270 2 2 2 4 2 4 2" xfId="39513"/>
    <cellStyle name="style1424787249270 2 2 2 4 2 5" xfId="55886"/>
    <cellStyle name="style1424787249270 2 2 2 4 2 6" xfId="39506"/>
    <cellStyle name="style1424787249270 2 2 2 4 3" xfId="3635"/>
    <cellStyle name="style1424787249270 2 2 2 4 3 2" xfId="11076"/>
    <cellStyle name="style1424787249270 2 2 2 4 3 2 2" xfId="39516"/>
    <cellStyle name="style1424787249270 2 2 2 4 3 2 2 2" xfId="39517"/>
    <cellStyle name="style1424787249270 2 2 2 4 3 2 2 3" xfId="59298"/>
    <cellStyle name="style1424787249270 2 2 2 4 3 2 3" xfId="39518"/>
    <cellStyle name="style1424787249270 2 2 2 4 3 2 4" xfId="55889"/>
    <cellStyle name="style1424787249270 2 2 2 4 3 2 5" xfId="39515"/>
    <cellStyle name="style1424787249270 2 2 2 4 3 3" xfId="18472"/>
    <cellStyle name="style1424787249270 2 2 2 4 3 3 2" xfId="39520"/>
    <cellStyle name="style1424787249270 2 2 2 4 3 3 3" xfId="56806"/>
    <cellStyle name="style1424787249270 2 2 2 4 3 3 4" xfId="39519"/>
    <cellStyle name="style1424787249270 2 2 2 4 3 4" xfId="25868"/>
    <cellStyle name="style1424787249270 2 2 2 4 3 4 2" xfId="39521"/>
    <cellStyle name="style1424787249270 2 2 2 4 3 5" xfId="55888"/>
    <cellStyle name="style1424787249270 2 2 2 4 3 6" xfId="39514"/>
    <cellStyle name="style1424787249270 2 2 2 4 4" xfId="7457"/>
    <cellStyle name="style1424787249270 2 2 2 4 4 2" xfId="14853"/>
    <cellStyle name="style1424787249270 2 2 2 4 4 2 2" xfId="39524"/>
    <cellStyle name="style1424787249270 2 2 2 4 4 2 3" xfId="59296"/>
    <cellStyle name="style1424787249270 2 2 2 4 4 2 4" xfId="39523"/>
    <cellStyle name="style1424787249270 2 2 2 4 4 3" xfId="22249"/>
    <cellStyle name="style1424787249270 2 2 2 4 4 3 2" xfId="39525"/>
    <cellStyle name="style1424787249270 2 2 2 4 4 4" xfId="29645"/>
    <cellStyle name="style1424787249270 2 2 2 4 4 4 2" xfId="55890"/>
    <cellStyle name="style1424787249270 2 2 2 4 4 5" xfId="39522"/>
    <cellStyle name="style1424787249270 2 2 2 4 5" xfId="9267"/>
    <cellStyle name="style1424787249270 2 2 2 4 5 2" xfId="39527"/>
    <cellStyle name="style1424787249270 2 2 2 4 5 3" xfId="56804"/>
    <cellStyle name="style1424787249270 2 2 2 4 5 4" xfId="39526"/>
    <cellStyle name="style1424787249270 2 2 2 4 6" xfId="16663"/>
    <cellStyle name="style1424787249270 2 2 2 4 6 2" xfId="39528"/>
    <cellStyle name="style1424787249270 2 2 2 4 7" xfId="24059"/>
    <cellStyle name="style1424787249270 2 2 2 4 7 2" xfId="55885"/>
    <cellStyle name="style1424787249270 2 2 2 4 8" xfId="39505"/>
    <cellStyle name="style1424787249270 2 2 2 5" xfId="2082"/>
    <cellStyle name="style1424787249270 2 2 2 5 2" xfId="5769"/>
    <cellStyle name="style1424787249270 2 2 2 5 2 2" xfId="13209"/>
    <cellStyle name="style1424787249270 2 2 2 5 2 2 2" xfId="39532"/>
    <cellStyle name="style1424787249270 2 2 2 5 2 2 2 2" xfId="39533"/>
    <cellStyle name="style1424787249270 2 2 2 5 2 2 2 3" xfId="59300"/>
    <cellStyle name="style1424787249270 2 2 2 5 2 2 3" xfId="39534"/>
    <cellStyle name="style1424787249270 2 2 2 5 2 2 4" xfId="55893"/>
    <cellStyle name="style1424787249270 2 2 2 5 2 2 5" xfId="39531"/>
    <cellStyle name="style1424787249270 2 2 2 5 2 3" xfId="20605"/>
    <cellStyle name="style1424787249270 2 2 2 5 2 3 2" xfId="39536"/>
    <cellStyle name="style1424787249270 2 2 2 5 2 3 3" xfId="56808"/>
    <cellStyle name="style1424787249270 2 2 2 5 2 3 4" xfId="39535"/>
    <cellStyle name="style1424787249270 2 2 2 5 2 4" xfId="28001"/>
    <cellStyle name="style1424787249270 2 2 2 5 2 4 2" xfId="39537"/>
    <cellStyle name="style1424787249270 2 2 2 5 2 5" xfId="55892"/>
    <cellStyle name="style1424787249270 2 2 2 5 2 6" xfId="39530"/>
    <cellStyle name="style1424787249270 2 2 2 5 3" xfId="3891"/>
    <cellStyle name="style1424787249270 2 2 2 5 3 2" xfId="11332"/>
    <cellStyle name="style1424787249270 2 2 2 5 3 2 2" xfId="39540"/>
    <cellStyle name="style1424787249270 2 2 2 5 3 2 2 2" xfId="39541"/>
    <cellStyle name="style1424787249270 2 2 2 5 3 2 2 3" xfId="59301"/>
    <cellStyle name="style1424787249270 2 2 2 5 3 2 3" xfId="39542"/>
    <cellStyle name="style1424787249270 2 2 2 5 3 2 4" xfId="55895"/>
    <cellStyle name="style1424787249270 2 2 2 5 3 2 5" xfId="39539"/>
    <cellStyle name="style1424787249270 2 2 2 5 3 3" xfId="18728"/>
    <cellStyle name="style1424787249270 2 2 2 5 3 3 2" xfId="39544"/>
    <cellStyle name="style1424787249270 2 2 2 5 3 3 3" xfId="56809"/>
    <cellStyle name="style1424787249270 2 2 2 5 3 3 4" xfId="39543"/>
    <cellStyle name="style1424787249270 2 2 2 5 3 4" xfId="26124"/>
    <cellStyle name="style1424787249270 2 2 2 5 3 4 2" xfId="39545"/>
    <cellStyle name="style1424787249270 2 2 2 5 3 5" xfId="55894"/>
    <cellStyle name="style1424787249270 2 2 2 5 3 6" xfId="39538"/>
    <cellStyle name="style1424787249270 2 2 2 5 4" xfId="7714"/>
    <cellStyle name="style1424787249270 2 2 2 5 4 2" xfId="15110"/>
    <cellStyle name="style1424787249270 2 2 2 5 4 2 2" xfId="39548"/>
    <cellStyle name="style1424787249270 2 2 2 5 4 2 3" xfId="59299"/>
    <cellStyle name="style1424787249270 2 2 2 5 4 2 4" xfId="39547"/>
    <cellStyle name="style1424787249270 2 2 2 5 4 3" xfId="22506"/>
    <cellStyle name="style1424787249270 2 2 2 5 4 3 2" xfId="39549"/>
    <cellStyle name="style1424787249270 2 2 2 5 4 4" xfId="29902"/>
    <cellStyle name="style1424787249270 2 2 2 5 4 4 2" xfId="55896"/>
    <cellStyle name="style1424787249270 2 2 2 5 4 5" xfId="39546"/>
    <cellStyle name="style1424787249270 2 2 2 5 5" xfId="9523"/>
    <cellStyle name="style1424787249270 2 2 2 5 5 2" xfId="39551"/>
    <cellStyle name="style1424787249270 2 2 2 5 5 3" xfId="56807"/>
    <cellStyle name="style1424787249270 2 2 2 5 5 4" xfId="39550"/>
    <cellStyle name="style1424787249270 2 2 2 5 6" xfId="16919"/>
    <cellStyle name="style1424787249270 2 2 2 5 6 2" xfId="39552"/>
    <cellStyle name="style1424787249270 2 2 2 5 7" xfId="24315"/>
    <cellStyle name="style1424787249270 2 2 2 5 7 2" xfId="55891"/>
    <cellStyle name="style1424787249270 2 2 2 5 8" xfId="39529"/>
    <cellStyle name="style1424787249270 2 2 2 6" xfId="4278"/>
    <cellStyle name="style1424787249270 2 2 2 6 2" xfId="11719"/>
    <cellStyle name="style1424787249270 2 2 2 6 2 2" xfId="39555"/>
    <cellStyle name="style1424787249270 2 2 2 6 2 2 2" xfId="39556"/>
    <cellStyle name="style1424787249270 2 2 2 6 2 2 3" xfId="59302"/>
    <cellStyle name="style1424787249270 2 2 2 6 2 3" xfId="39557"/>
    <cellStyle name="style1424787249270 2 2 2 6 2 4" xfId="55898"/>
    <cellStyle name="style1424787249270 2 2 2 6 2 5" xfId="39554"/>
    <cellStyle name="style1424787249270 2 2 2 6 3" xfId="19115"/>
    <cellStyle name="style1424787249270 2 2 2 6 3 2" xfId="39559"/>
    <cellStyle name="style1424787249270 2 2 2 6 3 3" xfId="56810"/>
    <cellStyle name="style1424787249270 2 2 2 6 3 4" xfId="39558"/>
    <cellStyle name="style1424787249270 2 2 2 6 4" xfId="26511"/>
    <cellStyle name="style1424787249270 2 2 2 6 4 2" xfId="39560"/>
    <cellStyle name="style1424787249270 2 2 2 6 5" xfId="55897"/>
    <cellStyle name="style1424787249270 2 2 2 6 6" xfId="39553"/>
    <cellStyle name="style1424787249270 2 2 2 7" xfId="2401"/>
    <cellStyle name="style1424787249270 2 2 2 7 2" xfId="9842"/>
    <cellStyle name="style1424787249270 2 2 2 7 2 2" xfId="39563"/>
    <cellStyle name="style1424787249270 2 2 2 7 2 2 2" xfId="39564"/>
    <cellStyle name="style1424787249270 2 2 2 7 2 2 3" xfId="59303"/>
    <cellStyle name="style1424787249270 2 2 2 7 2 3" xfId="39565"/>
    <cellStyle name="style1424787249270 2 2 2 7 2 4" xfId="55900"/>
    <cellStyle name="style1424787249270 2 2 2 7 2 5" xfId="39562"/>
    <cellStyle name="style1424787249270 2 2 2 7 3" xfId="17238"/>
    <cellStyle name="style1424787249270 2 2 2 7 3 2" xfId="39567"/>
    <cellStyle name="style1424787249270 2 2 2 7 3 3" xfId="56811"/>
    <cellStyle name="style1424787249270 2 2 2 7 3 4" xfId="39566"/>
    <cellStyle name="style1424787249270 2 2 2 7 4" xfId="24634"/>
    <cellStyle name="style1424787249270 2 2 2 7 4 2" xfId="39568"/>
    <cellStyle name="style1424787249270 2 2 2 7 5" xfId="55899"/>
    <cellStyle name="style1424787249270 2 2 2 7 6" xfId="39561"/>
    <cellStyle name="style1424787249270 2 2 2 8" xfId="6223"/>
    <cellStyle name="style1424787249270 2 2 2 8 2" xfId="13619"/>
    <cellStyle name="style1424787249270 2 2 2 8 2 2" xfId="39571"/>
    <cellStyle name="style1424787249270 2 2 2 8 2 3" xfId="59286"/>
    <cellStyle name="style1424787249270 2 2 2 8 2 4" xfId="39570"/>
    <cellStyle name="style1424787249270 2 2 2 8 3" xfId="21015"/>
    <cellStyle name="style1424787249270 2 2 2 8 3 2" xfId="39572"/>
    <cellStyle name="style1424787249270 2 2 2 8 4" xfId="28411"/>
    <cellStyle name="style1424787249270 2 2 2 8 4 2" xfId="55901"/>
    <cellStyle name="style1424787249270 2 2 2 8 5" xfId="39569"/>
    <cellStyle name="style1424787249270 2 2 2 9" xfId="8033"/>
    <cellStyle name="style1424787249270 2 2 2 9 2" xfId="39574"/>
    <cellStyle name="style1424787249270 2 2 2 9 3" xfId="56794"/>
    <cellStyle name="style1424787249270 2 2 2 9 4" xfId="39573"/>
    <cellStyle name="style1424787249270 2 2 3" xfId="652"/>
    <cellStyle name="style1424787249270 2 2 3 2" xfId="1362"/>
    <cellStyle name="style1424787249270 2 2 3 2 2" xfId="5050"/>
    <cellStyle name="style1424787249270 2 2 3 2 2 2" xfId="12491"/>
    <cellStyle name="style1424787249270 2 2 3 2 2 2 2" xfId="39579"/>
    <cellStyle name="style1424787249270 2 2 3 2 2 2 2 2" xfId="39580"/>
    <cellStyle name="style1424787249270 2 2 3 2 2 2 2 3" xfId="59306"/>
    <cellStyle name="style1424787249270 2 2 3 2 2 2 3" xfId="39581"/>
    <cellStyle name="style1424787249270 2 2 3 2 2 2 4" xfId="55905"/>
    <cellStyle name="style1424787249270 2 2 3 2 2 2 5" xfId="39578"/>
    <cellStyle name="style1424787249270 2 2 3 2 2 3" xfId="19887"/>
    <cellStyle name="style1424787249270 2 2 3 2 2 3 2" xfId="39583"/>
    <cellStyle name="style1424787249270 2 2 3 2 2 3 3" xfId="56814"/>
    <cellStyle name="style1424787249270 2 2 3 2 2 3 4" xfId="39582"/>
    <cellStyle name="style1424787249270 2 2 3 2 2 4" xfId="27283"/>
    <cellStyle name="style1424787249270 2 2 3 2 2 4 2" xfId="39584"/>
    <cellStyle name="style1424787249270 2 2 3 2 2 5" xfId="55904"/>
    <cellStyle name="style1424787249270 2 2 3 2 2 6" xfId="39577"/>
    <cellStyle name="style1424787249270 2 2 3 2 3" xfId="3173"/>
    <cellStyle name="style1424787249270 2 2 3 2 3 2" xfId="10614"/>
    <cellStyle name="style1424787249270 2 2 3 2 3 2 2" xfId="39587"/>
    <cellStyle name="style1424787249270 2 2 3 2 3 2 2 2" xfId="39588"/>
    <cellStyle name="style1424787249270 2 2 3 2 3 2 2 3" xfId="59307"/>
    <cellStyle name="style1424787249270 2 2 3 2 3 2 3" xfId="39589"/>
    <cellStyle name="style1424787249270 2 2 3 2 3 2 4" xfId="55907"/>
    <cellStyle name="style1424787249270 2 2 3 2 3 2 5" xfId="39586"/>
    <cellStyle name="style1424787249270 2 2 3 2 3 3" xfId="18010"/>
    <cellStyle name="style1424787249270 2 2 3 2 3 3 2" xfId="39591"/>
    <cellStyle name="style1424787249270 2 2 3 2 3 3 3" xfId="56815"/>
    <cellStyle name="style1424787249270 2 2 3 2 3 3 4" xfId="39590"/>
    <cellStyle name="style1424787249270 2 2 3 2 3 4" xfId="25406"/>
    <cellStyle name="style1424787249270 2 2 3 2 3 4 2" xfId="39592"/>
    <cellStyle name="style1424787249270 2 2 3 2 3 5" xfId="55906"/>
    <cellStyle name="style1424787249270 2 2 3 2 3 6" xfId="39585"/>
    <cellStyle name="style1424787249270 2 2 3 2 4" xfId="6995"/>
    <cellStyle name="style1424787249270 2 2 3 2 4 2" xfId="14391"/>
    <cellStyle name="style1424787249270 2 2 3 2 4 2 2" xfId="39595"/>
    <cellStyle name="style1424787249270 2 2 3 2 4 2 3" xfId="59305"/>
    <cellStyle name="style1424787249270 2 2 3 2 4 2 4" xfId="39594"/>
    <cellStyle name="style1424787249270 2 2 3 2 4 3" xfId="21787"/>
    <cellStyle name="style1424787249270 2 2 3 2 4 3 2" xfId="39596"/>
    <cellStyle name="style1424787249270 2 2 3 2 4 4" xfId="29183"/>
    <cellStyle name="style1424787249270 2 2 3 2 4 4 2" xfId="55908"/>
    <cellStyle name="style1424787249270 2 2 3 2 4 5" xfId="39593"/>
    <cellStyle name="style1424787249270 2 2 3 2 5" xfId="8805"/>
    <cellStyle name="style1424787249270 2 2 3 2 5 2" xfId="39598"/>
    <cellStyle name="style1424787249270 2 2 3 2 5 3" xfId="56813"/>
    <cellStyle name="style1424787249270 2 2 3 2 5 4" xfId="39597"/>
    <cellStyle name="style1424787249270 2 2 3 2 6" xfId="16201"/>
    <cellStyle name="style1424787249270 2 2 3 2 6 2" xfId="39599"/>
    <cellStyle name="style1424787249270 2 2 3 2 7" xfId="23597"/>
    <cellStyle name="style1424787249270 2 2 3 2 7 2" xfId="55903"/>
    <cellStyle name="style1424787249270 2 2 3 2 8" xfId="39576"/>
    <cellStyle name="style1424787249270 2 2 3 3" xfId="4406"/>
    <cellStyle name="style1424787249270 2 2 3 3 2" xfId="11847"/>
    <cellStyle name="style1424787249270 2 2 3 3 2 2" xfId="39602"/>
    <cellStyle name="style1424787249270 2 2 3 3 2 2 2" xfId="39603"/>
    <cellStyle name="style1424787249270 2 2 3 3 2 2 3" xfId="59308"/>
    <cellStyle name="style1424787249270 2 2 3 3 2 3" xfId="39604"/>
    <cellStyle name="style1424787249270 2 2 3 3 2 4" xfId="55910"/>
    <cellStyle name="style1424787249270 2 2 3 3 2 5" xfId="39601"/>
    <cellStyle name="style1424787249270 2 2 3 3 3" xfId="19243"/>
    <cellStyle name="style1424787249270 2 2 3 3 3 2" xfId="39606"/>
    <cellStyle name="style1424787249270 2 2 3 3 3 3" xfId="56816"/>
    <cellStyle name="style1424787249270 2 2 3 3 3 4" xfId="39605"/>
    <cellStyle name="style1424787249270 2 2 3 3 4" xfId="26639"/>
    <cellStyle name="style1424787249270 2 2 3 3 4 2" xfId="39607"/>
    <cellStyle name="style1424787249270 2 2 3 3 5" xfId="55909"/>
    <cellStyle name="style1424787249270 2 2 3 3 6" xfId="39600"/>
    <cellStyle name="style1424787249270 2 2 3 4" xfId="2529"/>
    <cellStyle name="style1424787249270 2 2 3 4 2" xfId="9970"/>
    <cellStyle name="style1424787249270 2 2 3 4 2 2" xfId="39610"/>
    <cellStyle name="style1424787249270 2 2 3 4 2 2 2" xfId="39611"/>
    <cellStyle name="style1424787249270 2 2 3 4 2 2 3" xfId="59309"/>
    <cellStyle name="style1424787249270 2 2 3 4 2 3" xfId="39612"/>
    <cellStyle name="style1424787249270 2 2 3 4 2 4" xfId="55912"/>
    <cellStyle name="style1424787249270 2 2 3 4 2 5" xfId="39609"/>
    <cellStyle name="style1424787249270 2 2 3 4 3" xfId="17366"/>
    <cellStyle name="style1424787249270 2 2 3 4 3 2" xfId="39614"/>
    <cellStyle name="style1424787249270 2 2 3 4 3 3" xfId="56817"/>
    <cellStyle name="style1424787249270 2 2 3 4 3 4" xfId="39613"/>
    <cellStyle name="style1424787249270 2 2 3 4 4" xfId="24762"/>
    <cellStyle name="style1424787249270 2 2 3 4 4 2" xfId="39615"/>
    <cellStyle name="style1424787249270 2 2 3 4 5" xfId="55911"/>
    <cellStyle name="style1424787249270 2 2 3 4 6" xfId="39608"/>
    <cellStyle name="style1424787249270 2 2 3 5" xfId="6351"/>
    <cellStyle name="style1424787249270 2 2 3 5 2" xfId="13747"/>
    <cellStyle name="style1424787249270 2 2 3 5 2 2" xfId="39618"/>
    <cellStyle name="style1424787249270 2 2 3 5 2 3" xfId="59304"/>
    <cellStyle name="style1424787249270 2 2 3 5 2 4" xfId="39617"/>
    <cellStyle name="style1424787249270 2 2 3 5 3" xfId="21143"/>
    <cellStyle name="style1424787249270 2 2 3 5 3 2" xfId="39619"/>
    <cellStyle name="style1424787249270 2 2 3 5 4" xfId="28539"/>
    <cellStyle name="style1424787249270 2 2 3 5 4 2" xfId="55913"/>
    <cellStyle name="style1424787249270 2 2 3 5 5" xfId="39616"/>
    <cellStyle name="style1424787249270 2 2 3 6" xfId="8161"/>
    <cellStyle name="style1424787249270 2 2 3 6 2" xfId="39621"/>
    <cellStyle name="style1424787249270 2 2 3 6 3" xfId="56812"/>
    <cellStyle name="style1424787249270 2 2 3 6 4" xfId="39620"/>
    <cellStyle name="style1424787249270 2 2 3 7" xfId="15557"/>
    <cellStyle name="style1424787249270 2 2 3 7 2" xfId="39622"/>
    <cellStyle name="style1424787249270 2 2 3 8" xfId="22953"/>
    <cellStyle name="style1424787249270 2 2 3 8 2" xfId="55902"/>
    <cellStyle name="style1424787249270 2 2 3 9" xfId="39575"/>
    <cellStyle name="style1424787249270 2 2 4" xfId="1106"/>
    <cellStyle name="style1424787249270 2 2 4 2" xfId="4794"/>
    <cellStyle name="style1424787249270 2 2 4 2 2" xfId="12235"/>
    <cellStyle name="style1424787249270 2 2 4 2 2 2" xfId="39626"/>
    <cellStyle name="style1424787249270 2 2 4 2 2 2 2" xfId="39627"/>
    <cellStyle name="style1424787249270 2 2 4 2 2 2 3" xfId="59311"/>
    <cellStyle name="style1424787249270 2 2 4 2 2 3" xfId="39628"/>
    <cellStyle name="style1424787249270 2 2 4 2 2 4" xfId="55916"/>
    <cellStyle name="style1424787249270 2 2 4 2 2 5" xfId="39625"/>
    <cellStyle name="style1424787249270 2 2 4 2 3" xfId="19631"/>
    <cellStyle name="style1424787249270 2 2 4 2 3 2" xfId="39630"/>
    <cellStyle name="style1424787249270 2 2 4 2 3 3" xfId="56819"/>
    <cellStyle name="style1424787249270 2 2 4 2 3 4" xfId="39629"/>
    <cellStyle name="style1424787249270 2 2 4 2 4" xfId="27027"/>
    <cellStyle name="style1424787249270 2 2 4 2 4 2" xfId="39631"/>
    <cellStyle name="style1424787249270 2 2 4 2 5" xfId="55915"/>
    <cellStyle name="style1424787249270 2 2 4 2 6" xfId="39624"/>
    <cellStyle name="style1424787249270 2 2 4 3" xfId="2917"/>
    <cellStyle name="style1424787249270 2 2 4 3 2" xfId="10358"/>
    <cellStyle name="style1424787249270 2 2 4 3 2 2" xfId="39634"/>
    <cellStyle name="style1424787249270 2 2 4 3 2 2 2" xfId="39635"/>
    <cellStyle name="style1424787249270 2 2 4 3 2 2 3" xfId="59312"/>
    <cellStyle name="style1424787249270 2 2 4 3 2 3" xfId="39636"/>
    <cellStyle name="style1424787249270 2 2 4 3 2 4" xfId="55918"/>
    <cellStyle name="style1424787249270 2 2 4 3 2 5" xfId="39633"/>
    <cellStyle name="style1424787249270 2 2 4 3 3" xfId="17754"/>
    <cellStyle name="style1424787249270 2 2 4 3 3 2" xfId="39638"/>
    <cellStyle name="style1424787249270 2 2 4 3 3 3" xfId="56820"/>
    <cellStyle name="style1424787249270 2 2 4 3 3 4" xfId="39637"/>
    <cellStyle name="style1424787249270 2 2 4 3 4" xfId="25150"/>
    <cellStyle name="style1424787249270 2 2 4 3 4 2" xfId="39639"/>
    <cellStyle name="style1424787249270 2 2 4 3 5" xfId="55917"/>
    <cellStyle name="style1424787249270 2 2 4 3 6" xfId="39632"/>
    <cellStyle name="style1424787249270 2 2 4 4" xfId="6739"/>
    <cellStyle name="style1424787249270 2 2 4 4 2" xfId="14135"/>
    <cellStyle name="style1424787249270 2 2 4 4 2 2" xfId="39642"/>
    <cellStyle name="style1424787249270 2 2 4 4 2 3" xfId="59310"/>
    <cellStyle name="style1424787249270 2 2 4 4 2 4" xfId="39641"/>
    <cellStyle name="style1424787249270 2 2 4 4 3" xfId="21531"/>
    <cellStyle name="style1424787249270 2 2 4 4 3 2" xfId="39643"/>
    <cellStyle name="style1424787249270 2 2 4 4 4" xfId="28927"/>
    <cellStyle name="style1424787249270 2 2 4 4 4 2" xfId="55919"/>
    <cellStyle name="style1424787249270 2 2 4 4 5" xfId="39640"/>
    <cellStyle name="style1424787249270 2 2 4 5" xfId="8549"/>
    <cellStyle name="style1424787249270 2 2 4 5 2" xfId="39645"/>
    <cellStyle name="style1424787249270 2 2 4 5 3" xfId="56818"/>
    <cellStyle name="style1424787249270 2 2 4 5 4" xfId="39644"/>
    <cellStyle name="style1424787249270 2 2 4 6" xfId="15945"/>
    <cellStyle name="style1424787249270 2 2 4 6 2" xfId="39646"/>
    <cellStyle name="style1424787249270 2 2 4 7" xfId="23341"/>
    <cellStyle name="style1424787249270 2 2 4 7 2" xfId="55914"/>
    <cellStyle name="style1424787249270 2 2 4 8" xfId="39623"/>
    <cellStyle name="style1424787249270 2 2 5" xfId="1697"/>
    <cellStyle name="style1424787249270 2 2 5 2" xfId="5384"/>
    <cellStyle name="style1424787249270 2 2 5 2 2" xfId="12825"/>
    <cellStyle name="style1424787249270 2 2 5 2 2 2" xfId="39650"/>
    <cellStyle name="style1424787249270 2 2 5 2 2 2 2" xfId="39651"/>
    <cellStyle name="style1424787249270 2 2 5 2 2 2 3" xfId="59314"/>
    <cellStyle name="style1424787249270 2 2 5 2 2 3" xfId="39652"/>
    <cellStyle name="style1424787249270 2 2 5 2 2 4" xfId="55922"/>
    <cellStyle name="style1424787249270 2 2 5 2 2 5" xfId="39649"/>
    <cellStyle name="style1424787249270 2 2 5 2 3" xfId="20221"/>
    <cellStyle name="style1424787249270 2 2 5 2 3 2" xfId="39654"/>
    <cellStyle name="style1424787249270 2 2 5 2 3 3" xfId="56822"/>
    <cellStyle name="style1424787249270 2 2 5 2 3 4" xfId="39653"/>
    <cellStyle name="style1424787249270 2 2 5 2 4" xfId="27617"/>
    <cellStyle name="style1424787249270 2 2 5 2 4 2" xfId="39655"/>
    <cellStyle name="style1424787249270 2 2 5 2 5" xfId="55921"/>
    <cellStyle name="style1424787249270 2 2 5 2 6" xfId="39648"/>
    <cellStyle name="style1424787249270 2 2 5 3" xfId="3507"/>
    <cellStyle name="style1424787249270 2 2 5 3 2" xfId="10948"/>
    <cellStyle name="style1424787249270 2 2 5 3 2 2" xfId="39658"/>
    <cellStyle name="style1424787249270 2 2 5 3 2 2 2" xfId="39659"/>
    <cellStyle name="style1424787249270 2 2 5 3 2 2 3" xfId="59315"/>
    <cellStyle name="style1424787249270 2 2 5 3 2 3" xfId="39660"/>
    <cellStyle name="style1424787249270 2 2 5 3 2 4" xfId="55924"/>
    <cellStyle name="style1424787249270 2 2 5 3 2 5" xfId="39657"/>
    <cellStyle name="style1424787249270 2 2 5 3 3" xfId="18344"/>
    <cellStyle name="style1424787249270 2 2 5 3 3 2" xfId="39662"/>
    <cellStyle name="style1424787249270 2 2 5 3 3 3" xfId="56823"/>
    <cellStyle name="style1424787249270 2 2 5 3 3 4" xfId="39661"/>
    <cellStyle name="style1424787249270 2 2 5 3 4" xfId="25740"/>
    <cellStyle name="style1424787249270 2 2 5 3 4 2" xfId="39663"/>
    <cellStyle name="style1424787249270 2 2 5 3 5" xfId="55923"/>
    <cellStyle name="style1424787249270 2 2 5 3 6" xfId="39656"/>
    <cellStyle name="style1424787249270 2 2 5 4" xfId="7329"/>
    <cellStyle name="style1424787249270 2 2 5 4 2" xfId="14725"/>
    <cellStyle name="style1424787249270 2 2 5 4 2 2" xfId="39666"/>
    <cellStyle name="style1424787249270 2 2 5 4 2 3" xfId="59313"/>
    <cellStyle name="style1424787249270 2 2 5 4 2 4" xfId="39665"/>
    <cellStyle name="style1424787249270 2 2 5 4 3" xfId="22121"/>
    <cellStyle name="style1424787249270 2 2 5 4 3 2" xfId="39667"/>
    <cellStyle name="style1424787249270 2 2 5 4 4" xfId="29517"/>
    <cellStyle name="style1424787249270 2 2 5 4 4 2" xfId="55925"/>
    <cellStyle name="style1424787249270 2 2 5 4 5" xfId="39664"/>
    <cellStyle name="style1424787249270 2 2 5 5" xfId="9139"/>
    <cellStyle name="style1424787249270 2 2 5 5 2" xfId="39669"/>
    <cellStyle name="style1424787249270 2 2 5 5 3" xfId="56821"/>
    <cellStyle name="style1424787249270 2 2 5 5 4" xfId="39668"/>
    <cellStyle name="style1424787249270 2 2 5 6" xfId="16535"/>
    <cellStyle name="style1424787249270 2 2 5 6 2" xfId="39670"/>
    <cellStyle name="style1424787249270 2 2 5 7" xfId="23931"/>
    <cellStyle name="style1424787249270 2 2 5 7 2" xfId="55920"/>
    <cellStyle name="style1424787249270 2 2 5 8" xfId="39647"/>
    <cellStyle name="style1424787249270 2 2 6" xfId="1954"/>
    <cellStyle name="style1424787249270 2 2 6 2" xfId="5641"/>
    <cellStyle name="style1424787249270 2 2 6 2 2" xfId="13081"/>
    <cellStyle name="style1424787249270 2 2 6 2 2 2" xfId="39674"/>
    <cellStyle name="style1424787249270 2 2 6 2 2 2 2" xfId="39675"/>
    <cellStyle name="style1424787249270 2 2 6 2 2 2 3" xfId="59317"/>
    <cellStyle name="style1424787249270 2 2 6 2 2 3" xfId="39676"/>
    <cellStyle name="style1424787249270 2 2 6 2 2 4" xfId="55928"/>
    <cellStyle name="style1424787249270 2 2 6 2 2 5" xfId="39673"/>
    <cellStyle name="style1424787249270 2 2 6 2 3" xfId="20477"/>
    <cellStyle name="style1424787249270 2 2 6 2 3 2" xfId="39678"/>
    <cellStyle name="style1424787249270 2 2 6 2 3 3" xfId="56825"/>
    <cellStyle name="style1424787249270 2 2 6 2 3 4" xfId="39677"/>
    <cellStyle name="style1424787249270 2 2 6 2 4" xfId="27873"/>
    <cellStyle name="style1424787249270 2 2 6 2 4 2" xfId="39679"/>
    <cellStyle name="style1424787249270 2 2 6 2 5" xfId="55927"/>
    <cellStyle name="style1424787249270 2 2 6 2 6" xfId="39672"/>
    <cellStyle name="style1424787249270 2 2 6 3" xfId="3763"/>
    <cellStyle name="style1424787249270 2 2 6 3 2" xfId="11204"/>
    <cellStyle name="style1424787249270 2 2 6 3 2 2" xfId="39682"/>
    <cellStyle name="style1424787249270 2 2 6 3 2 2 2" xfId="39683"/>
    <cellStyle name="style1424787249270 2 2 6 3 2 2 3" xfId="59318"/>
    <cellStyle name="style1424787249270 2 2 6 3 2 3" xfId="39684"/>
    <cellStyle name="style1424787249270 2 2 6 3 2 4" xfId="55930"/>
    <cellStyle name="style1424787249270 2 2 6 3 2 5" xfId="39681"/>
    <cellStyle name="style1424787249270 2 2 6 3 3" xfId="18600"/>
    <cellStyle name="style1424787249270 2 2 6 3 3 2" xfId="39686"/>
    <cellStyle name="style1424787249270 2 2 6 3 3 3" xfId="56826"/>
    <cellStyle name="style1424787249270 2 2 6 3 3 4" xfId="39685"/>
    <cellStyle name="style1424787249270 2 2 6 3 4" xfId="25996"/>
    <cellStyle name="style1424787249270 2 2 6 3 4 2" xfId="39687"/>
    <cellStyle name="style1424787249270 2 2 6 3 5" xfId="55929"/>
    <cellStyle name="style1424787249270 2 2 6 3 6" xfId="39680"/>
    <cellStyle name="style1424787249270 2 2 6 4" xfId="7586"/>
    <cellStyle name="style1424787249270 2 2 6 4 2" xfId="14982"/>
    <cellStyle name="style1424787249270 2 2 6 4 2 2" xfId="39690"/>
    <cellStyle name="style1424787249270 2 2 6 4 2 3" xfId="59316"/>
    <cellStyle name="style1424787249270 2 2 6 4 2 4" xfId="39689"/>
    <cellStyle name="style1424787249270 2 2 6 4 3" xfId="22378"/>
    <cellStyle name="style1424787249270 2 2 6 4 3 2" xfId="39691"/>
    <cellStyle name="style1424787249270 2 2 6 4 4" xfId="29774"/>
    <cellStyle name="style1424787249270 2 2 6 4 4 2" xfId="55931"/>
    <cellStyle name="style1424787249270 2 2 6 4 5" xfId="39688"/>
    <cellStyle name="style1424787249270 2 2 6 5" xfId="9395"/>
    <cellStyle name="style1424787249270 2 2 6 5 2" xfId="39693"/>
    <cellStyle name="style1424787249270 2 2 6 5 3" xfId="56824"/>
    <cellStyle name="style1424787249270 2 2 6 5 4" xfId="39692"/>
    <cellStyle name="style1424787249270 2 2 6 6" xfId="16791"/>
    <cellStyle name="style1424787249270 2 2 6 6 2" xfId="39694"/>
    <cellStyle name="style1424787249270 2 2 6 7" xfId="24187"/>
    <cellStyle name="style1424787249270 2 2 6 7 2" xfId="55926"/>
    <cellStyle name="style1424787249270 2 2 6 8" xfId="39671"/>
    <cellStyle name="style1424787249270 2 2 7" xfId="4150"/>
    <cellStyle name="style1424787249270 2 2 7 2" xfId="11591"/>
    <cellStyle name="style1424787249270 2 2 7 2 2" xfId="39697"/>
    <cellStyle name="style1424787249270 2 2 7 2 2 2" xfId="39698"/>
    <cellStyle name="style1424787249270 2 2 7 2 2 3" xfId="59319"/>
    <cellStyle name="style1424787249270 2 2 7 2 3" xfId="39699"/>
    <cellStyle name="style1424787249270 2 2 7 2 4" xfId="55933"/>
    <cellStyle name="style1424787249270 2 2 7 2 5" xfId="39696"/>
    <cellStyle name="style1424787249270 2 2 7 3" xfId="18987"/>
    <cellStyle name="style1424787249270 2 2 7 3 2" xfId="39701"/>
    <cellStyle name="style1424787249270 2 2 7 3 3" xfId="56827"/>
    <cellStyle name="style1424787249270 2 2 7 3 4" xfId="39700"/>
    <cellStyle name="style1424787249270 2 2 7 4" xfId="26383"/>
    <cellStyle name="style1424787249270 2 2 7 4 2" xfId="39702"/>
    <cellStyle name="style1424787249270 2 2 7 5" xfId="55932"/>
    <cellStyle name="style1424787249270 2 2 7 6" xfId="39695"/>
    <cellStyle name="style1424787249270 2 2 8" xfId="2273"/>
    <cellStyle name="style1424787249270 2 2 8 2" xfId="9714"/>
    <cellStyle name="style1424787249270 2 2 8 2 2" xfId="39705"/>
    <cellStyle name="style1424787249270 2 2 8 2 2 2" xfId="39706"/>
    <cellStyle name="style1424787249270 2 2 8 2 2 3" xfId="59320"/>
    <cellStyle name="style1424787249270 2 2 8 2 3" xfId="39707"/>
    <cellStyle name="style1424787249270 2 2 8 2 4" xfId="55935"/>
    <cellStyle name="style1424787249270 2 2 8 2 5" xfId="39704"/>
    <cellStyle name="style1424787249270 2 2 8 3" xfId="17110"/>
    <cellStyle name="style1424787249270 2 2 8 3 2" xfId="39709"/>
    <cellStyle name="style1424787249270 2 2 8 3 3" xfId="56828"/>
    <cellStyle name="style1424787249270 2 2 8 3 4" xfId="39708"/>
    <cellStyle name="style1424787249270 2 2 8 4" xfId="24506"/>
    <cellStyle name="style1424787249270 2 2 8 4 2" xfId="39710"/>
    <cellStyle name="style1424787249270 2 2 8 5" xfId="55934"/>
    <cellStyle name="style1424787249270 2 2 8 6" xfId="39703"/>
    <cellStyle name="style1424787249270 2 2 9" xfId="6095"/>
    <cellStyle name="style1424787249270 2 2 9 2" xfId="13491"/>
    <cellStyle name="style1424787249270 2 2 9 2 2" xfId="39713"/>
    <cellStyle name="style1424787249270 2 2 9 2 3" xfId="59285"/>
    <cellStyle name="style1424787249270 2 2 9 2 4" xfId="39712"/>
    <cellStyle name="style1424787249270 2 2 9 3" xfId="20887"/>
    <cellStyle name="style1424787249270 2 2 9 3 2" xfId="39714"/>
    <cellStyle name="style1424787249270 2 2 9 4" xfId="28283"/>
    <cellStyle name="style1424787249270 2 2 9 4 2" xfId="55936"/>
    <cellStyle name="style1424787249270 2 2 9 5" xfId="39711"/>
    <cellStyle name="style1424787249270 2 3" xfId="459"/>
    <cellStyle name="style1424787249270 2 3 10" xfId="15365"/>
    <cellStyle name="style1424787249270 2 3 10 2" xfId="39716"/>
    <cellStyle name="style1424787249270 2 3 11" xfId="22761"/>
    <cellStyle name="style1424787249270 2 3 11 2" xfId="55937"/>
    <cellStyle name="style1424787249270 2 3 12" xfId="39715"/>
    <cellStyle name="style1424787249270 2 3 2" xfId="716"/>
    <cellStyle name="style1424787249270 2 3 2 2" xfId="1426"/>
    <cellStyle name="style1424787249270 2 3 2 2 2" xfId="5114"/>
    <cellStyle name="style1424787249270 2 3 2 2 2 2" xfId="12555"/>
    <cellStyle name="style1424787249270 2 3 2 2 2 2 2" xfId="39721"/>
    <cellStyle name="style1424787249270 2 3 2 2 2 2 2 2" xfId="39722"/>
    <cellStyle name="style1424787249270 2 3 2 2 2 2 2 3" xfId="59324"/>
    <cellStyle name="style1424787249270 2 3 2 2 2 2 3" xfId="39723"/>
    <cellStyle name="style1424787249270 2 3 2 2 2 2 4" xfId="55941"/>
    <cellStyle name="style1424787249270 2 3 2 2 2 2 5" xfId="39720"/>
    <cellStyle name="style1424787249270 2 3 2 2 2 3" xfId="19951"/>
    <cellStyle name="style1424787249270 2 3 2 2 2 3 2" xfId="39725"/>
    <cellStyle name="style1424787249270 2 3 2 2 2 3 3" xfId="56832"/>
    <cellStyle name="style1424787249270 2 3 2 2 2 3 4" xfId="39724"/>
    <cellStyle name="style1424787249270 2 3 2 2 2 4" xfId="27347"/>
    <cellStyle name="style1424787249270 2 3 2 2 2 4 2" xfId="39726"/>
    <cellStyle name="style1424787249270 2 3 2 2 2 5" xfId="55940"/>
    <cellStyle name="style1424787249270 2 3 2 2 2 6" xfId="39719"/>
    <cellStyle name="style1424787249270 2 3 2 2 3" xfId="3237"/>
    <cellStyle name="style1424787249270 2 3 2 2 3 2" xfId="10678"/>
    <cellStyle name="style1424787249270 2 3 2 2 3 2 2" xfId="39729"/>
    <cellStyle name="style1424787249270 2 3 2 2 3 2 2 2" xfId="39730"/>
    <cellStyle name="style1424787249270 2 3 2 2 3 2 2 3" xfId="59325"/>
    <cellStyle name="style1424787249270 2 3 2 2 3 2 3" xfId="39731"/>
    <cellStyle name="style1424787249270 2 3 2 2 3 2 4" xfId="55943"/>
    <cellStyle name="style1424787249270 2 3 2 2 3 2 5" xfId="39728"/>
    <cellStyle name="style1424787249270 2 3 2 2 3 3" xfId="18074"/>
    <cellStyle name="style1424787249270 2 3 2 2 3 3 2" xfId="39733"/>
    <cellStyle name="style1424787249270 2 3 2 2 3 3 3" xfId="56833"/>
    <cellStyle name="style1424787249270 2 3 2 2 3 3 4" xfId="39732"/>
    <cellStyle name="style1424787249270 2 3 2 2 3 4" xfId="25470"/>
    <cellStyle name="style1424787249270 2 3 2 2 3 4 2" xfId="39734"/>
    <cellStyle name="style1424787249270 2 3 2 2 3 5" xfId="55942"/>
    <cellStyle name="style1424787249270 2 3 2 2 3 6" xfId="39727"/>
    <cellStyle name="style1424787249270 2 3 2 2 4" xfId="7059"/>
    <cellStyle name="style1424787249270 2 3 2 2 4 2" xfId="14455"/>
    <cellStyle name="style1424787249270 2 3 2 2 4 2 2" xfId="39737"/>
    <cellStyle name="style1424787249270 2 3 2 2 4 2 3" xfId="59323"/>
    <cellStyle name="style1424787249270 2 3 2 2 4 2 4" xfId="39736"/>
    <cellStyle name="style1424787249270 2 3 2 2 4 3" xfId="21851"/>
    <cellStyle name="style1424787249270 2 3 2 2 4 3 2" xfId="39738"/>
    <cellStyle name="style1424787249270 2 3 2 2 4 4" xfId="29247"/>
    <cellStyle name="style1424787249270 2 3 2 2 4 4 2" xfId="55944"/>
    <cellStyle name="style1424787249270 2 3 2 2 4 5" xfId="39735"/>
    <cellStyle name="style1424787249270 2 3 2 2 5" xfId="8869"/>
    <cellStyle name="style1424787249270 2 3 2 2 5 2" xfId="39740"/>
    <cellStyle name="style1424787249270 2 3 2 2 5 3" xfId="56831"/>
    <cellStyle name="style1424787249270 2 3 2 2 5 4" xfId="39739"/>
    <cellStyle name="style1424787249270 2 3 2 2 6" xfId="16265"/>
    <cellStyle name="style1424787249270 2 3 2 2 6 2" xfId="39741"/>
    <cellStyle name="style1424787249270 2 3 2 2 7" xfId="23661"/>
    <cellStyle name="style1424787249270 2 3 2 2 7 2" xfId="55939"/>
    <cellStyle name="style1424787249270 2 3 2 2 8" xfId="39718"/>
    <cellStyle name="style1424787249270 2 3 2 3" xfId="4470"/>
    <cellStyle name="style1424787249270 2 3 2 3 2" xfId="11911"/>
    <cellStyle name="style1424787249270 2 3 2 3 2 2" xfId="39744"/>
    <cellStyle name="style1424787249270 2 3 2 3 2 2 2" xfId="39745"/>
    <cellStyle name="style1424787249270 2 3 2 3 2 2 3" xfId="59326"/>
    <cellStyle name="style1424787249270 2 3 2 3 2 3" xfId="39746"/>
    <cellStyle name="style1424787249270 2 3 2 3 2 4" xfId="55946"/>
    <cellStyle name="style1424787249270 2 3 2 3 2 5" xfId="39743"/>
    <cellStyle name="style1424787249270 2 3 2 3 3" xfId="19307"/>
    <cellStyle name="style1424787249270 2 3 2 3 3 2" xfId="39748"/>
    <cellStyle name="style1424787249270 2 3 2 3 3 3" xfId="56834"/>
    <cellStyle name="style1424787249270 2 3 2 3 3 4" xfId="39747"/>
    <cellStyle name="style1424787249270 2 3 2 3 4" xfId="26703"/>
    <cellStyle name="style1424787249270 2 3 2 3 4 2" xfId="39749"/>
    <cellStyle name="style1424787249270 2 3 2 3 5" xfId="55945"/>
    <cellStyle name="style1424787249270 2 3 2 3 6" xfId="39742"/>
    <cellStyle name="style1424787249270 2 3 2 4" xfId="2593"/>
    <cellStyle name="style1424787249270 2 3 2 4 2" xfId="10034"/>
    <cellStyle name="style1424787249270 2 3 2 4 2 2" xfId="39752"/>
    <cellStyle name="style1424787249270 2 3 2 4 2 2 2" xfId="39753"/>
    <cellStyle name="style1424787249270 2 3 2 4 2 2 3" xfId="59327"/>
    <cellStyle name="style1424787249270 2 3 2 4 2 3" xfId="39754"/>
    <cellStyle name="style1424787249270 2 3 2 4 2 4" xfId="55948"/>
    <cellStyle name="style1424787249270 2 3 2 4 2 5" xfId="39751"/>
    <cellStyle name="style1424787249270 2 3 2 4 3" xfId="17430"/>
    <cellStyle name="style1424787249270 2 3 2 4 3 2" xfId="39756"/>
    <cellStyle name="style1424787249270 2 3 2 4 3 3" xfId="56835"/>
    <cellStyle name="style1424787249270 2 3 2 4 3 4" xfId="39755"/>
    <cellStyle name="style1424787249270 2 3 2 4 4" xfId="24826"/>
    <cellStyle name="style1424787249270 2 3 2 4 4 2" xfId="39757"/>
    <cellStyle name="style1424787249270 2 3 2 4 5" xfId="55947"/>
    <cellStyle name="style1424787249270 2 3 2 4 6" xfId="39750"/>
    <cellStyle name="style1424787249270 2 3 2 5" xfId="6415"/>
    <cellStyle name="style1424787249270 2 3 2 5 2" xfId="13811"/>
    <cellStyle name="style1424787249270 2 3 2 5 2 2" xfId="39760"/>
    <cellStyle name="style1424787249270 2 3 2 5 2 3" xfId="59322"/>
    <cellStyle name="style1424787249270 2 3 2 5 2 4" xfId="39759"/>
    <cellStyle name="style1424787249270 2 3 2 5 3" xfId="21207"/>
    <cellStyle name="style1424787249270 2 3 2 5 3 2" xfId="39761"/>
    <cellStyle name="style1424787249270 2 3 2 5 4" xfId="28603"/>
    <cellStyle name="style1424787249270 2 3 2 5 4 2" xfId="55949"/>
    <cellStyle name="style1424787249270 2 3 2 5 5" xfId="39758"/>
    <cellStyle name="style1424787249270 2 3 2 6" xfId="8225"/>
    <cellStyle name="style1424787249270 2 3 2 6 2" xfId="39763"/>
    <cellStyle name="style1424787249270 2 3 2 6 3" xfId="56830"/>
    <cellStyle name="style1424787249270 2 3 2 6 4" xfId="39762"/>
    <cellStyle name="style1424787249270 2 3 2 7" xfId="15621"/>
    <cellStyle name="style1424787249270 2 3 2 7 2" xfId="39764"/>
    <cellStyle name="style1424787249270 2 3 2 8" xfId="23017"/>
    <cellStyle name="style1424787249270 2 3 2 8 2" xfId="55938"/>
    <cellStyle name="style1424787249270 2 3 2 9" xfId="39717"/>
    <cellStyle name="style1424787249270 2 3 3" xfId="1170"/>
    <cellStyle name="style1424787249270 2 3 3 2" xfId="4858"/>
    <cellStyle name="style1424787249270 2 3 3 2 2" xfId="12299"/>
    <cellStyle name="style1424787249270 2 3 3 2 2 2" xfId="39768"/>
    <cellStyle name="style1424787249270 2 3 3 2 2 2 2" xfId="39769"/>
    <cellStyle name="style1424787249270 2 3 3 2 2 2 3" xfId="59329"/>
    <cellStyle name="style1424787249270 2 3 3 2 2 3" xfId="39770"/>
    <cellStyle name="style1424787249270 2 3 3 2 2 4" xfId="55952"/>
    <cellStyle name="style1424787249270 2 3 3 2 2 5" xfId="39767"/>
    <cellStyle name="style1424787249270 2 3 3 2 3" xfId="19695"/>
    <cellStyle name="style1424787249270 2 3 3 2 3 2" xfId="39772"/>
    <cellStyle name="style1424787249270 2 3 3 2 3 3" xfId="56837"/>
    <cellStyle name="style1424787249270 2 3 3 2 3 4" xfId="39771"/>
    <cellStyle name="style1424787249270 2 3 3 2 4" xfId="27091"/>
    <cellStyle name="style1424787249270 2 3 3 2 4 2" xfId="39773"/>
    <cellStyle name="style1424787249270 2 3 3 2 5" xfId="55951"/>
    <cellStyle name="style1424787249270 2 3 3 2 6" xfId="39766"/>
    <cellStyle name="style1424787249270 2 3 3 3" xfId="2981"/>
    <cellStyle name="style1424787249270 2 3 3 3 2" xfId="10422"/>
    <cellStyle name="style1424787249270 2 3 3 3 2 2" xfId="39776"/>
    <cellStyle name="style1424787249270 2 3 3 3 2 2 2" xfId="39777"/>
    <cellStyle name="style1424787249270 2 3 3 3 2 2 3" xfId="59330"/>
    <cellStyle name="style1424787249270 2 3 3 3 2 3" xfId="39778"/>
    <cellStyle name="style1424787249270 2 3 3 3 2 4" xfId="55954"/>
    <cellStyle name="style1424787249270 2 3 3 3 2 5" xfId="39775"/>
    <cellStyle name="style1424787249270 2 3 3 3 3" xfId="17818"/>
    <cellStyle name="style1424787249270 2 3 3 3 3 2" xfId="39780"/>
    <cellStyle name="style1424787249270 2 3 3 3 3 3" xfId="56838"/>
    <cellStyle name="style1424787249270 2 3 3 3 3 4" xfId="39779"/>
    <cellStyle name="style1424787249270 2 3 3 3 4" xfId="25214"/>
    <cellStyle name="style1424787249270 2 3 3 3 4 2" xfId="39781"/>
    <cellStyle name="style1424787249270 2 3 3 3 5" xfId="55953"/>
    <cellStyle name="style1424787249270 2 3 3 3 6" xfId="39774"/>
    <cellStyle name="style1424787249270 2 3 3 4" xfId="6803"/>
    <cellStyle name="style1424787249270 2 3 3 4 2" xfId="14199"/>
    <cellStyle name="style1424787249270 2 3 3 4 2 2" xfId="39784"/>
    <cellStyle name="style1424787249270 2 3 3 4 2 3" xfId="59328"/>
    <cellStyle name="style1424787249270 2 3 3 4 2 4" xfId="39783"/>
    <cellStyle name="style1424787249270 2 3 3 4 3" xfId="21595"/>
    <cellStyle name="style1424787249270 2 3 3 4 3 2" xfId="39785"/>
    <cellStyle name="style1424787249270 2 3 3 4 4" xfId="28991"/>
    <cellStyle name="style1424787249270 2 3 3 4 4 2" xfId="55955"/>
    <cellStyle name="style1424787249270 2 3 3 4 5" xfId="39782"/>
    <cellStyle name="style1424787249270 2 3 3 5" xfId="8613"/>
    <cellStyle name="style1424787249270 2 3 3 5 2" xfId="39787"/>
    <cellStyle name="style1424787249270 2 3 3 5 3" xfId="56836"/>
    <cellStyle name="style1424787249270 2 3 3 5 4" xfId="39786"/>
    <cellStyle name="style1424787249270 2 3 3 6" xfId="16009"/>
    <cellStyle name="style1424787249270 2 3 3 6 2" xfId="39788"/>
    <cellStyle name="style1424787249270 2 3 3 7" xfId="23405"/>
    <cellStyle name="style1424787249270 2 3 3 7 2" xfId="55950"/>
    <cellStyle name="style1424787249270 2 3 3 8" xfId="39765"/>
    <cellStyle name="style1424787249270 2 3 4" xfId="1761"/>
    <cellStyle name="style1424787249270 2 3 4 2" xfId="5448"/>
    <cellStyle name="style1424787249270 2 3 4 2 2" xfId="12889"/>
    <cellStyle name="style1424787249270 2 3 4 2 2 2" xfId="39792"/>
    <cellStyle name="style1424787249270 2 3 4 2 2 2 2" xfId="39793"/>
    <cellStyle name="style1424787249270 2 3 4 2 2 2 3" xfId="59332"/>
    <cellStyle name="style1424787249270 2 3 4 2 2 3" xfId="39794"/>
    <cellStyle name="style1424787249270 2 3 4 2 2 4" xfId="55958"/>
    <cellStyle name="style1424787249270 2 3 4 2 2 5" xfId="39791"/>
    <cellStyle name="style1424787249270 2 3 4 2 3" xfId="20285"/>
    <cellStyle name="style1424787249270 2 3 4 2 3 2" xfId="39796"/>
    <cellStyle name="style1424787249270 2 3 4 2 3 3" xfId="56840"/>
    <cellStyle name="style1424787249270 2 3 4 2 3 4" xfId="39795"/>
    <cellStyle name="style1424787249270 2 3 4 2 4" xfId="27681"/>
    <cellStyle name="style1424787249270 2 3 4 2 4 2" xfId="39797"/>
    <cellStyle name="style1424787249270 2 3 4 2 5" xfId="55957"/>
    <cellStyle name="style1424787249270 2 3 4 2 6" xfId="39790"/>
    <cellStyle name="style1424787249270 2 3 4 3" xfId="3571"/>
    <cellStyle name="style1424787249270 2 3 4 3 2" xfId="11012"/>
    <cellStyle name="style1424787249270 2 3 4 3 2 2" xfId="39800"/>
    <cellStyle name="style1424787249270 2 3 4 3 2 2 2" xfId="39801"/>
    <cellStyle name="style1424787249270 2 3 4 3 2 2 3" xfId="59333"/>
    <cellStyle name="style1424787249270 2 3 4 3 2 3" xfId="39802"/>
    <cellStyle name="style1424787249270 2 3 4 3 2 4" xfId="55960"/>
    <cellStyle name="style1424787249270 2 3 4 3 2 5" xfId="39799"/>
    <cellStyle name="style1424787249270 2 3 4 3 3" xfId="18408"/>
    <cellStyle name="style1424787249270 2 3 4 3 3 2" xfId="39804"/>
    <cellStyle name="style1424787249270 2 3 4 3 3 3" xfId="56841"/>
    <cellStyle name="style1424787249270 2 3 4 3 3 4" xfId="39803"/>
    <cellStyle name="style1424787249270 2 3 4 3 4" xfId="25804"/>
    <cellStyle name="style1424787249270 2 3 4 3 4 2" xfId="39805"/>
    <cellStyle name="style1424787249270 2 3 4 3 5" xfId="55959"/>
    <cellStyle name="style1424787249270 2 3 4 3 6" xfId="39798"/>
    <cellStyle name="style1424787249270 2 3 4 4" xfId="7393"/>
    <cellStyle name="style1424787249270 2 3 4 4 2" xfId="14789"/>
    <cellStyle name="style1424787249270 2 3 4 4 2 2" xfId="39808"/>
    <cellStyle name="style1424787249270 2 3 4 4 2 3" xfId="59331"/>
    <cellStyle name="style1424787249270 2 3 4 4 2 4" xfId="39807"/>
    <cellStyle name="style1424787249270 2 3 4 4 3" xfId="22185"/>
    <cellStyle name="style1424787249270 2 3 4 4 3 2" xfId="39809"/>
    <cellStyle name="style1424787249270 2 3 4 4 4" xfId="29581"/>
    <cellStyle name="style1424787249270 2 3 4 4 4 2" xfId="55961"/>
    <cellStyle name="style1424787249270 2 3 4 4 5" xfId="39806"/>
    <cellStyle name="style1424787249270 2 3 4 5" xfId="9203"/>
    <cellStyle name="style1424787249270 2 3 4 5 2" xfId="39811"/>
    <cellStyle name="style1424787249270 2 3 4 5 3" xfId="56839"/>
    <cellStyle name="style1424787249270 2 3 4 5 4" xfId="39810"/>
    <cellStyle name="style1424787249270 2 3 4 6" xfId="16599"/>
    <cellStyle name="style1424787249270 2 3 4 6 2" xfId="39812"/>
    <cellStyle name="style1424787249270 2 3 4 7" xfId="23995"/>
    <cellStyle name="style1424787249270 2 3 4 7 2" xfId="55956"/>
    <cellStyle name="style1424787249270 2 3 4 8" xfId="39789"/>
    <cellStyle name="style1424787249270 2 3 5" xfId="2018"/>
    <cellStyle name="style1424787249270 2 3 5 2" xfId="5705"/>
    <cellStyle name="style1424787249270 2 3 5 2 2" xfId="13145"/>
    <cellStyle name="style1424787249270 2 3 5 2 2 2" xfId="39816"/>
    <cellStyle name="style1424787249270 2 3 5 2 2 2 2" xfId="39817"/>
    <cellStyle name="style1424787249270 2 3 5 2 2 2 3" xfId="59335"/>
    <cellStyle name="style1424787249270 2 3 5 2 2 3" xfId="39818"/>
    <cellStyle name="style1424787249270 2 3 5 2 2 4" xfId="55964"/>
    <cellStyle name="style1424787249270 2 3 5 2 2 5" xfId="39815"/>
    <cellStyle name="style1424787249270 2 3 5 2 3" xfId="20541"/>
    <cellStyle name="style1424787249270 2 3 5 2 3 2" xfId="39820"/>
    <cellStyle name="style1424787249270 2 3 5 2 3 3" xfId="56843"/>
    <cellStyle name="style1424787249270 2 3 5 2 3 4" xfId="39819"/>
    <cellStyle name="style1424787249270 2 3 5 2 4" xfId="27937"/>
    <cellStyle name="style1424787249270 2 3 5 2 4 2" xfId="39821"/>
    <cellStyle name="style1424787249270 2 3 5 2 5" xfId="55963"/>
    <cellStyle name="style1424787249270 2 3 5 2 6" xfId="39814"/>
    <cellStyle name="style1424787249270 2 3 5 3" xfId="3827"/>
    <cellStyle name="style1424787249270 2 3 5 3 2" xfId="11268"/>
    <cellStyle name="style1424787249270 2 3 5 3 2 2" xfId="39824"/>
    <cellStyle name="style1424787249270 2 3 5 3 2 2 2" xfId="39825"/>
    <cellStyle name="style1424787249270 2 3 5 3 2 2 3" xfId="59336"/>
    <cellStyle name="style1424787249270 2 3 5 3 2 3" xfId="39826"/>
    <cellStyle name="style1424787249270 2 3 5 3 2 4" xfId="55966"/>
    <cellStyle name="style1424787249270 2 3 5 3 2 5" xfId="39823"/>
    <cellStyle name="style1424787249270 2 3 5 3 3" xfId="18664"/>
    <cellStyle name="style1424787249270 2 3 5 3 3 2" xfId="39828"/>
    <cellStyle name="style1424787249270 2 3 5 3 3 3" xfId="56844"/>
    <cellStyle name="style1424787249270 2 3 5 3 3 4" xfId="39827"/>
    <cellStyle name="style1424787249270 2 3 5 3 4" xfId="26060"/>
    <cellStyle name="style1424787249270 2 3 5 3 4 2" xfId="39829"/>
    <cellStyle name="style1424787249270 2 3 5 3 5" xfId="55965"/>
    <cellStyle name="style1424787249270 2 3 5 3 6" xfId="39822"/>
    <cellStyle name="style1424787249270 2 3 5 4" xfId="7650"/>
    <cellStyle name="style1424787249270 2 3 5 4 2" xfId="15046"/>
    <cellStyle name="style1424787249270 2 3 5 4 2 2" xfId="39832"/>
    <cellStyle name="style1424787249270 2 3 5 4 2 3" xfId="59334"/>
    <cellStyle name="style1424787249270 2 3 5 4 2 4" xfId="39831"/>
    <cellStyle name="style1424787249270 2 3 5 4 3" xfId="22442"/>
    <cellStyle name="style1424787249270 2 3 5 4 3 2" xfId="39833"/>
    <cellStyle name="style1424787249270 2 3 5 4 4" xfId="29838"/>
    <cellStyle name="style1424787249270 2 3 5 4 4 2" xfId="55967"/>
    <cellStyle name="style1424787249270 2 3 5 4 5" xfId="39830"/>
    <cellStyle name="style1424787249270 2 3 5 5" xfId="9459"/>
    <cellStyle name="style1424787249270 2 3 5 5 2" xfId="39835"/>
    <cellStyle name="style1424787249270 2 3 5 5 3" xfId="56842"/>
    <cellStyle name="style1424787249270 2 3 5 5 4" xfId="39834"/>
    <cellStyle name="style1424787249270 2 3 5 6" xfId="16855"/>
    <cellStyle name="style1424787249270 2 3 5 6 2" xfId="39836"/>
    <cellStyle name="style1424787249270 2 3 5 7" xfId="24251"/>
    <cellStyle name="style1424787249270 2 3 5 7 2" xfId="55962"/>
    <cellStyle name="style1424787249270 2 3 5 8" xfId="39813"/>
    <cellStyle name="style1424787249270 2 3 6" xfId="4214"/>
    <cellStyle name="style1424787249270 2 3 6 2" xfId="11655"/>
    <cellStyle name="style1424787249270 2 3 6 2 2" xfId="39839"/>
    <cellStyle name="style1424787249270 2 3 6 2 2 2" xfId="39840"/>
    <cellStyle name="style1424787249270 2 3 6 2 2 3" xfId="59337"/>
    <cellStyle name="style1424787249270 2 3 6 2 3" xfId="39841"/>
    <cellStyle name="style1424787249270 2 3 6 2 4" xfId="55969"/>
    <cellStyle name="style1424787249270 2 3 6 2 5" xfId="39838"/>
    <cellStyle name="style1424787249270 2 3 6 3" xfId="19051"/>
    <cellStyle name="style1424787249270 2 3 6 3 2" xfId="39843"/>
    <cellStyle name="style1424787249270 2 3 6 3 3" xfId="56845"/>
    <cellStyle name="style1424787249270 2 3 6 3 4" xfId="39842"/>
    <cellStyle name="style1424787249270 2 3 6 4" xfId="26447"/>
    <cellStyle name="style1424787249270 2 3 6 4 2" xfId="39844"/>
    <cellStyle name="style1424787249270 2 3 6 5" xfId="55968"/>
    <cellStyle name="style1424787249270 2 3 6 6" xfId="39837"/>
    <cellStyle name="style1424787249270 2 3 7" xfId="2337"/>
    <cellStyle name="style1424787249270 2 3 7 2" xfId="9778"/>
    <cellStyle name="style1424787249270 2 3 7 2 2" xfId="39847"/>
    <cellStyle name="style1424787249270 2 3 7 2 2 2" xfId="39848"/>
    <cellStyle name="style1424787249270 2 3 7 2 2 3" xfId="59338"/>
    <cellStyle name="style1424787249270 2 3 7 2 3" xfId="39849"/>
    <cellStyle name="style1424787249270 2 3 7 2 4" xfId="55971"/>
    <cellStyle name="style1424787249270 2 3 7 2 5" xfId="39846"/>
    <cellStyle name="style1424787249270 2 3 7 3" xfId="17174"/>
    <cellStyle name="style1424787249270 2 3 7 3 2" xfId="39851"/>
    <cellStyle name="style1424787249270 2 3 7 3 3" xfId="56846"/>
    <cellStyle name="style1424787249270 2 3 7 3 4" xfId="39850"/>
    <cellStyle name="style1424787249270 2 3 7 4" xfId="24570"/>
    <cellStyle name="style1424787249270 2 3 7 4 2" xfId="39852"/>
    <cellStyle name="style1424787249270 2 3 7 5" xfId="55970"/>
    <cellStyle name="style1424787249270 2 3 7 6" xfId="39845"/>
    <cellStyle name="style1424787249270 2 3 8" xfId="6159"/>
    <cellStyle name="style1424787249270 2 3 8 2" xfId="13555"/>
    <cellStyle name="style1424787249270 2 3 8 2 2" xfId="39855"/>
    <cellStyle name="style1424787249270 2 3 8 2 3" xfId="59321"/>
    <cellStyle name="style1424787249270 2 3 8 2 4" xfId="39854"/>
    <cellStyle name="style1424787249270 2 3 8 3" xfId="20951"/>
    <cellStyle name="style1424787249270 2 3 8 3 2" xfId="39856"/>
    <cellStyle name="style1424787249270 2 3 8 4" xfId="28347"/>
    <cellStyle name="style1424787249270 2 3 8 4 2" xfId="55972"/>
    <cellStyle name="style1424787249270 2 3 8 5" xfId="39853"/>
    <cellStyle name="style1424787249270 2 3 9" xfId="7969"/>
    <cellStyle name="style1424787249270 2 3 9 2" xfId="39858"/>
    <cellStyle name="style1424787249270 2 3 9 3" xfId="56829"/>
    <cellStyle name="style1424787249270 2 3 9 4" xfId="39857"/>
    <cellStyle name="style1424787249270 2 4" xfId="588"/>
    <cellStyle name="style1424787249270 2 4 2" xfId="1298"/>
    <cellStyle name="style1424787249270 2 4 2 2" xfId="4986"/>
    <cellStyle name="style1424787249270 2 4 2 2 2" xfId="12427"/>
    <cellStyle name="style1424787249270 2 4 2 2 2 2" xfId="39863"/>
    <cellStyle name="style1424787249270 2 4 2 2 2 2 2" xfId="39864"/>
    <cellStyle name="style1424787249270 2 4 2 2 2 2 3" xfId="59341"/>
    <cellStyle name="style1424787249270 2 4 2 2 2 3" xfId="39865"/>
    <cellStyle name="style1424787249270 2 4 2 2 2 4" xfId="55976"/>
    <cellStyle name="style1424787249270 2 4 2 2 2 5" xfId="39862"/>
    <cellStyle name="style1424787249270 2 4 2 2 3" xfId="19823"/>
    <cellStyle name="style1424787249270 2 4 2 2 3 2" xfId="39867"/>
    <cellStyle name="style1424787249270 2 4 2 2 3 3" xfId="56849"/>
    <cellStyle name="style1424787249270 2 4 2 2 3 4" xfId="39866"/>
    <cellStyle name="style1424787249270 2 4 2 2 4" xfId="27219"/>
    <cellStyle name="style1424787249270 2 4 2 2 4 2" xfId="39868"/>
    <cellStyle name="style1424787249270 2 4 2 2 5" xfId="55975"/>
    <cellStyle name="style1424787249270 2 4 2 2 6" xfId="39861"/>
    <cellStyle name="style1424787249270 2 4 2 3" xfId="3109"/>
    <cellStyle name="style1424787249270 2 4 2 3 2" xfId="10550"/>
    <cellStyle name="style1424787249270 2 4 2 3 2 2" xfId="39871"/>
    <cellStyle name="style1424787249270 2 4 2 3 2 2 2" xfId="39872"/>
    <cellStyle name="style1424787249270 2 4 2 3 2 2 3" xfId="59342"/>
    <cellStyle name="style1424787249270 2 4 2 3 2 3" xfId="39873"/>
    <cellStyle name="style1424787249270 2 4 2 3 2 4" xfId="55978"/>
    <cellStyle name="style1424787249270 2 4 2 3 2 5" xfId="39870"/>
    <cellStyle name="style1424787249270 2 4 2 3 3" xfId="17946"/>
    <cellStyle name="style1424787249270 2 4 2 3 3 2" xfId="39875"/>
    <cellStyle name="style1424787249270 2 4 2 3 3 3" xfId="56850"/>
    <cellStyle name="style1424787249270 2 4 2 3 3 4" xfId="39874"/>
    <cellStyle name="style1424787249270 2 4 2 3 4" xfId="25342"/>
    <cellStyle name="style1424787249270 2 4 2 3 4 2" xfId="39876"/>
    <cellStyle name="style1424787249270 2 4 2 3 5" xfId="55977"/>
    <cellStyle name="style1424787249270 2 4 2 3 6" xfId="39869"/>
    <cellStyle name="style1424787249270 2 4 2 4" xfId="6931"/>
    <cellStyle name="style1424787249270 2 4 2 4 2" xfId="14327"/>
    <cellStyle name="style1424787249270 2 4 2 4 2 2" xfId="39879"/>
    <cellStyle name="style1424787249270 2 4 2 4 2 3" xfId="59340"/>
    <cellStyle name="style1424787249270 2 4 2 4 2 4" xfId="39878"/>
    <cellStyle name="style1424787249270 2 4 2 4 3" xfId="21723"/>
    <cellStyle name="style1424787249270 2 4 2 4 3 2" xfId="39880"/>
    <cellStyle name="style1424787249270 2 4 2 4 4" xfId="29119"/>
    <cellStyle name="style1424787249270 2 4 2 4 4 2" xfId="55979"/>
    <cellStyle name="style1424787249270 2 4 2 4 5" xfId="39877"/>
    <cellStyle name="style1424787249270 2 4 2 5" xfId="8741"/>
    <cellStyle name="style1424787249270 2 4 2 5 2" xfId="39882"/>
    <cellStyle name="style1424787249270 2 4 2 5 3" xfId="56848"/>
    <cellStyle name="style1424787249270 2 4 2 5 4" xfId="39881"/>
    <cellStyle name="style1424787249270 2 4 2 6" xfId="16137"/>
    <cellStyle name="style1424787249270 2 4 2 6 2" xfId="39883"/>
    <cellStyle name="style1424787249270 2 4 2 7" xfId="23533"/>
    <cellStyle name="style1424787249270 2 4 2 7 2" xfId="55974"/>
    <cellStyle name="style1424787249270 2 4 2 8" xfId="39860"/>
    <cellStyle name="style1424787249270 2 4 3" xfId="4342"/>
    <cellStyle name="style1424787249270 2 4 3 2" xfId="11783"/>
    <cellStyle name="style1424787249270 2 4 3 2 2" xfId="39886"/>
    <cellStyle name="style1424787249270 2 4 3 2 2 2" xfId="39887"/>
    <cellStyle name="style1424787249270 2 4 3 2 2 3" xfId="59343"/>
    <cellStyle name="style1424787249270 2 4 3 2 3" xfId="39888"/>
    <cellStyle name="style1424787249270 2 4 3 2 4" xfId="55981"/>
    <cellStyle name="style1424787249270 2 4 3 2 5" xfId="39885"/>
    <cellStyle name="style1424787249270 2 4 3 3" xfId="19179"/>
    <cellStyle name="style1424787249270 2 4 3 3 2" xfId="39890"/>
    <cellStyle name="style1424787249270 2 4 3 3 3" xfId="56851"/>
    <cellStyle name="style1424787249270 2 4 3 3 4" xfId="39889"/>
    <cellStyle name="style1424787249270 2 4 3 4" xfId="26575"/>
    <cellStyle name="style1424787249270 2 4 3 4 2" xfId="39891"/>
    <cellStyle name="style1424787249270 2 4 3 5" xfId="55980"/>
    <cellStyle name="style1424787249270 2 4 3 6" xfId="39884"/>
    <cellStyle name="style1424787249270 2 4 4" xfId="2465"/>
    <cellStyle name="style1424787249270 2 4 4 2" xfId="9906"/>
    <cellStyle name="style1424787249270 2 4 4 2 2" xfId="39894"/>
    <cellStyle name="style1424787249270 2 4 4 2 2 2" xfId="39895"/>
    <cellStyle name="style1424787249270 2 4 4 2 2 3" xfId="59344"/>
    <cellStyle name="style1424787249270 2 4 4 2 3" xfId="39896"/>
    <cellStyle name="style1424787249270 2 4 4 2 4" xfId="55983"/>
    <cellStyle name="style1424787249270 2 4 4 2 5" xfId="39893"/>
    <cellStyle name="style1424787249270 2 4 4 3" xfId="17302"/>
    <cellStyle name="style1424787249270 2 4 4 3 2" xfId="39898"/>
    <cellStyle name="style1424787249270 2 4 4 3 3" xfId="56852"/>
    <cellStyle name="style1424787249270 2 4 4 3 4" xfId="39897"/>
    <cellStyle name="style1424787249270 2 4 4 4" xfId="24698"/>
    <cellStyle name="style1424787249270 2 4 4 4 2" xfId="39899"/>
    <cellStyle name="style1424787249270 2 4 4 5" xfId="55982"/>
    <cellStyle name="style1424787249270 2 4 4 6" xfId="39892"/>
    <cellStyle name="style1424787249270 2 4 5" xfId="6287"/>
    <cellStyle name="style1424787249270 2 4 5 2" xfId="13683"/>
    <cellStyle name="style1424787249270 2 4 5 2 2" xfId="39902"/>
    <cellStyle name="style1424787249270 2 4 5 2 3" xfId="59339"/>
    <cellStyle name="style1424787249270 2 4 5 2 4" xfId="39901"/>
    <cellStyle name="style1424787249270 2 4 5 3" xfId="21079"/>
    <cellStyle name="style1424787249270 2 4 5 3 2" xfId="39903"/>
    <cellStyle name="style1424787249270 2 4 5 4" xfId="28475"/>
    <cellStyle name="style1424787249270 2 4 5 4 2" xfId="55984"/>
    <cellStyle name="style1424787249270 2 4 5 5" xfId="39900"/>
    <cellStyle name="style1424787249270 2 4 6" xfId="8097"/>
    <cellStyle name="style1424787249270 2 4 6 2" xfId="39905"/>
    <cellStyle name="style1424787249270 2 4 6 3" xfId="56847"/>
    <cellStyle name="style1424787249270 2 4 6 4" xfId="39904"/>
    <cellStyle name="style1424787249270 2 4 7" xfId="15493"/>
    <cellStyle name="style1424787249270 2 4 7 2" xfId="39906"/>
    <cellStyle name="style1424787249270 2 4 8" xfId="22889"/>
    <cellStyle name="style1424787249270 2 4 8 2" xfId="55973"/>
    <cellStyle name="style1424787249270 2 4 9" xfId="39859"/>
    <cellStyle name="style1424787249270 2 5" xfId="1042"/>
    <cellStyle name="style1424787249270 2 5 2" xfId="4730"/>
    <cellStyle name="style1424787249270 2 5 2 2" xfId="12171"/>
    <cellStyle name="style1424787249270 2 5 2 2 2" xfId="39910"/>
    <cellStyle name="style1424787249270 2 5 2 2 2 2" xfId="39911"/>
    <cellStyle name="style1424787249270 2 5 2 2 2 3" xfId="59346"/>
    <cellStyle name="style1424787249270 2 5 2 2 3" xfId="39912"/>
    <cellStyle name="style1424787249270 2 5 2 2 4" xfId="55987"/>
    <cellStyle name="style1424787249270 2 5 2 2 5" xfId="39909"/>
    <cellStyle name="style1424787249270 2 5 2 3" xfId="19567"/>
    <cellStyle name="style1424787249270 2 5 2 3 2" xfId="39914"/>
    <cellStyle name="style1424787249270 2 5 2 3 3" xfId="56854"/>
    <cellStyle name="style1424787249270 2 5 2 3 4" xfId="39913"/>
    <cellStyle name="style1424787249270 2 5 2 4" xfId="26963"/>
    <cellStyle name="style1424787249270 2 5 2 4 2" xfId="39915"/>
    <cellStyle name="style1424787249270 2 5 2 5" xfId="55986"/>
    <cellStyle name="style1424787249270 2 5 2 6" xfId="39908"/>
    <cellStyle name="style1424787249270 2 5 3" xfId="2853"/>
    <cellStyle name="style1424787249270 2 5 3 2" xfId="10294"/>
    <cellStyle name="style1424787249270 2 5 3 2 2" xfId="39918"/>
    <cellStyle name="style1424787249270 2 5 3 2 2 2" xfId="39919"/>
    <cellStyle name="style1424787249270 2 5 3 2 2 3" xfId="59347"/>
    <cellStyle name="style1424787249270 2 5 3 2 3" xfId="39920"/>
    <cellStyle name="style1424787249270 2 5 3 2 4" xfId="55989"/>
    <cellStyle name="style1424787249270 2 5 3 2 5" xfId="39917"/>
    <cellStyle name="style1424787249270 2 5 3 3" xfId="17690"/>
    <cellStyle name="style1424787249270 2 5 3 3 2" xfId="39922"/>
    <cellStyle name="style1424787249270 2 5 3 3 3" xfId="56855"/>
    <cellStyle name="style1424787249270 2 5 3 3 4" xfId="39921"/>
    <cellStyle name="style1424787249270 2 5 3 4" xfId="25086"/>
    <cellStyle name="style1424787249270 2 5 3 4 2" xfId="39923"/>
    <cellStyle name="style1424787249270 2 5 3 5" xfId="55988"/>
    <cellStyle name="style1424787249270 2 5 3 6" xfId="39916"/>
    <cellStyle name="style1424787249270 2 5 4" xfId="6675"/>
    <cellStyle name="style1424787249270 2 5 4 2" xfId="14071"/>
    <cellStyle name="style1424787249270 2 5 4 2 2" xfId="39926"/>
    <cellStyle name="style1424787249270 2 5 4 2 3" xfId="59345"/>
    <cellStyle name="style1424787249270 2 5 4 2 4" xfId="39925"/>
    <cellStyle name="style1424787249270 2 5 4 3" xfId="21467"/>
    <cellStyle name="style1424787249270 2 5 4 3 2" xfId="39927"/>
    <cellStyle name="style1424787249270 2 5 4 4" xfId="28863"/>
    <cellStyle name="style1424787249270 2 5 4 4 2" xfId="55990"/>
    <cellStyle name="style1424787249270 2 5 4 5" xfId="39924"/>
    <cellStyle name="style1424787249270 2 5 5" xfId="8485"/>
    <cellStyle name="style1424787249270 2 5 5 2" xfId="39929"/>
    <cellStyle name="style1424787249270 2 5 5 3" xfId="56853"/>
    <cellStyle name="style1424787249270 2 5 5 4" xfId="39928"/>
    <cellStyle name="style1424787249270 2 5 6" xfId="15881"/>
    <cellStyle name="style1424787249270 2 5 6 2" xfId="39930"/>
    <cellStyle name="style1424787249270 2 5 7" xfId="23277"/>
    <cellStyle name="style1424787249270 2 5 7 2" xfId="55985"/>
    <cellStyle name="style1424787249270 2 5 8" xfId="39907"/>
    <cellStyle name="style1424787249270 2 6" xfId="1633"/>
    <cellStyle name="style1424787249270 2 6 2" xfId="5320"/>
    <cellStyle name="style1424787249270 2 6 2 2" xfId="12761"/>
    <cellStyle name="style1424787249270 2 6 2 2 2" xfId="39934"/>
    <cellStyle name="style1424787249270 2 6 2 2 2 2" xfId="39935"/>
    <cellStyle name="style1424787249270 2 6 2 2 2 3" xfId="59349"/>
    <cellStyle name="style1424787249270 2 6 2 2 3" xfId="39936"/>
    <cellStyle name="style1424787249270 2 6 2 2 4" xfId="55993"/>
    <cellStyle name="style1424787249270 2 6 2 2 5" xfId="39933"/>
    <cellStyle name="style1424787249270 2 6 2 3" xfId="20157"/>
    <cellStyle name="style1424787249270 2 6 2 3 2" xfId="39938"/>
    <cellStyle name="style1424787249270 2 6 2 3 3" xfId="56857"/>
    <cellStyle name="style1424787249270 2 6 2 3 4" xfId="39937"/>
    <cellStyle name="style1424787249270 2 6 2 4" xfId="27553"/>
    <cellStyle name="style1424787249270 2 6 2 4 2" xfId="39939"/>
    <cellStyle name="style1424787249270 2 6 2 5" xfId="55992"/>
    <cellStyle name="style1424787249270 2 6 2 6" xfId="39932"/>
    <cellStyle name="style1424787249270 2 6 3" xfId="3443"/>
    <cellStyle name="style1424787249270 2 6 3 2" xfId="10884"/>
    <cellStyle name="style1424787249270 2 6 3 2 2" xfId="39942"/>
    <cellStyle name="style1424787249270 2 6 3 2 2 2" xfId="39943"/>
    <cellStyle name="style1424787249270 2 6 3 2 2 3" xfId="59350"/>
    <cellStyle name="style1424787249270 2 6 3 2 3" xfId="39944"/>
    <cellStyle name="style1424787249270 2 6 3 2 4" xfId="55995"/>
    <cellStyle name="style1424787249270 2 6 3 2 5" xfId="39941"/>
    <cellStyle name="style1424787249270 2 6 3 3" xfId="18280"/>
    <cellStyle name="style1424787249270 2 6 3 3 2" xfId="39946"/>
    <cellStyle name="style1424787249270 2 6 3 3 3" xfId="56858"/>
    <cellStyle name="style1424787249270 2 6 3 3 4" xfId="39945"/>
    <cellStyle name="style1424787249270 2 6 3 4" xfId="25676"/>
    <cellStyle name="style1424787249270 2 6 3 4 2" xfId="39947"/>
    <cellStyle name="style1424787249270 2 6 3 5" xfId="55994"/>
    <cellStyle name="style1424787249270 2 6 3 6" xfId="39940"/>
    <cellStyle name="style1424787249270 2 6 4" xfId="7265"/>
    <cellStyle name="style1424787249270 2 6 4 2" xfId="14661"/>
    <cellStyle name="style1424787249270 2 6 4 2 2" xfId="39950"/>
    <cellStyle name="style1424787249270 2 6 4 2 3" xfId="59348"/>
    <cellStyle name="style1424787249270 2 6 4 2 4" xfId="39949"/>
    <cellStyle name="style1424787249270 2 6 4 3" xfId="22057"/>
    <cellStyle name="style1424787249270 2 6 4 3 2" xfId="39951"/>
    <cellStyle name="style1424787249270 2 6 4 4" xfId="29453"/>
    <cellStyle name="style1424787249270 2 6 4 4 2" xfId="55996"/>
    <cellStyle name="style1424787249270 2 6 4 5" xfId="39948"/>
    <cellStyle name="style1424787249270 2 6 5" xfId="9075"/>
    <cellStyle name="style1424787249270 2 6 5 2" xfId="39953"/>
    <cellStyle name="style1424787249270 2 6 5 3" xfId="56856"/>
    <cellStyle name="style1424787249270 2 6 5 4" xfId="39952"/>
    <cellStyle name="style1424787249270 2 6 6" xfId="16471"/>
    <cellStyle name="style1424787249270 2 6 6 2" xfId="39954"/>
    <cellStyle name="style1424787249270 2 6 7" xfId="23867"/>
    <cellStyle name="style1424787249270 2 6 7 2" xfId="55991"/>
    <cellStyle name="style1424787249270 2 6 8" xfId="39931"/>
    <cellStyle name="style1424787249270 2 7" xfId="1890"/>
    <cellStyle name="style1424787249270 2 7 2" xfId="5577"/>
    <cellStyle name="style1424787249270 2 7 2 2" xfId="13017"/>
    <cellStyle name="style1424787249270 2 7 2 2 2" xfId="39958"/>
    <cellStyle name="style1424787249270 2 7 2 2 2 2" xfId="39959"/>
    <cellStyle name="style1424787249270 2 7 2 2 2 3" xfId="59352"/>
    <cellStyle name="style1424787249270 2 7 2 2 3" xfId="39960"/>
    <cellStyle name="style1424787249270 2 7 2 2 4" xfId="55999"/>
    <cellStyle name="style1424787249270 2 7 2 2 5" xfId="39957"/>
    <cellStyle name="style1424787249270 2 7 2 3" xfId="20413"/>
    <cellStyle name="style1424787249270 2 7 2 3 2" xfId="39962"/>
    <cellStyle name="style1424787249270 2 7 2 3 3" xfId="56860"/>
    <cellStyle name="style1424787249270 2 7 2 3 4" xfId="39961"/>
    <cellStyle name="style1424787249270 2 7 2 4" xfId="27809"/>
    <cellStyle name="style1424787249270 2 7 2 4 2" xfId="39963"/>
    <cellStyle name="style1424787249270 2 7 2 5" xfId="55998"/>
    <cellStyle name="style1424787249270 2 7 2 6" xfId="39956"/>
    <cellStyle name="style1424787249270 2 7 3" xfId="3699"/>
    <cellStyle name="style1424787249270 2 7 3 2" xfId="11140"/>
    <cellStyle name="style1424787249270 2 7 3 2 2" xfId="39966"/>
    <cellStyle name="style1424787249270 2 7 3 2 2 2" xfId="39967"/>
    <cellStyle name="style1424787249270 2 7 3 2 2 3" xfId="59353"/>
    <cellStyle name="style1424787249270 2 7 3 2 3" xfId="39968"/>
    <cellStyle name="style1424787249270 2 7 3 2 4" xfId="56001"/>
    <cellStyle name="style1424787249270 2 7 3 2 5" xfId="39965"/>
    <cellStyle name="style1424787249270 2 7 3 3" xfId="18536"/>
    <cellStyle name="style1424787249270 2 7 3 3 2" xfId="39970"/>
    <cellStyle name="style1424787249270 2 7 3 3 3" xfId="56861"/>
    <cellStyle name="style1424787249270 2 7 3 3 4" xfId="39969"/>
    <cellStyle name="style1424787249270 2 7 3 4" xfId="25932"/>
    <cellStyle name="style1424787249270 2 7 3 4 2" xfId="39971"/>
    <cellStyle name="style1424787249270 2 7 3 5" xfId="56000"/>
    <cellStyle name="style1424787249270 2 7 3 6" xfId="39964"/>
    <cellStyle name="style1424787249270 2 7 4" xfId="7522"/>
    <cellStyle name="style1424787249270 2 7 4 2" xfId="14918"/>
    <cellStyle name="style1424787249270 2 7 4 2 2" xfId="39974"/>
    <cellStyle name="style1424787249270 2 7 4 2 3" xfId="59351"/>
    <cellStyle name="style1424787249270 2 7 4 2 4" xfId="39973"/>
    <cellStyle name="style1424787249270 2 7 4 3" xfId="22314"/>
    <cellStyle name="style1424787249270 2 7 4 3 2" xfId="39975"/>
    <cellStyle name="style1424787249270 2 7 4 4" xfId="29710"/>
    <cellStyle name="style1424787249270 2 7 4 4 2" xfId="56002"/>
    <cellStyle name="style1424787249270 2 7 4 5" xfId="39972"/>
    <cellStyle name="style1424787249270 2 7 5" xfId="9331"/>
    <cellStyle name="style1424787249270 2 7 5 2" xfId="39977"/>
    <cellStyle name="style1424787249270 2 7 5 3" xfId="56859"/>
    <cellStyle name="style1424787249270 2 7 5 4" xfId="39976"/>
    <cellStyle name="style1424787249270 2 7 6" xfId="16727"/>
    <cellStyle name="style1424787249270 2 7 6 2" xfId="39978"/>
    <cellStyle name="style1424787249270 2 7 7" xfId="24123"/>
    <cellStyle name="style1424787249270 2 7 7 2" xfId="55997"/>
    <cellStyle name="style1424787249270 2 7 8" xfId="39955"/>
    <cellStyle name="style1424787249270 2 8" xfId="4086"/>
    <cellStyle name="style1424787249270 2 8 2" xfId="11527"/>
    <cellStyle name="style1424787249270 2 8 2 2" xfId="39981"/>
    <cellStyle name="style1424787249270 2 8 2 2 2" xfId="39982"/>
    <cellStyle name="style1424787249270 2 8 2 2 3" xfId="59354"/>
    <cellStyle name="style1424787249270 2 8 2 3" xfId="39983"/>
    <cellStyle name="style1424787249270 2 8 2 4" xfId="56004"/>
    <cellStyle name="style1424787249270 2 8 2 5" xfId="39980"/>
    <cellStyle name="style1424787249270 2 8 3" xfId="18923"/>
    <cellStyle name="style1424787249270 2 8 3 2" xfId="39985"/>
    <cellStyle name="style1424787249270 2 8 3 3" xfId="56862"/>
    <cellStyle name="style1424787249270 2 8 3 4" xfId="39984"/>
    <cellStyle name="style1424787249270 2 8 4" xfId="26319"/>
    <cellStyle name="style1424787249270 2 8 4 2" xfId="39986"/>
    <cellStyle name="style1424787249270 2 8 5" xfId="56003"/>
    <cellStyle name="style1424787249270 2 8 6" xfId="39979"/>
    <cellStyle name="style1424787249270 2 9" xfId="2209"/>
    <cellStyle name="style1424787249270 2 9 2" xfId="9650"/>
    <cellStyle name="style1424787249270 2 9 2 2" xfId="39989"/>
    <cellStyle name="style1424787249270 2 9 2 2 2" xfId="39990"/>
    <cellStyle name="style1424787249270 2 9 2 2 3" xfId="59355"/>
    <cellStyle name="style1424787249270 2 9 2 3" xfId="39991"/>
    <cellStyle name="style1424787249270 2 9 2 4" xfId="56006"/>
    <cellStyle name="style1424787249270 2 9 2 5" xfId="39988"/>
    <cellStyle name="style1424787249270 2 9 3" xfId="17046"/>
    <cellStyle name="style1424787249270 2 9 3 2" xfId="39993"/>
    <cellStyle name="style1424787249270 2 9 3 3" xfId="56863"/>
    <cellStyle name="style1424787249270 2 9 3 4" xfId="39992"/>
    <cellStyle name="style1424787249270 2 9 4" xfId="24442"/>
    <cellStyle name="style1424787249270 2 9 4 2" xfId="39994"/>
    <cellStyle name="style1424787249270 2 9 5" xfId="56005"/>
    <cellStyle name="style1424787249270 2 9 6" xfId="39987"/>
    <cellStyle name="style1424787249270 3" xfId="367"/>
    <cellStyle name="style1424787249270 3 10" xfId="7877"/>
    <cellStyle name="style1424787249270 3 10 2" xfId="39997"/>
    <cellStyle name="style1424787249270 3 10 3" xfId="56864"/>
    <cellStyle name="style1424787249270 3 10 4" xfId="39996"/>
    <cellStyle name="style1424787249270 3 11" xfId="15273"/>
    <cellStyle name="style1424787249270 3 11 2" xfId="39998"/>
    <cellStyle name="style1424787249270 3 12" xfId="22669"/>
    <cellStyle name="style1424787249270 3 12 2" xfId="56007"/>
    <cellStyle name="style1424787249270 3 13" xfId="39995"/>
    <cellStyle name="style1424787249270 3 2" xfId="495"/>
    <cellStyle name="style1424787249270 3 2 10" xfId="15401"/>
    <cellStyle name="style1424787249270 3 2 10 2" xfId="40000"/>
    <cellStyle name="style1424787249270 3 2 11" xfId="22797"/>
    <cellStyle name="style1424787249270 3 2 11 2" xfId="56008"/>
    <cellStyle name="style1424787249270 3 2 12" xfId="39999"/>
    <cellStyle name="style1424787249270 3 2 2" xfId="752"/>
    <cellStyle name="style1424787249270 3 2 2 2" xfId="1462"/>
    <cellStyle name="style1424787249270 3 2 2 2 2" xfId="5150"/>
    <cellStyle name="style1424787249270 3 2 2 2 2 2" xfId="12591"/>
    <cellStyle name="style1424787249270 3 2 2 2 2 2 2" xfId="40005"/>
    <cellStyle name="style1424787249270 3 2 2 2 2 2 2 2" xfId="40006"/>
    <cellStyle name="style1424787249270 3 2 2 2 2 2 2 3" xfId="59360"/>
    <cellStyle name="style1424787249270 3 2 2 2 2 2 3" xfId="40007"/>
    <cellStyle name="style1424787249270 3 2 2 2 2 2 4" xfId="56012"/>
    <cellStyle name="style1424787249270 3 2 2 2 2 2 5" xfId="40004"/>
    <cellStyle name="style1424787249270 3 2 2 2 2 3" xfId="19987"/>
    <cellStyle name="style1424787249270 3 2 2 2 2 3 2" xfId="40009"/>
    <cellStyle name="style1424787249270 3 2 2 2 2 3 3" xfId="56868"/>
    <cellStyle name="style1424787249270 3 2 2 2 2 3 4" xfId="40008"/>
    <cellStyle name="style1424787249270 3 2 2 2 2 4" xfId="27383"/>
    <cellStyle name="style1424787249270 3 2 2 2 2 4 2" xfId="40010"/>
    <cellStyle name="style1424787249270 3 2 2 2 2 5" xfId="56011"/>
    <cellStyle name="style1424787249270 3 2 2 2 2 6" xfId="40003"/>
    <cellStyle name="style1424787249270 3 2 2 2 3" xfId="3273"/>
    <cellStyle name="style1424787249270 3 2 2 2 3 2" xfId="10714"/>
    <cellStyle name="style1424787249270 3 2 2 2 3 2 2" xfId="40013"/>
    <cellStyle name="style1424787249270 3 2 2 2 3 2 2 2" xfId="40014"/>
    <cellStyle name="style1424787249270 3 2 2 2 3 2 2 3" xfId="59361"/>
    <cellStyle name="style1424787249270 3 2 2 2 3 2 3" xfId="40015"/>
    <cellStyle name="style1424787249270 3 2 2 2 3 2 4" xfId="56014"/>
    <cellStyle name="style1424787249270 3 2 2 2 3 2 5" xfId="40012"/>
    <cellStyle name="style1424787249270 3 2 2 2 3 3" xfId="18110"/>
    <cellStyle name="style1424787249270 3 2 2 2 3 3 2" xfId="40017"/>
    <cellStyle name="style1424787249270 3 2 2 2 3 3 3" xfId="56869"/>
    <cellStyle name="style1424787249270 3 2 2 2 3 3 4" xfId="40016"/>
    <cellStyle name="style1424787249270 3 2 2 2 3 4" xfId="25506"/>
    <cellStyle name="style1424787249270 3 2 2 2 3 4 2" xfId="40018"/>
    <cellStyle name="style1424787249270 3 2 2 2 3 5" xfId="56013"/>
    <cellStyle name="style1424787249270 3 2 2 2 3 6" xfId="40011"/>
    <cellStyle name="style1424787249270 3 2 2 2 4" xfId="7095"/>
    <cellStyle name="style1424787249270 3 2 2 2 4 2" xfId="14491"/>
    <cellStyle name="style1424787249270 3 2 2 2 4 2 2" xfId="40021"/>
    <cellStyle name="style1424787249270 3 2 2 2 4 2 3" xfId="59359"/>
    <cellStyle name="style1424787249270 3 2 2 2 4 2 4" xfId="40020"/>
    <cellStyle name="style1424787249270 3 2 2 2 4 3" xfId="21887"/>
    <cellStyle name="style1424787249270 3 2 2 2 4 3 2" xfId="40022"/>
    <cellStyle name="style1424787249270 3 2 2 2 4 4" xfId="29283"/>
    <cellStyle name="style1424787249270 3 2 2 2 4 4 2" xfId="56015"/>
    <cellStyle name="style1424787249270 3 2 2 2 4 5" xfId="40019"/>
    <cellStyle name="style1424787249270 3 2 2 2 5" xfId="8905"/>
    <cellStyle name="style1424787249270 3 2 2 2 5 2" xfId="40024"/>
    <cellStyle name="style1424787249270 3 2 2 2 5 3" xfId="56867"/>
    <cellStyle name="style1424787249270 3 2 2 2 5 4" xfId="40023"/>
    <cellStyle name="style1424787249270 3 2 2 2 6" xfId="16301"/>
    <cellStyle name="style1424787249270 3 2 2 2 6 2" xfId="40025"/>
    <cellStyle name="style1424787249270 3 2 2 2 7" xfId="23697"/>
    <cellStyle name="style1424787249270 3 2 2 2 7 2" xfId="56010"/>
    <cellStyle name="style1424787249270 3 2 2 2 8" xfId="40002"/>
    <cellStyle name="style1424787249270 3 2 2 3" xfId="4506"/>
    <cellStyle name="style1424787249270 3 2 2 3 2" xfId="11947"/>
    <cellStyle name="style1424787249270 3 2 2 3 2 2" xfId="40028"/>
    <cellStyle name="style1424787249270 3 2 2 3 2 2 2" xfId="40029"/>
    <cellStyle name="style1424787249270 3 2 2 3 2 2 3" xfId="59362"/>
    <cellStyle name="style1424787249270 3 2 2 3 2 3" xfId="40030"/>
    <cellStyle name="style1424787249270 3 2 2 3 2 4" xfId="56017"/>
    <cellStyle name="style1424787249270 3 2 2 3 2 5" xfId="40027"/>
    <cellStyle name="style1424787249270 3 2 2 3 3" xfId="19343"/>
    <cellStyle name="style1424787249270 3 2 2 3 3 2" xfId="40032"/>
    <cellStyle name="style1424787249270 3 2 2 3 3 3" xfId="56870"/>
    <cellStyle name="style1424787249270 3 2 2 3 3 4" xfId="40031"/>
    <cellStyle name="style1424787249270 3 2 2 3 4" xfId="26739"/>
    <cellStyle name="style1424787249270 3 2 2 3 4 2" xfId="40033"/>
    <cellStyle name="style1424787249270 3 2 2 3 5" xfId="56016"/>
    <cellStyle name="style1424787249270 3 2 2 3 6" xfId="40026"/>
    <cellStyle name="style1424787249270 3 2 2 4" xfId="2629"/>
    <cellStyle name="style1424787249270 3 2 2 4 2" xfId="10070"/>
    <cellStyle name="style1424787249270 3 2 2 4 2 2" xfId="40036"/>
    <cellStyle name="style1424787249270 3 2 2 4 2 2 2" xfId="40037"/>
    <cellStyle name="style1424787249270 3 2 2 4 2 2 3" xfId="59363"/>
    <cellStyle name="style1424787249270 3 2 2 4 2 3" xfId="40038"/>
    <cellStyle name="style1424787249270 3 2 2 4 2 4" xfId="56019"/>
    <cellStyle name="style1424787249270 3 2 2 4 2 5" xfId="40035"/>
    <cellStyle name="style1424787249270 3 2 2 4 3" xfId="17466"/>
    <cellStyle name="style1424787249270 3 2 2 4 3 2" xfId="40040"/>
    <cellStyle name="style1424787249270 3 2 2 4 3 3" xfId="56871"/>
    <cellStyle name="style1424787249270 3 2 2 4 3 4" xfId="40039"/>
    <cellStyle name="style1424787249270 3 2 2 4 4" xfId="24862"/>
    <cellStyle name="style1424787249270 3 2 2 4 4 2" xfId="40041"/>
    <cellStyle name="style1424787249270 3 2 2 4 5" xfId="56018"/>
    <cellStyle name="style1424787249270 3 2 2 4 6" xfId="40034"/>
    <cellStyle name="style1424787249270 3 2 2 5" xfId="6451"/>
    <cellStyle name="style1424787249270 3 2 2 5 2" xfId="13847"/>
    <cellStyle name="style1424787249270 3 2 2 5 2 2" xfId="40044"/>
    <cellStyle name="style1424787249270 3 2 2 5 2 3" xfId="59358"/>
    <cellStyle name="style1424787249270 3 2 2 5 2 4" xfId="40043"/>
    <cellStyle name="style1424787249270 3 2 2 5 3" xfId="21243"/>
    <cellStyle name="style1424787249270 3 2 2 5 3 2" xfId="40045"/>
    <cellStyle name="style1424787249270 3 2 2 5 4" xfId="28639"/>
    <cellStyle name="style1424787249270 3 2 2 5 4 2" xfId="56020"/>
    <cellStyle name="style1424787249270 3 2 2 5 5" xfId="40042"/>
    <cellStyle name="style1424787249270 3 2 2 6" xfId="8261"/>
    <cellStyle name="style1424787249270 3 2 2 6 2" xfId="40047"/>
    <cellStyle name="style1424787249270 3 2 2 6 3" xfId="56866"/>
    <cellStyle name="style1424787249270 3 2 2 6 4" xfId="40046"/>
    <cellStyle name="style1424787249270 3 2 2 7" xfId="15657"/>
    <cellStyle name="style1424787249270 3 2 2 7 2" xfId="40048"/>
    <cellStyle name="style1424787249270 3 2 2 8" xfId="23053"/>
    <cellStyle name="style1424787249270 3 2 2 8 2" xfId="56009"/>
    <cellStyle name="style1424787249270 3 2 2 9" xfId="40001"/>
    <cellStyle name="style1424787249270 3 2 3" xfId="1206"/>
    <cellStyle name="style1424787249270 3 2 3 2" xfId="4894"/>
    <cellStyle name="style1424787249270 3 2 3 2 2" xfId="12335"/>
    <cellStyle name="style1424787249270 3 2 3 2 2 2" xfId="40052"/>
    <cellStyle name="style1424787249270 3 2 3 2 2 2 2" xfId="40053"/>
    <cellStyle name="style1424787249270 3 2 3 2 2 2 3" xfId="59365"/>
    <cellStyle name="style1424787249270 3 2 3 2 2 3" xfId="40054"/>
    <cellStyle name="style1424787249270 3 2 3 2 2 4" xfId="56023"/>
    <cellStyle name="style1424787249270 3 2 3 2 2 5" xfId="40051"/>
    <cellStyle name="style1424787249270 3 2 3 2 3" xfId="19731"/>
    <cellStyle name="style1424787249270 3 2 3 2 3 2" xfId="40056"/>
    <cellStyle name="style1424787249270 3 2 3 2 3 3" xfId="56873"/>
    <cellStyle name="style1424787249270 3 2 3 2 3 4" xfId="40055"/>
    <cellStyle name="style1424787249270 3 2 3 2 4" xfId="27127"/>
    <cellStyle name="style1424787249270 3 2 3 2 4 2" xfId="40057"/>
    <cellStyle name="style1424787249270 3 2 3 2 5" xfId="56022"/>
    <cellStyle name="style1424787249270 3 2 3 2 6" xfId="40050"/>
    <cellStyle name="style1424787249270 3 2 3 3" xfId="3017"/>
    <cellStyle name="style1424787249270 3 2 3 3 2" xfId="10458"/>
    <cellStyle name="style1424787249270 3 2 3 3 2 2" xfId="40060"/>
    <cellStyle name="style1424787249270 3 2 3 3 2 2 2" xfId="40061"/>
    <cellStyle name="style1424787249270 3 2 3 3 2 2 3" xfId="59366"/>
    <cellStyle name="style1424787249270 3 2 3 3 2 3" xfId="40062"/>
    <cellStyle name="style1424787249270 3 2 3 3 2 4" xfId="56025"/>
    <cellStyle name="style1424787249270 3 2 3 3 2 5" xfId="40059"/>
    <cellStyle name="style1424787249270 3 2 3 3 3" xfId="17854"/>
    <cellStyle name="style1424787249270 3 2 3 3 3 2" xfId="40064"/>
    <cellStyle name="style1424787249270 3 2 3 3 3 3" xfId="56874"/>
    <cellStyle name="style1424787249270 3 2 3 3 3 4" xfId="40063"/>
    <cellStyle name="style1424787249270 3 2 3 3 4" xfId="25250"/>
    <cellStyle name="style1424787249270 3 2 3 3 4 2" xfId="40065"/>
    <cellStyle name="style1424787249270 3 2 3 3 5" xfId="56024"/>
    <cellStyle name="style1424787249270 3 2 3 3 6" xfId="40058"/>
    <cellStyle name="style1424787249270 3 2 3 4" xfId="6839"/>
    <cellStyle name="style1424787249270 3 2 3 4 2" xfId="14235"/>
    <cellStyle name="style1424787249270 3 2 3 4 2 2" xfId="40068"/>
    <cellStyle name="style1424787249270 3 2 3 4 2 3" xfId="59364"/>
    <cellStyle name="style1424787249270 3 2 3 4 2 4" xfId="40067"/>
    <cellStyle name="style1424787249270 3 2 3 4 3" xfId="21631"/>
    <cellStyle name="style1424787249270 3 2 3 4 3 2" xfId="40069"/>
    <cellStyle name="style1424787249270 3 2 3 4 4" xfId="29027"/>
    <cellStyle name="style1424787249270 3 2 3 4 4 2" xfId="56026"/>
    <cellStyle name="style1424787249270 3 2 3 4 5" xfId="40066"/>
    <cellStyle name="style1424787249270 3 2 3 5" xfId="8649"/>
    <cellStyle name="style1424787249270 3 2 3 5 2" xfId="40071"/>
    <cellStyle name="style1424787249270 3 2 3 5 3" xfId="56872"/>
    <cellStyle name="style1424787249270 3 2 3 5 4" xfId="40070"/>
    <cellStyle name="style1424787249270 3 2 3 6" xfId="16045"/>
    <cellStyle name="style1424787249270 3 2 3 6 2" xfId="40072"/>
    <cellStyle name="style1424787249270 3 2 3 7" xfId="23441"/>
    <cellStyle name="style1424787249270 3 2 3 7 2" xfId="56021"/>
    <cellStyle name="style1424787249270 3 2 3 8" xfId="40049"/>
    <cellStyle name="style1424787249270 3 2 4" xfId="1797"/>
    <cellStyle name="style1424787249270 3 2 4 2" xfId="5484"/>
    <cellStyle name="style1424787249270 3 2 4 2 2" xfId="12925"/>
    <cellStyle name="style1424787249270 3 2 4 2 2 2" xfId="40076"/>
    <cellStyle name="style1424787249270 3 2 4 2 2 2 2" xfId="40077"/>
    <cellStyle name="style1424787249270 3 2 4 2 2 2 3" xfId="59368"/>
    <cellStyle name="style1424787249270 3 2 4 2 2 3" xfId="40078"/>
    <cellStyle name="style1424787249270 3 2 4 2 2 4" xfId="56029"/>
    <cellStyle name="style1424787249270 3 2 4 2 2 5" xfId="40075"/>
    <cellStyle name="style1424787249270 3 2 4 2 3" xfId="20321"/>
    <cellStyle name="style1424787249270 3 2 4 2 3 2" xfId="40080"/>
    <cellStyle name="style1424787249270 3 2 4 2 3 3" xfId="56876"/>
    <cellStyle name="style1424787249270 3 2 4 2 3 4" xfId="40079"/>
    <cellStyle name="style1424787249270 3 2 4 2 4" xfId="27717"/>
    <cellStyle name="style1424787249270 3 2 4 2 4 2" xfId="40081"/>
    <cellStyle name="style1424787249270 3 2 4 2 5" xfId="56028"/>
    <cellStyle name="style1424787249270 3 2 4 2 6" xfId="40074"/>
    <cellStyle name="style1424787249270 3 2 4 3" xfId="3607"/>
    <cellStyle name="style1424787249270 3 2 4 3 2" xfId="11048"/>
    <cellStyle name="style1424787249270 3 2 4 3 2 2" xfId="40084"/>
    <cellStyle name="style1424787249270 3 2 4 3 2 2 2" xfId="40085"/>
    <cellStyle name="style1424787249270 3 2 4 3 2 2 3" xfId="59369"/>
    <cellStyle name="style1424787249270 3 2 4 3 2 3" xfId="40086"/>
    <cellStyle name="style1424787249270 3 2 4 3 2 4" xfId="56031"/>
    <cellStyle name="style1424787249270 3 2 4 3 2 5" xfId="40083"/>
    <cellStyle name="style1424787249270 3 2 4 3 3" xfId="18444"/>
    <cellStyle name="style1424787249270 3 2 4 3 3 2" xfId="40088"/>
    <cellStyle name="style1424787249270 3 2 4 3 3 3" xfId="56877"/>
    <cellStyle name="style1424787249270 3 2 4 3 3 4" xfId="40087"/>
    <cellStyle name="style1424787249270 3 2 4 3 4" xfId="25840"/>
    <cellStyle name="style1424787249270 3 2 4 3 4 2" xfId="40089"/>
    <cellStyle name="style1424787249270 3 2 4 3 5" xfId="56030"/>
    <cellStyle name="style1424787249270 3 2 4 3 6" xfId="40082"/>
    <cellStyle name="style1424787249270 3 2 4 4" xfId="7429"/>
    <cellStyle name="style1424787249270 3 2 4 4 2" xfId="14825"/>
    <cellStyle name="style1424787249270 3 2 4 4 2 2" xfId="40092"/>
    <cellStyle name="style1424787249270 3 2 4 4 2 3" xfId="59367"/>
    <cellStyle name="style1424787249270 3 2 4 4 2 4" xfId="40091"/>
    <cellStyle name="style1424787249270 3 2 4 4 3" xfId="22221"/>
    <cellStyle name="style1424787249270 3 2 4 4 3 2" xfId="40093"/>
    <cellStyle name="style1424787249270 3 2 4 4 4" xfId="29617"/>
    <cellStyle name="style1424787249270 3 2 4 4 4 2" xfId="56032"/>
    <cellStyle name="style1424787249270 3 2 4 4 5" xfId="40090"/>
    <cellStyle name="style1424787249270 3 2 4 5" xfId="9239"/>
    <cellStyle name="style1424787249270 3 2 4 5 2" xfId="40095"/>
    <cellStyle name="style1424787249270 3 2 4 5 3" xfId="56875"/>
    <cellStyle name="style1424787249270 3 2 4 5 4" xfId="40094"/>
    <cellStyle name="style1424787249270 3 2 4 6" xfId="16635"/>
    <cellStyle name="style1424787249270 3 2 4 6 2" xfId="40096"/>
    <cellStyle name="style1424787249270 3 2 4 7" xfId="24031"/>
    <cellStyle name="style1424787249270 3 2 4 7 2" xfId="56027"/>
    <cellStyle name="style1424787249270 3 2 4 8" xfId="40073"/>
    <cellStyle name="style1424787249270 3 2 5" xfId="2054"/>
    <cellStyle name="style1424787249270 3 2 5 2" xfId="5741"/>
    <cellStyle name="style1424787249270 3 2 5 2 2" xfId="13181"/>
    <cellStyle name="style1424787249270 3 2 5 2 2 2" xfId="40100"/>
    <cellStyle name="style1424787249270 3 2 5 2 2 2 2" xfId="40101"/>
    <cellStyle name="style1424787249270 3 2 5 2 2 2 3" xfId="59371"/>
    <cellStyle name="style1424787249270 3 2 5 2 2 3" xfId="40102"/>
    <cellStyle name="style1424787249270 3 2 5 2 2 4" xfId="56035"/>
    <cellStyle name="style1424787249270 3 2 5 2 2 5" xfId="40099"/>
    <cellStyle name="style1424787249270 3 2 5 2 3" xfId="20577"/>
    <cellStyle name="style1424787249270 3 2 5 2 3 2" xfId="40104"/>
    <cellStyle name="style1424787249270 3 2 5 2 3 3" xfId="56879"/>
    <cellStyle name="style1424787249270 3 2 5 2 3 4" xfId="40103"/>
    <cellStyle name="style1424787249270 3 2 5 2 4" xfId="27973"/>
    <cellStyle name="style1424787249270 3 2 5 2 4 2" xfId="40105"/>
    <cellStyle name="style1424787249270 3 2 5 2 5" xfId="56034"/>
    <cellStyle name="style1424787249270 3 2 5 2 6" xfId="40098"/>
    <cellStyle name="style1424787249270 3 2 5 3" xfId="3863"/>
    <cellStyle name="style1424787249270 3 2 5 3 2" xfId="11304"/>
    <cellStyle name="style1424787249270 3 2 5 3 2 2" xfId="40108"/>
    <cellStyle name="style1424787249270 3 2 5 3 2 2 2" xfId="40109"/>
    <cellStyle name="style1424787249270 3 2 5 3 2 2 3" xfId="59372"/>
    <cellStyle name="style1424787249270 3 2 5 3 2 3" xfId="40110"/>
    <cellStyle name="style1424787249270 3 2 5 3 2 4" xfId="56037"/>
    <cellStyle name="style1424787249270 3 2 5 3 2 5" xfId="40107"/>
    <cellStyle name="style1424787249270 3 2 5 3 3" xfId="18700"/>
    <cellStyle name="style1424787249270 3 2 5 3 3 2" xfId="40112"/>
    <cellStyle name="style1424787249270 3 2 5 3 3 3" xfId="56880"/>
    <cellStyle name="style1424787249270 3 2 5 3 3 4" xfId="40111"/>
    <cellStyle name="style1424787249270 3 2 5 3 4" xfId="26096"/>
    <cellStyle name="style1424787249270 3 2 5 3 4 2" xfId="40113"/>
    <cellStyle name="style1424787249270 3 2 5 3 5" xfId="56036"/>
    <cellStyle name="style1424787249270 3 2 5 3 6" xfId="40106"/>
    <cellStyle name="style1424787249270 3 2 5 4" xfId="7686"/>
    <cellStyle name="style1424787249270 3 2 5 4 2" xfId="15082"/>
    <cellStyle name="style1424787249270 3 2 5 4 2 2" xfId="40116"/>
    <cellStyle name="style1424787249270 3 2 5 4 2 3" xfId="59370"/>
    <cellStyle name="style1424787249270 3 2 5 4 2 4" xfId="40115"/>
    <cellStyle name="style1424787249270 3 2 5 4 3" xfId="22478"/>
    <cellStyle name="style1424787249270 3 2 5 4 3 2" xfId="40117"/>
    <cellStyle name="style1424787249270 3 2 5 4 4" xfId="29874"/>
    <cellStyle name="style1424787249270 3 2 5 4 4 2" xfId="56038"/>
    <cellStyle name="style1424787249270 3 2 5 4 5" xfId="40114"/>
    <cellStyle name="style1424787249270 3 2 5 5" xfId="9495"/>
    <cellStyle name="style1424787249270 3 2 5 5 2" xfId="40119"/>
    <cellStyle name="style1424787249270 3 2 5 5 3" xfId="56878"/>
    <cellStyle name="style1424787249270 3 2 5 5 4" xfId="40118"/>
    <cellStyle name="style1424787249270 3 2 5 6" xfId="16891"/>
    <cellStyle name="style1424787249270 3 2 5 6 2" xfId="40120"/>
    <cellStyle name="style1424787249270 3 2 5 7" xfId="24287"/>
    <cellStyle name="style1424787249270 3 2 5 7 2" xfId="56033"/>
    <cellStyle name="style1424787249270 3 2 5 8" xfId="40097"/>
    <cellStyle name="style1424787249270 3 2 6" xfId="4250"/>
    <cellStyle name="style1424787249270 3 2 6 2" xfId="11691"/>
    <cellStyle name="style1424787249270 3 2 6 2 2" xfId="40123"/>
    <cellStyle name="style1424787249270 3 2 6 2 2 2" xfId="40124"/>
    <cellStyle name="style1424787249270 3 2 6 2 2 3" xfId="59373"/>
    <cellStyle name="style1424787249270 3 2 6 2 3" xfId="40125"/>
    <cellStyle name="style1424787249270 3 2 6 2 4" xfId="56040"/>
    <cellStyle name="style1424787249270 3 2 6 2 5" xfId="40122"/>
    <cellStyle name="style1424787249270 3 2 6 3" xfId="19087"/>
    <cellStyle name="style1424787249270 3 2 6 3 2" xfId="40127"/>
    <cellStyle name="style1424787249270 3 2 6 3 3" xfId="56881"/>
    <cellStyle name="style1424787249270 3 2 6 3 4" xfId="40126"/>
    <cellStyle name="style1424787249270 3 2 6 4" xfId="26483"/>
    <cellStyle name="style1424787249270 3 2 6 4 2" xfId="40128"/>
    <cellStyle name="style1424787249270 3 2 6 5" xfId="56039"/>
    <cellStyle name="style1424787249270 3 2 6 6" xfId="40121"/>
    <cellStyle name="style1424787249270 3 2 7" xfId="2373"/>
    <cellStyle name="style1424787249270 3 2 7 2" xfId="9814"/>
    <cellStyle name="style1424787249270 3 2 7 2 2" xfId="40131"/>
    <cellStyle name="style1424787249270 3 2 7 2 2 2" xfId="40132"/>
    <cellStyle name="style1424787249270 3 2 7 2 2 3" xfId="59374"/>
    <cellStyle name="style1424787249270 3 2 7 2 3" xfId="40133"/>
    <cellStyle name="style1424787249270 3 2 7 2 4" xfId="56042"/>
    <cellStyle name="style1424787249270 3 2 7 2 5" xfId="40130"/>
    <cellStyle name="style1424787249270 3 2 7 3" xfId="17210"/>
    <cellStyle name="style1424787249270 3 2 7 3 2" xfId="40135"/>
    <cellStyle name="style1424787249270 3 2 7 3 3" xfId="56882"/>
    <cellStyle name="style1424787249270 3 2 7 3 4" xfId="40134"/>
    <cellStyle name="style1424787249270 3 2 7 4" xfId="24606"/>
    <cellStyle name="style1424787249270 3 2 7 4 2" xfId="40136"/>
    <cellStyle name="style1424787249270 3 2 7 5" xfId="56041"/>
    <cellStyle name="style1424787249270 3 2 7 6" xfId="40129"/>
    <cellStyle name="style1424787249270 3 2 8" xfId="6195"/>
    <cellStyle name="style1424787249270 3 2 8 2" xfId="13591"/>
    <cellStyle name="style1424787249270 3 2 8 2 2" xfId="40139"/>
    <cellStyle name="style1424787249270 3 2 8 2 3" xfId="59357"/>
    <cellStyle name="style1424787249270 3 2 8 2 4" xfId="40138"/>
    <cellStyle name="style1424787249270 3 2 8 3" xfId="20987"/>
    <cellStyle name="style1424787249270 3 2 8 3 2" xfId="40140"/>
    <cellStyle name="style1424787249270 3 2 8 4" xfId="28383"/>
    <cellStyle name="style1424787249270 3 2 8 4 2" xfId="56043"/>
    <cellStyle name="style1424787249270 3 2 8 5" xfId="40137"/>
    <cellStyle name="style1424787249270 3 2 9" xfId="8005"/>
    <cellStyle name="style1424787249270 3 2 9 2" xfId="40142"/>
    <cellStyle name="style1424787249270 3 2 9 3" xfId="56865"/>
    <cellStyle name="style1424787249270 3 2 9 4" xfId="40141"/>
    <cellStyle name="style1424787249270 3 3" xfId="624"/>
    <cellStyle name="style1424787249270 3 3 2" xfId="1334"/>
    <cellStyle name="style1424787249270 3 3 2 2" xfId="5022"/>
    <cellStyle name="style1424787249270 3 3 2 2 2" xfId="12463"/>
    <cellStyle name="style1424787249270 3 3 2 2 2 2" xfId="40147"/>
    <cellStyle name="style1424787249270 3 3 2 2 2 2 2" xfId="40148"/>
    <cellStyle name="style1424787249270 3 3 2 2 2 2 3" xfId="59377"/>
    <cellStyle name="style1424787249270 3 3 2 2 2 3" xfId="40149"/>
    <cellStyle name="style1424787249270 3 3 2 2 2 4" xfId="56047"/>
    <cellStyle name="style1424787249270 3 3 2 2 2 5" xfId="40146"/>
    <cellStyle name="style1424787249270 3 3 2 2 3" xfId="19859"/>
    <cellStyle name="style1424787249270 3 3 2 2 3 2" xfId="40151"/>
    <cellStyle name="style1424787249270 3 3 2 2 3 3" xfId="56885"/>
    <cellStyle name="style1424787249270 3 3 2 2 3 4" xfId="40150"/>
    <cellStyle name="style1424787249270 3 3 2 2 4" xfId="27255"/>
    <cellStyle name="style1424787249270 3 3 2 2 4 2" xfId="40152"/>
    <cellStyle name="style1424787249270 3 3 2 2 5" xfId="56046"/>
    <cellStyle name="style1424787249270 3 3 2 2 6" xfId="40145"/>
    <cellStyle name="style1424787249270 3 3 2 3" xfId="3145"/>
    <cellStyle name="style1424787249270 3 3 2 3 2" xfId="10586"/>
    <cellStyle name="style1424787249270 3 3 2 3 2 2" xfId="40155"/>
    <cellStyle name="style1424787249270 3 3 2 3 2 2 2" xfId="40156"/>
    <cellStyle name="style1424787249270 3 3 2 3 2 2 3" xfId="59378"/>
    <cellStyle name="style1424787249270 3 3 2 3 2 3" xfId="40157"/>
    <cellStyle name="style1424787249270 3 3 2 3 2 4" xfId="56049"/>
    <cellStyle name="style1424787249270 3 3 2 3 2 5" xfId="40154"/>
    <cellStyle name="style1424787249270 3 3 2 3 3" xfId="17982"/>
    <cellStyle name="style1424787249270 3 3 2 3 3 2" xfId="40159"/>
    <cellStyle name="style1424787249270 3 3 2 3 3 3" xfId="56886"/>
    <cellStyle name="style1424787249270 3 3 2 3 3 4" xfId="40158"/>
    <cellStyle name="style1424787249270 3 3 2 3 4" xfId="25378"/>
    <cellStyle name="style1424787249270 3 3 2 3 4 2" xfId="40160"/>
    <cellStyle name="style1424787249270 3 3 2 3 5" xfId="56048"/>
    <cellStyle name="style1424787249270 3 3 2 3 6" xfId="40153"/>
    <cellStyle name="style1424787249270 3 3 2 4" xfId="6967"/>
    <cellStyle name="style1424787249270 3 3 2 4 2" xfId="14363"/>
    <cellStyle name="style1424787249270 3 3 2 4 2 2" xfId="40163"/>
    <cellStyle name="style1424787249270 3 3 2 4 2 3" xfId="59376"/>
    <cellStyle name="style1424787249270 3 3 2 4 2 4" xfId="40162"/>
    <cellStyle name="style1424787249270 3 3 2 4 3" xfId="21759"/>
    <cellStyle name="style1424787249270 3 3 2 4 3 2" xfId="40164"/>
    <cellStyle name="style1424787249270 3 3 2 4 4" xfId="29155"/>
    <cellStyle name="style1424787249270 3 3 2 4 4 2" xfId="56050"/>
    <cellStyle name="style1424787249270 3 3 2 4 5" xfId="40161"/>
    <cellStyle name="style1424787249270 3 3 2 5" xfId="8777"/>
    <cellStyle name="style1424787249270 3 3 2 5 2" xfId="40166"/>
    <cellStyle name="style1424787249270 3 3 2 5 3" xfId="56884"/>
    <cellStyle name="style1424787249270 3 3 2 5 4" xfId="40165"/>
    <cellStyle name="style1424787249270 3 3 2 6" xfId="16173"/>
    <cellStyle name="style1424787249270 3 3 2 6 2" xfId="40167"/>
    <cellStyle name="style1424787249270 3 3 2 7" xfId="23569"/>
    <cellStyle name="style1424787249270 3 3 2 7 2" xfId="56045"/>
    <cellStyle name="style1424787249270 3 3 2 8" xfId="40144"/>
    <cellStyle name="style1424787249270 3 3 3" xfId="4378"/>
    <cellStyle name="style1424787249270 3 3 3 2" xfId="11819"/>
    <cellStyle name="style1424787249270 3 3 3 2 2" xfId="40170"/>
    <cellStyle name="style1424787249270 3 3 3 2 2 2" xfId="40171"/>
    <cellStyle name="style1424787249270 3 3 3 2 2 3" xfId="59379"/>
    <cellStyle name="style1424787249270 3 3 3 2 3" xfId="40172"/>
    <cellStyle name="style1424787249270 3 3 3 2 4" xfId="56052"/>
    <cellStyle name="style1424787249270 3 3 3 2 5" xfId="40169"/>
    <cellStyle name="style1424787249270 3 3 3 3" xfId="19215"/>
    <cellStyle name="style1424787249270 3 3 3 3 2" xfId="40174"/>
    <cellStyle name="style1424787249270 3 3 3 3 3" xfId="56887"/>
    <cellStyle name="style1424787249270 3 3 3 3 4" xfId="40173"/>
    <cellStyle name="style1424787249270 3 3 3 4" xfId="26611"/>
    <cellStyle name="style1424787249270 3 3 3 4 2" xfId="40175"/>
    <cellStyle name="style1424787249270 3 3 3 5" xfId="56051"/>
    <cellStyle name="style1424787249270 3 3 3 6" xfId="40168"/>
    <cellStyle name="style1424787249270 3 3 4" xfId="2501"/>
    <cellStyle name="style1424787249270 3 3 4 2" xfId="9942"/>
    <cellStyle name="style1424787249270 3 3 4 2 2" xfId="40178"/>
    <cellStyle name="style1424787249270 3 3 4 2 2 2" xfId="40179"/>
    <cellStyle name="style1424787249270 3 3 4 2 2 3" xfId="59380"/>
    <cellStyle name="style1424787249270 3 3 4 2 3" xfId="40180"/>
    <cellStyle name="style1424787249270 3 3 4 2 4" xfId="56054"/>
    <cellStyle name="style1424787249270 3 3 4 2 5" xfId="40177"/>
    <cellStyle name="style1424787249270 3 3 4 3" xfId="17338"/>
    <cellStyle name="style1424787249270 3 3 4 3 2" xfId="40182"/>
    <cellStyle name="style1424787249270 3 3 4 3 3" xfId="56888"/>
    <cellStyle name="style1424787249270 3 3 4 3 4" xfId="40181"/>
    <cellStyle name="style1424787249270 3 3 4 4" xfId="24734"/>
    <cellStyle name="style1424787249270 3 3 4 4 2" xfId="40183"/>
    <cellStyle name="style1424787249270 3 3 4 5" xfId="56053"/>
    <cellStyle name="style1424787249270 3 3 4 6" xfId="40176"/>
    <cellStyle name="style1424787249270 3 3 5" xfId="6323"/>
    <cellStyle name="style1424787249270 3 3 5 2" xfId="13719"/>
    <cellStyle name="style1424787249270 3 3 5 2 2" xfId="40186"/>
    <cellStyle name="style1424787249270 3 3 5 2 3" xfId="59375"/>
    <cellStyle name="style1424787249270 3 3 5 2 4" xfId="40185"/>
    <cellStyle name="style1424787249270 3 3 5 3" xfId="21115"/>
    <cellStyle name="style1424787249270 3 3 5 3 2" xfId="40187"/>
    <cellStyle name="style1424787249270 3 3 5 4" xfId="28511"/>
    <cellStyle name="style1424787249270 3 3 5 4 2" xfId="56055"/>
    <cellStyle name="style1424787249270 3 3 5 5" xfId="40184"/>
    <cellStyle name="style1424787249270 3 3 6" xfId="8133"/>
    <cellStyle name="style1424787249270 3 3 6 2" xfId="40189"/>
    <cellStyle name="style1424787249270 3 3 6 3" xfId="56883"/>
    <cellStyle name="style1424787249270 3 3 6 4" xfId="40188"/>
    <cellStyle name="style1424787249270 3 3 7" xfId="15529"/>
    <cellStyle name="style1424787249270 3 3 7 2" xfId="40190"/>
    <cellStyle name="style1424787249270 3 3 8" xfId="22925"/>
    <cellStyle name="style1424787249270 3 3 8 2" xfId="56044"/>
    <cellStyle name="style1424787249270 3 3 9" xfId="40143"/>
    <cellStyle name="style1424787249270 3 4" xfId="1078"/>
    <cellStyle name="style1424787249270 3 4 2" xfId="4766"/>
    <cellStyle name="style1424787249270 3 4 2 2" xfId="12207"/>
    <cellStyle name="style1424787249270 3 4 2 2 2" xfId="40194"/>
    <cellStyle name="style1424787249270 3 4 2 2 2 2" xfId="40195"/>
    <cellStyle name="style1424787249270 3 4 2 2 2 3" xfId="59382"/>
    <cellStyle name="style1424787249270 3 4 2 2 3" xfId="40196"/>
    <cellStyle name="style1424787249270 3 4 2 2 4" xfId="56058"/>
    <cellStyle name="style1424787249270 3 4 2 2 5" xfId="40193"/>
    <cellStyle name="style1424787249270 3 4 2 3" xfId="19603"/>
    <cellStyle name="style1424787249270 3 4 2 3 2" xfId="40198"/>
    <cellStyle name="style1424787249270 3 4 2 3 3" xfId="56890"/>
    <cellStyle name="style1424787249270 3 4 2 3 4" xfId="40197"/>
    <cellStyle name="style1424787249270 3 4 2 4" xfId="26999"/>
    <cellStyle name="style1424787249270 3 4 2 4 2" xfId="40199"/>
    <cellStyle name="style1424787249270 3 4 2 5" xfId="56057"/>
    <cellStyle name="style1424787249270 3 4 2 6" xfId="40192"/>
    <cellStyle name="style1424787249270 3 4 3" xfId="2889"/>
    <cellStyle name="style1424787249270 3 4 3 2" xfId="10330"/>
    <cellStyle name="style1424787249270 3 4 3 2 2" xfId="40202"/>
    <cellStyle name="style1424787249270 3 4 3 2 2 2" xfId="40203"/>
    <cellStyle name="style1424787249270 3 4 3 2 2 3" xfId="59383"/>
    <cellStyle name="style1424787249270 3 4 3 2 3" xfId="40204"/>
    <cellStyle name="style1424787249270 3 4 3 2 4" xfId="56060"/>
    <cellStyle name="style1424787249270 3 4 3 2 5" xfId="40201"/>
    <cellStyle name="style1424787249270 3 4 3 3" xfId="17726"/>
    <cellStyle name="style1424787249270 3 4 3 3 2" xfId="40206"/>
    <cellStyle name="style1424787249270 3 4 3 3 3" xfId="56891"/>
    <cellStyle name="style1424787249270 3 4 3 3 4" xfId="40205"/>
    <cellStyle name="style1424787249270 3 4 3 4" xfId="25122"/>
    <cellStyle name="style1424787249270 3 4 3 4 2" xfId="40207"/>
    <cellStyle name="style1424787249270 3 4 3 5" xfId="56059"/>
    <cellStyle name="style1424787249270 3 4 3 6" xfId="40200"/>
    <cellStyle name="style1424787249270 3 4 4" xfId="6711"/>
    <cellStyle name="style1424787249270 3 4 4 2" xfId="14107"/>
    <cellStyle name="style1424787249270 3 4 4 2 2" xfId="40210"/>
    <cellStyle name="style1424787249270 3 4 4 2 3" xfId="59381"/>
    <cellStyle name="style1424787249270 3 4 4 2 4" xfId="40209"/>
    <cellStyle name="style1424787249270 3 4 4 3" xfId="21503"/>
    <cellStyle name="style1424787249270 3 4 4 3 2" xfId="40211"/>
    <cellStyle name="style1424787249270 3 4 4 4" xfId="28899"/>
    <cellStyle name="style1424787249270 3 4 4 4 2" xfId="56061"/>
    <cellStyle name="style1424787249270 3 4 4 5" xfId="40208"/>
    <cellStyle name="style1424787249270 3 4 5" xfId="8521"/>
    <cellStyle name="style1424787249270 3 4 5 2" xfId="40213"/>
    <cellStyle name="style1424787249270 3 4 5 3" xfId="56889"/>
    <cellStyle name="style1424787249270 3 4 5 4" xfId="40212"/>
    <cellStyle name="style1424787249270 3 4 6" xfId="15917"/>
    <cellStyle name="style1424787249270 3 4 6 2" xfId="40214"/>
    <cellStyle name="style1424787249270 3 4 7" xfId="23313"/>
    <cellStyle name="style1424787249270 3 4 7 2" xfId="56056"/>
    <cellStyle name="style1424787249270 3 4 8" xfId="40191"/>
    <cellStyle name="style1424787249270 3 5" xfId="1669"/>
    <cellStyle name="style1424787249270 3 5 2" xfId="5356"/>
    <cellStyle name="style1424787249270 3 5 2 2" xfId="12797"/>
    <cellStyle name="style1424787249270 3 5 2 2 2" xfId="40218"/>
    <cellStyle name="style1424787249270 3 5 2 2 2 2" xfId="40219"/>
    <cellStyle name="style1424787249270 3 5 2 2 2 3" xfId="59385"/>
    <cellStyle name="style1424787249270 3 5 2 2 3" xfId="40220"/>
    <cellStyle name="style1424787249270 3 5 2 2 4" xfId="56064"/>
    <cellStyle name="style1424787249270 3 5 2 2 5" xfId="40217"/>
    <cellStyle name="style1424787249270 3 5 2 3" xfId="20193"/>
    <cellStyle name="style1424787249270 3 5 2 3 2" xfId="40222"/>
    <cellStyle name="style1424787249270 3 5 2 3 3" xfId="56893"/>
    <cellStyle name="style1424787249270 3 5 2 3 4" xfId="40221"/>
    <cellStyle name="style1424787249270 3 5 2 4" xfId="27589"/>
    <cellStyle name="style1424787249270 3 5 2 4 2" xfId="40223"/>
    <cellStyle name="style1424787249270 3 5 2 5" xfId="56063"/>
    <cellStyle name="style1424787249270 3 5 2 6" xfId="40216"/>
    <cellStyle name="style1424787249270 3 5 3" xfId="3479"/>
    <cellStyle name="style1424787249270 3 5 3 2" xfId="10920"/>
    <cellStyle name="style1424787249270 3 5 3 2 2" xfId="40226"/>
    <cellStyle name="style1424787249270 3 5 3 2 2 2" xfId="40227"/>
    <cellStyle name="style1424787249270 3 5 3 2 2 3" xfId="59386"/>
    <cellStyle name="style1424787249270 3 5 3 2 3" xfId="40228"/>
    <cellStyle name="style1424787249270 3 5 3 2 4" xfId="56066"/>
    <cellStyle name="style1424787249270 3 5 3 2 5" xfId="40225"/>
    <cellStyle name="style1424787249270 3 5 3 3" xfId="18316"/>
    <cellStyle name="style1424787249270 3 5 3 3 2" xfId="40230"/>
    <cellStyle name="style1424787249270 3 5 3 3 3" xfId="56894"/>
    <cellStyle name="style1424787249270 3 5 3 3 4" xfId="40229"/>
    <cellStyle name="style1424787249270 3 5 3 4" xfId="25712"/>
    <cellStyle name="style1424787249270 3 5 3 4 2" xfId="40231"/>
    <cellStyle name="style1424787249270 3 5 3 5" xfId="56065"/>
    <cellStyle name="style1424787249270 3 5 3 6" xfId="40224"/>
    <cellStyle name="style1424787249270 3 5 4" xfId="7301"/>
    <cellStyle name="style1424787249270 3 5 4 2" xfId="14697"/>
    <cellStyle name="style1424787249270 3 5 4 2 2" xfId="40234"/>
    <cellStyle name="style1424787249270 3 5 4 2 3" xfId="59384"/>
    <cellStyle name="style1424787249270 3 5 4 2 4" xfId="40233"/>
    <cellStyle name="style1424787249270 3 5 4 3" xfId="22093"/>
    <cellStyle name="style1424787249270 3 5 4 3 2" xfId="40235"/>
    <cellStyle name="style1424787249270 3 5 4 4" xfId="29489"/>
    <cellStyle name="style1424787249270 3 5 4 4 2" xfId="56067"/>
    <cellStyle name="style1424787249270 3 5 4 5" xfId="40232"/>
    <cellStyle name="style1424787249270 3 5 5" xfId="9111"/>
    <cellStyle name="style1424787249270 3 5 5 2" xfId="40237"/>
    <cellStyle name="style1424787249270 3 5 5 3" xfId="56892"/>
    <cellStyle name="style1424787249270 3 5 5 4" xfId="40236"/>
    <cellStyle name="style1424787249270 3 5 6" xfId="16507"/>
    <cellStyle name="style1424787249270 3 5 6 2" xfId="40238"/>
    <cellStyle name="style1424787249270 3 5 7" xfId="23903"/>
    <cellStyle name="style1424787249270 3 5 7 2" xfId="56062"/>
    <cellStyle name="style1424787249270 3 5 8" xfId="40215"/>
    <cellStyle name="style1424787249270 3 6" xfId="1926"/>
    <cellStyle name="style1424787249270 3 6 2" xfId="5613"/>
    <cellStyle name="style1424787249270 3 6 2 2" xfId="13053"/>
    <cellStyle name="style1424787249270 3 6 2 2 2" xfId="40242"/>
    <cellStyle name="style1424787249270 3 6 2 2 2 2" xfId="40243"/>
    <cellStyle name="style1424787249270 3 6 2 2 2 3" xfId="59388"/>
    <cellStyle name="style1424787249270 3 6 2 2 3" xfId="40244"/>
    <cellStyle name="style1424787249270 3 6 2 2 4" xfId="56070"/>
    <cellStyle name="style1424787249270 3 6 2 2 5" xfId="40241"/>
    <cellStyle name="style1424787249270 3 6 2 3" xfId="20449"/>
    <cellStyle name="style1424787249270 3 6 2 3 2" xfId="40246"/>
    <cellStyle name="style1424787249270 3 6 2 3 3" xfId="56896"/>
    <cellStyle name="style1424787249270 3 6 2 3 4" xfId="40245"/>
    <cellStyle name="style1424787249270 3 6 2 4" xfId="27845"/>
    <cellStyle name="style1424787249270 3 6 2 4 2" xfId="40247"/>
    <cellStyle name="style1424787249270 3 6 2 5" xfId="56069"/>
    <cellStyle name="style1424787249270 3 6 2 6" xfId="40240"/>
    <cellStyle name="style1424787249270 3 6 3" xfId="3735"/>
    <cellStyle name="style1424787249270 3 6 3 2" xfId="11176"/>
    <cellStyle name="style1424787249270 3 6 3 2 2" xfId="40250"/>
    <cellStyle name="style1424787249270 3 6 3 2 2 2" xfId="40251"/>
    <cellStyle name="style1424787249270 3 6 3 2 2 3" xfId="59389"/>
    <cellStyle name="style1424787249270 3 6 3 2 3" xfId="40252"/>
    <cellStyle name="style1424787249270 3 6 3 2 4" xfId="56072"/>
    <cellStyle name="style1424787249270 3 6 3 2 5" xfId="40249"/>
    <cellStyle name="style1424787249270 3 6 3 3" xfId="18572"/>
    <cellStyle name="style1424787249270 3 6 3 3 2" xfId="40254"/>
    <cellStyle name="style1424787249270 3 6 3 3 3" xfId="56897"/>
    <cellStyle name="style1424787249270 3 6 3 3 4" xfId="40253"/>
    <cellStyle name="style1424787249270 3 6 3 4" xfId="25968"/>
    <cellStyle name="style1424787249270 3 6 3 4 2" xfId="40255"/>
    <cellStyle name="style1424787249270 3 6 3 5" xfId="56071"/>
    <cellStyle name="style1424787249270 3 6 3 6" xfId="40248"/>
    <cellStyle name="style1424787249270 3 6 4" xfId="7558"/>
    <cellStyle name="style1424787249270 3 6 4 2" xfId="14954"/>
    <cellStyle name="style1424787249270 3 6 4 2 2" xfId="40258"/>
    <cellStyle name="style1424787249270 3 6 4 2 3" xfId="59387"/>
    <cellStyle name="style1424787249270 3 6 4 2 4" xfId="40257"/>
    <cellStyle name="style1424787249270 3 6 4 3" xfId="22350"/>
    <cellStyle name="style1424787249270 3 6 4 3 2" xfId="40259"/>
    <cellStyle name="style1424787249270 3 6 4 4" xfId="29746"/>
    <cellStyle name="style1424787249270 3 6 4 4 2" xfId="56073"/>
    <cellStyle name="style1424787249270 3 6 4 5" xfId="40256"/>
    <cellStyle name="style1424787249270 3 6 5" xfId="9367"/>
    <cellStyle name="style1424787249270 3 6 5 2" xfId="40261"/>
    <cellStyle name="style1424787249270 3 6 5 3" xfId="56895"/>
    <cellStyle name="style1424787249270 3 6 5 4" xfId="40260"/>
    <cellStyle name="style1424787249270 3 6 6" xfId="16763"/>
    <cellStyle name="style1424787249270 3 6 6 2" xfId="40262"/>
    <cellStyle name="style1424787249270 3 6 7" xfId="24159"/>
    <cellStyle name="style1424787249270 3 6 7 2" xfId="56068"/>
    <cellStyle name="style1424787249270 3 6 8" xfId="40239"/>
    <cellStyle name="style1424787249270 3 7" xfId="4122"/>
    <cellStyle name="style1424787249270 3 7 2" xfId="11563"/>
    <cellStyle name="style1424787249270 3 7 2 2" xfId="40265"/>
    <cellStyle name="style1424787249270 3 7 2 2 2" xfId="40266"/>
    <cellStyle name="style1424787249270 3 7 2 2 3" xfId="59390"/>
    <cellStyle name="style1424787249270 3 7 2 3" xfId="40267"/>
    <cellStyle name="style1424787249270 3 7 2 4" xfId="56075"/>
    <cellStyle name="style1424787249270 3 7 2 5" xfId="40264"/>
    <cellStyle name="style1424787249270 3 7 3" xfId="18959"/>
    <cellStyle name="style1424787249270 3 7 3 2" xfId="40269"/>
    <cellStyle name="style1424787249270 3 7 3 3" xfId="56898"/>
    <cellStyle name="style1424787249270 3 7 3 4" xfId="40268"/>
    <cellStyle name="style1424787249270 3 7 4" xfId="26355"/>
    <cellStyle name="style1424787249270 3 7 4 2" xfId="40270"/>
    <cellStyle name="style1424787249270 3 7 5" xfId="56074"/>
    <cellStyle name="style1424787249270 3 7 6" xfId="40263"/>
    <cellStyle name="style1424787249270 3 8" xfId="2245"/>
    <cellStyle name="style1424787249270 3 8 2" xfId="9686"/>
    <cellStyle name="style1424787249270 3 8 2 2" xfId="40273"/>
    <cellStyle name="style1424787249270 3 8 2 2 2" xfId="40274"/>
    <cellStyle name="style1424787249270 3 8 2 2 3" xfId="59391"/>
    <cellStyle name="style1424787249270 3 8 2 3" xfId="40275"/>
    <cellStyle name="style1424787249270 3 8 2 4" xfId="56077"/>
    <cellStyle name="style1424787249270 3 8 2 5" xfId="40272"/>
    <cellStyle name="style1424787249270 3 8 3" xfId="17082"/>
    <cellStyle name="style1424787249270 3 8 3 2" xfId="40277"/>
    <cellStyle name="style1424787249270 3 8 3 3" xfId="56899"/>
    <cellStyle name="style1424787249270 3 8 3 4" xfId="40276"/>
    <cellStyle name="style1424787249270 3 8 4" xfId="24478"/>
    <cellStyle name="style1424787249270 3 8 4 2" xfId="40278"/>
    <cellStyle name="style1424787249270 3 8 5" xfId="56076"/>
    <cellStyle name="style1424787249270 3 8 6" xfId="40271"/>
    <cellStyle name="style1424787249270 3 9" xfId="6067"/>
    <cellStyle name="style1424787249270 3 9 2" xfId="13463"/>
    <cellStyle name="style1424787249270 3 9 2 2" xfId="40281"/>
    <cellStyle name="style1424787249270 3 9 2 3" xfId="59356"/>
    <cellStyle name="style1424787249270 3 9 2 4" xfId="40280"/>
    <cellStyle name="style1424787249270 3 9 3" xfId="20859"/>
    <cellStyle name="style1424787249270 3 9 3 2" xfId="40282"/>
    <cellStyle name="style1424787249270 3 9 4" xfId="28255"/>
    <cellStyle name="style1424787249270 3 9 4 2" xfId="56078"/>
    <cellStyle name="style1424787249270 3 9 5" xfId="40279"/>
    <cellStyle name="style1424787249270 4" xfId="431"/>
    <cellStyle name="style1424787249270 4 10" xfId="15337"/>
    <cellStyle name="style1424787249270 4 10 2" xfId="40284"/>
    <cellStyle name="style1424787249270 4 11" xfId="22733"/>
    <cellStyle name="style1424787249270 4 11 2" xfId="56079"/>
    <cellStyle name="style1424787249270 4 12" xfId="40283"/>
    <cellStyle name="style1424787249270 4 2" xfId="688"/>
    <cellStyle name="style1424787249270 4 2 2" xfId="1398"/>
    <cellStyle name="style1424787249270 4 2 2 2" xfId="5086"/>
    <cellStyle name="style1424787249270 4 2 2 2 2" xfId="12527"/>
    <cellStyle name="style1424787249270 4 2 2 2 2 2" xfId="40289"/>
    <cellStyle name="style1424787249270 4 2 2 2 2 2 2" xfId="40290"/>
    <cellStyle name="style1424787249270 4 2 2 2 2 2 3" xfId="59395"/>
    <cellStyle name="style1424787249270 4 2 2 2 2 3" xfId="40291"/>
    <cellStyle name="style1424787249270 4 2 2 2 2 4" xfId="56083"/>
    <cellStyle name="style1424787249270 4 2 2 2 2 5" xfId="40288"/>
    <cellStyle name="style1424787249270 4 2 2 2 3" xfId="19923"/>
    <cellStyle name="style1424787249270 4 2 2 2 3 2" xfId="40293"/>
    <cellStyle name="style1424787249270 4 2 2 2 3 3" xfId="56903"/>
    <cellStyle name="style1424787249270 4 2 2 2 3 4" xfId="40292"/>
    <cellStyle name="style1424787249270 4 2 2 2 4" xfId="27319"/>
    <cellStyle name="style1424787249270 4 2 2 2 4 2" xfId="40294"/>
    <cellStyle name="style1424787249270 4 2 2 2 5" xfId="56082"/>
    <cellStyle name="style1424787249270 4 2 2 2 6" xfId="40287"/>
    <cellStyle name="style1424787249270 4 2 2 3" xfId="3209"/>
    <cellStyle name="style1424787249270 4 2 2 3 2" xfId="10650"/>
    <cellStyle name="style1424787249270 4 2 2 3 2 2" xfId="40297"/>
    <cellStyle name="style1424787249270 4 2 2 3 2 2 2" xfId="40298"/>
    <cellStyle name="style1424787249270 4 2 2 3 2 2 3" xfId="59396"/>
    <cellStyle name="style1424787249270 4 2 2 3 2 3" xfId="40299"/>
    <cellStyle name="style1424787249270 4 2 2 3 2 4" xfId="56085"/>
    <cellStyle name="style1424787249270 4 2 2 3 2 5" xfId="40296"/>
    <cellStyle name="style1424787249270 4 2 2 3 3" xfId="18046"/>
    <cellStyle name="style1424787249270 4 2 2 3 3 2" xfId="40301"/>
    <cellStyle name="style1424787249270 4 2 2 3 3 3" xfId="56904"/>
    <cellStyle name="style1424787249270 4 2 2 3 3 4" xfId="40300"/>
    <cellStyle name="style1424787249270 4 2 2 3 4" xfId="25442"/>
    <cellStyle name="style1424787249270 4 2 2 3 4 2" xfId="40302"/>
    <cellStyle name="style1424787249270 4 2 2 3 5" xfId="56084"/>
    <cellStyle name="style1424787249270 4 2 2 3 6" xfId="40295"/>
    <cellStyle name="style1424787249270 4 2 2 4" xfId="7031"/>
    <cellStyle name="style1424787249270 4 2 2 4 2" xfId="14427"/>
    <cellStyle name="style1424787249270 4 2 2 4 2 2" xfId="40305"/>
    <cellStyle name="style1424787249270 4 2 2 4 2 3" xfId="59394"/>
    <cellStyle name="style1424787249270 4 2 2 4 2 4" xfId="40304"/>
    <cellStyle name="style1424787249270 4 2 2 4 3" xfId="21823"/>
    <cellStyle name="style1424787249270 4 2 2 4 3 2" xfId="40306"/>
    <cellStyle name="style1424787249270 4 2 2 4 4" xfId="29219"/>
    <cellStyle name="style1424787249270 4 2 2 4 4 2" xfId="56086"/>
    <cellStyle name="style1424787249270 4 2 2 4 5" xfId="40303"/>
    <cellStyle name="style1424787249270 4 2 2 5" xfId="8841"/>
    <cellStyle name="style1424787249270 4 2 2 5 2" xfId="40308"/>
    <cellStyle name="style1424787249270 4 2 2 5 3" xfId="56902"/>
    <cellStyle name="style1424787249270 4 2 2 5 4" xfId="40307"/>
    <cellStyle name="style1424787249270 4 2 2 6" xfId="16237"/>
    <cellStyle name="style1424787249270 4 2 2 6 2" xfId="40309"/>
    <cellStyle name="style1424787249270 4 2 2 7" xfId="23633"/>
    <cellStyle name="style1424787249270 4 2 2 7 2" xfId="56081"/>
    <cellStyle name="style1424787249270 4 2 2 8" xfId="40286"/>
    <cellStyle name="style1424787249270 4 2 3" xfId="4442"/>
    <cellStyle name="style1424787249270 4 2 3 2" xfId="11883"/>
    <cellStyle name="style1424787249270 4 2 3 2 2" xfId="40312"/>
    <cellStyle name="style1424787249270 4 2 3 2 2 2" xfId="40313"/>
    <cellStyle name="style1424787249270 4 2 3 2 2 3" xfId="59397"/>
    <cellStyle name="style1424787249270 4 2 3 2 3" xfId="40314"/>
    <cellStyle name="style1424787249270 4 2 3 2 4" xfId="56088"/>
    <cellStyle name="style1424787249270 4 2 3 2 5" xfId="40311"/>
    <cellStyle name="style1424787249270 4 2 3 3" xfId="19279"/>
    <cellStyle name="style1424787249270 4 2 3 3 2" xfId="40316"/>
    <cellStyle name="style1424787249270 4 2 3 3 3" xfId="56905"/>
    <cellStyle name="style1424787249270 4 2 3 3 4" xfId="40315"/>
    <cellStyle name="style1424787249270 4 2 3 4" xfId="26675"/>
    <cellStyle name="style1424787249270 4 2 3 4 2" xfId="40317"/>
    <cellStyle name="style1424787249270 4 2 3 5" xfId="56087"/>
    <cellStyle name="style1424787249270 4 2 3 6" xfId="40310"/>
    <cellStyle name="style1424787249270 4 2 4" xfId="2565"/>
    <cellStyle name="style1424787249270 4 2 4 2" xfId="10006"/>
    <cellStyle name="style1424787249270 4 2 4 2 2" xfId="40320"/>
    <cellStyle name="style1424787249270 4 2 4 2 2 2" xfId="40321"/>
    <cellStyle name="style1424787249270 4 2 4 2 2 3" xfId="59398"/>
    <cellStyle name="style1424787249270 4 2 4 2 3" xfId="40322"/>
    <cellStyle name="style1424787249270 4 2 4 2 4" xfId="56090"/>
    <cellStyle name="style1424787249270 4 2 4 2 5" xfId="40319"/>
    <cellStyle name="style1424787249270 4 2 4 3" xfId="17402"/>
    <cellStyle name="style1424787249270 4 2 4 3 2" xfId="40324"/>
    <cellStyle name="style1424787249270 4 2 4 3 3" xfId="56906"/>
    <cellStyle name="style1424787249270 4 2 4 3 4" xfId="40323"/>
    <cellStyle name="style1424787249270 4 2 4 4" xfId="24798"/>
    <cellStyle name="style1424787249270 4 2 4 4 2" xfId="40325"/>
    <cellStyle name="style1424787249270 4 2 4 5" xfId="56089"/>
    <cellStyle name="style1424787249270 4 2 4 6" xfId="40318"/>
    <cellStyle name="style1424787249270 4 2 5" xfId="6387"/>
    <cellStyle name="style1424787249270 4 2 5 2" xfId="13783"/>
    <cellStyle name="style1424787249270 4 2 5 2 2" xfId="40328"/>
    <cellStyle name="style1424787249270 4 2 5 2 3" xfId="59393"/>
    <cellStyle name="style1424787249270 4 2 5 2 4" xfId="40327"/>
    <cellStyle name="style1424787249270 4 2 5 3" xfId="21179"/>
    <cellStyle name="style1424787249270 4 2 5 3 2" xfId="40329"/>
    <cellStyle name="style1424787249270 4 2 5 4" xfId="28575"/>
    <cellStyle name="style1424787249270 4 2 5 4 2" xfId="56091"/>
    <cellStyle name="style1424787249270 4 2 5 5" xfId="40326"/>
    <cellStyle name="style1424787249270 4 2 6" xfId="8197"/>
    <cellStyle name="style1424787249270 4 2 6 2" xfId="40331"/>
    <cellStyle name="style1424787249270 4 2 6 3" xfId="56901"/>
    <cellStyle name="style1424787249270 4 2 6 4" xfId="40330"/>
    <cellStyle name="style1424787249270 4 2 7" xfId="15593"/>
    <cellStyle name="style1424787249270 4 2 7 2" xfId="40332"/>
    <cellStyle name="style1424787249270 4 2 8" xfId="22989"/>
    <cellStyle name="style1424787249270 4 2 8 2" xfId="56080"/>
    <cellStyle name="style1424787249270 4 2 9" xfId="40285"/>
    <cellStyle name="style1424787249270 4 3" xfId="1142"/>
    <cellStyle name="style1424787249270 4 3 2" xfId="4830"/>
    <cellStyle name="style1424787249270 4 3 2 2" xfId="12271"/>
    <cellStyle name="style1424787249270 4 3 2 2 2" xfId="40336"/>
    <cellStyle name="style1424787249270 4 3 2 2 2 2" xfId="40337"/>
    <cellStyle name="style1424787249270 4 3 2 2 2 3" xfId="59400"/>
    <cellStyle name="style1424787249270 4 3 2 2 3" xfId="40338"/>
    <cellStyle name="style1424787249270 4 3 2 2 4" xfId="56094"/>
    <cellStyle name="style1424787249270 4 3 2 2 5" xfId="40335"/>
    <cellStyle name="style1424787249270 4 3 2 3" xfId="19667"/>
    <cellStyle name="style1424787249270 4 3 2 3 2" xfId="40340"/>
    <cellStyle name="style1424787249270 4 3 2 3 3" xfId="56908"/>
    <cellStyle name="style1424787249270 4 3 2 3 4" xfId="40339"/>
    <cellStyle name="style1424787249270 4 3 2 4" xfId="27063"/>
    <cellStyle name="style1424787249270 4 3 2 4 2" xfId="40341"/>
    <cellStyle name="style1424787249270 4 3 2 5" xfId="56093"/>
    <cellStyle name="style1424787249270 4 3 2 6" xfId="40334"/>
    <cellStyle name="style1424787249270 4 3 3" xfId="2953"/>
    <cellStyle name="style1424787249270 4 3 3 2" xfId="10394"/>
    <cellStyle name="style1424787249270 4 3 3 2 2" xfId="40344"/>
    <cellStyle name="style1424787249270 4 3 3 2 2 2" xfId="40345"/>
    <cellStyle name="style1424787249270 4 3 3 2 2 3" xfId="59401"/>
    <cellStyle name="style1424787249270 4 3 3 2 3" xfId="40346"/>
    <cellStyle name="style1424787249270 4 3 3 2 4" xfId="56096"/>
    <cellStyle name="style1424787249270 4 3 3 2 5" xfId="40343"/>
    <cellStyle name="style1424787249270 4 3 3 3" xfId="17790"/>
    <cellStyle name="style1424787249270 4 3 3 3 2" xfId="40348"/>
    <cellStyle name="style1424787249270 4 3 3 3 3" xfId="56909"/>
    <cellStyle name="style1424787249270 4 3 3 3 4" xfId="40347"/>
    <cellStyle name="style1424787249270 4 3 3 4" xfId="25186"/>
    <cellStyle name="style1424787249270 4 3 3 4 2" xfId="40349"/>
    <cellStyle name="style1424787249270 4 3 3 5" xfId="56095"/>
    <cellStyle name="style1424787249270 4 3 3 6" xfId="40342"/>
    <cellStyle name="style1424787249270 4 3 4" xfId="6775"/>
    <cellStyle name="style1424787249270 4 3 4 2" xfId="14171"/>
    <cellStyle name="style1424787249270 4 3 4 2 2" xfId="40352"/>
    <cellStyle name="style1424787249270 4 3 4 2 3" xfId="59399"/>
    <cellStyle name="style1424787249270 4 3 4 2 4" xfId="40351"/>
    <cellStyle name="style1424787249270 4 3 4 3" xfId="21567"/>
    <cellStyle name="style1424787249270 4 3 4 3 2" xfId="40353"/>
    <cellStyle name="style1424787249270 4 3 4 4" xfId="28963"/>
    <cellStyle name="style1424787249270 4 3 4 4 2" xfId="56097"/>
    <cellStyle name="style1424787249270 4 3 4 5" xfId="40350"/>
    <cellStyle name="style1424787249270 4 3 5" xfId="8585"/>
    <cellStyle name="style1424787249270 4 3 5 2" xfId="40355"/>
    <cellStyle name="style1424787249270 4 3 5 3" xfId="56907"/>
    <cellStyle name="style1424787249270 4 3 5 4" xfId="40354"/>
    <cellStyle name="style1424787249270 4 3 6" xfId="15981"/>
    <cellStyle name="style1424787249270 4 3 6 2" xfId="40356"/>
    <cellStyle name="style1424787249270 4 3 7" xfId="23377"/>
    <cellStyle name="style1424787249270 4 3 7 2" xfId="56092"/>
    <cellStyle name="style1424787249270 4 3 8" xfId="40333"/>
    <cellStyle name="style1424787249270 4 4" xfId="1733"/>
    <cellStyle name="style1424787249270 4 4 2" xfId="5420"/>
    <cellStyle name="style1424787249270 4 4 2 2" xfId="12861"/>
    <cellStyle name="style1424787249270 4 4 2 2 2" xfId="40360"/>
    <cellStyle name="style1424787249270 4 4 2 2 2 2" xfId="40361"/>
    <cellStyle name="style1424787249270 4 4 2 2 2 3" xfId="59403"/>
    <cellStyle name="style1424787249270 4 4 2 2 3" xfId="40362"/>
    <cellStyle name="style1424787249270 4 4 2 2 4" xfId="56100"/>
    <cellStyle name="style1424787249270 4 4 2 2 5" xfId="40359"/>
    <cellStyle name="style1424787249270 4 4 2 3" xfId="20257"/>
    <cellStyle name="style1424787249270 4 4 2 3 2" xfId="40364"/>
    <cellStyle name="style1424787249270 4 4 2 3 3" xfId="56911"/>
    <cellStyle name="style1424787249270 4 4 2 3 4" xfId="40363"/>
    <cellStyle name="style1424787249270 4 4 2 4" xfId="27653"/>
    <cellStyle name="style1424787249270 4 4 2 4 2" xfId="40365"/>
    <cellStyle name="style1424787249270 4 4 2 5" xfId="56099"/>
    <cellStyle name="style1424787249270 4 4 2 6" xfId="40358"/>
    <cellStyle name="style1424787249270 4 4 3" xfId="3543"/>
    <cellStyle name="style1424787249270 4 4 3 2" xfId="10984"/>
    <cellStyle name="style1424787249270 4 4 3 2 2" xfId="40368"/>
    <cellStyle name="style1424787249270 4 4 3 2 2 2" xfId="40369"/>
    <cellStyle name="style1424787249270 4 4 3 2 2 3" xfId="59404"/>
    <cellStyle name="style1424787249270 4 4 3 2 3" xfId="40370"/>
    <cellStyle name="style1424787249270 4 4 3 2 4" xfId="56102"/>
    <cellStyle name="style1424787249270 4 4 3 2 5" xfId="40367"/>
    <cellStyle name="style1424787249270 4 4 3 3" xfId="18380"/>
    <cellStyle name="style1424787249270 4 4 3 3 2" xfId="40372"/>
    <cellStyle name="style1424787249270 4 4 3 3 3" xfId="56912"/>
    <cellStyle name="style1424787249270 4 4 3 3 4" xfId="40371"/>
    <cellStyle name="style1424787249270 4 4 3 4" xfId="25776"/>
    <cellStyle name="style1424787249270 4 4 3 4 2" xfId="40373"/>
    <cellStyle name="style1424787249270 4 4 3 5" xfId="56101"/>
    <cellStyle name="style1424787249270 4 4 3 6" xfId="40366"/>
    <cellStyle name="style1424787249270 4 4 4" xfId="7365"/>
    <cellStyle name="style1424787249270 4 4 4 2" xfId="14761"/>
    <cellStyle name="style1424787249270 4 4 4 2 2" xfId="40376"/>
    <cellStyle name="style1424787249270 4 4 4 2 3" xfId="59402"/>
    <cellStyle name="style1424787249270 4 4 4 2 4" xfId="40375"/>
    <cellStyle name="style1424787249270 4 4 4 3" xfId="22157"/>
    <cellStyle name="style1424787249270 4 4 4 3 2" xfId="40377"/>
    <cellStyle name="style1424787249270 4 4 4 4" xfId="29553"/>
    <cellStyle name="style1424787249270 4 4 4 4 2" xfId="56103"/>
    <cellStyle name="style1424787249270 4 4 4 5" xfId="40374"/>
    <cellStyle name="style1424787249270 4 4 5" xfId="9175"/>
    <cellStyle name="style1424787249270 4 4 5 2" xfId="40379"/>
    <cellStyle name="style1424787249270 4 4 5 3" xfId="56910"/>
    <cellStyle name="style1424787249270 4 4 5 4" xfId="40378"/>
    <cellStyle name="style1424787249270 4 4 6" xfId="16571"/>
    <cellStyle name="style1424787249270 4 4 6 2" xfId="40380"/>
    <cellStyle name="style1424787249270 4 4 7" xfId="23967"/>
    <cellStyle name="style1424787249270 4 4 7 2" xfId="56098"/>
    <cellStyle name="style1424787249270 4 4 8" xfId="40357"/>
    <cellStyle name="style1424787249270 4 5" xfId="1990"/>
    <cellStyle name="style1424787249270 4 5 2" xfId="5677"/>
    <cellStyle name="style1424787249270 4 5 2 2" xfId="13117"/>
    <cellStyle name="style1424787249270 4 5 2 2 2" xfId="40384"/>
    <cellStyle name="style1424787249270 4 5 2 2 2 2" xfId="40385"/>
    <cellStyle name="style1424787249270 4 5 2 2 2 3" xfId="59406"/>
    <cellStyle name="style1424787249270 4 5 2 2 3" xfId="40386"/>
    <cellStyle name="style1424787249270 4 5 2 2 4" xfId="56106"/>
    <cellStyle name="style1424787249270 4 5 2 2 5" xfId="40383"/>
    <cellStyle name="style1424787249270 4 5 2 3" xfId="20513"/>
    <cellStyle name="style1424787249270 4 5 2 3 2" xfId="40388"/>
    <cellStyle name="style1424787249270 4 5 2 3 3" xfId="56914"/>
    <cellStyle name="style1424787249270 4 5 2 3 4" xfId="40387"/>
    <cellStyle name="style1424787249270 4 5 2 4" xfId="27909"/>
    <cellStyle name="style1424787249270 4 5 2 4 2" xfId="40389"/>
    <cellStyle name="style1424787249270 4 5 2 5" xfId="56105"/>
    <cellStyle name="style1424787249270 4 5 2 6" xfId="40382"/>
    <cellStyle name="style1424787249270 4 5 3" xfId="3799"/>
    <cellStyle name="style1424787249270 4 5 3 2" xfId="11240"/>
    <cellStyle name="style1424787249270 4 5 3 2 2" xfId="40392"/>
    <cellStyle name="style1424787249270 4 5 3 2 2 2" xfId="40393"/>
    <cellStyle name="style1424787249270 4 5 3 2 2 3" xfId="59407"/>
    <cellStyle name="style1424787249270 4 5 3 2 3" xfId="40391"/>
    <cellStyle name="style1424787249270 4 5 3 3" xfId="18636"/>
    <cellStyle name="style1424787249270 4 5 3 3 2" xfId="40395"/>
    <cellStyle name="style1424787249270 4 5 3 3 3" xfId="56915"/>
    <cellStyle name="style1424787249270 4 5 3 3 4" xfId="40394"/>
    <cellStyle name="style1424787249270 4 5 3 4" xfId="26032"/>
    <cellStyle name="style1424787249270 4 5 3 5" xfId="40390"/>
    <cellStyle name="style1424787249270 4 5 4" xfId="7622"/>
    <cellStyle name="style1424787249270 4 5 4 2" xfId="15018"/>
    <cellStyle name="style1424787249270 4 5 4 2 2" xfId="40398"/>
    <cellStyle name="style1424787249270 4 5 4 2 3" xfId="59405"/>
    <cellStyle name="style1424787249270 4 5 4 2 4" xfId="40397"/>
    <cellStyle name="style1424787249270 4 5 4 3" xfId="22414"/>
    <cellStyle name="style1424787249270 4 5 4 4" xfId="29810"/>
    <cellStyle name="style1424787249270 4 5 4 5" xfId="40396"/>
    <cellStyle name="style1424787249270 4 5 5" xfId="9431"/>
    <cellStyle name="style1424787249270 4 5 5 2" xfId="40400"/>
    <cellStyle name="style1424787249270 4 5 5 3" xfId="56913"/>
    <cellStyle name="style1424787249270 4 5 5 4" xfId="40399"/>
    <cellStyle name="style1424787249270 4 5 6" xfId="16827"/>
    <cellStyle name="style1424787249270 4 5 6 2" xfId="40401"/>
    <cellStyle name="style1424787249270 4 5 7" xfId="24223"/>
    <cellStyle name="style1424787249270 4 5 7 2" xfId="56104"/>
    <cellStyle name="style1424787249270 4 5 8" xfId="40381"/>
    <cellStyle name="style1424787249270 4 6" xfId="4186"/>
    <cellStyle name="style1424787249270 4 6 2" xfId="11627"/>
    <cellStyle name="style1424787249270 4 6 2 2" xfId="40404"/>
    <cellStyle name="style1424787249270 4 6 2 2 2" xfId="40405"/>
    <cellStyle name="style1424787249270 4 6 2 2 3" xfId="59408"/>
    <cellStyle name="style1424787249270 4 6 2 3" xfId="40403"/>
    <cellStyle name="style1424787249270 4 6 3" xfId="19023"/>
    <cellStyle name="style1424787249270 4 6 3 2" xfId="40407"/>
    <cellStyle name="style1424787249270 4 6 3 3" xfId="56916"/>
    <cellStyle name="style1424787249270 4 6 3 4" xfId="40406"/>
    <cellStyle name="style1424787249270 4 6 4" xfId="26419"/>
    <cellStyle name="style1424787249270 4 6 5" xfId="40402"/>
    <cellStyle name="style1424787249270 4 7" xfId="2309"/>
    <cellStyle name="style1424787249270 4 7 2" xfId="9750"/>
    <cellStyle name="style1424787249270 4 7 2 2" xfId="40410"/>
    <cellStyle name="style1424787249270 4 7 2 2 2" xfId="40411"/>
    <cellStyle name="style1424787249270 4 7 2 2 3" xfId="59409"/>
    <cellStyle name="style1424787249270 4 7 2 3" xfId="40409"/>
    <cellStyle name="style1424787249270 4 7 3" xfId="17146"/>
    <cellStyle name="style1424787249270 4 7 3 2" xfId="40413"/>
    <cellStyle name="style1424787249270 4 7 3 3" xfId="56917"/>
    <cellStyle name="style1424787249270 4 7 3 4" xfId="40412"/>
    <cellStyle name="style1424787249270 4 7 4" xfId="24542"/>
    <cellStyle name="style1424787249270 4 7 5" xfId="40408"/>
    <cellStyle name="style1424787249270 4 8" xfId="6131"/>
    <cellStyle name="style1424787249270 4 8 2" xfId="13527"/>
    <cellStyle name="style1424787249270 4 8 2 2" xfId="40416"/>
    <cellStyle name="style1424787249270 4 8 2 3" xfId="59392"/>
    <cellStyle name="style1424787249270 4 8 2 4" xfId="40415"/>
    <cellStyle name="style1424787249270 4 8 3" xfId="20923"/>
    <cellStyle name="style1424787249270 4 8 4" xfId="28319"/>
    <cellStyle name="style1424787249270 4 8 5" xfId="40414"/>
    <cellStyle name="style1424787249270 4 9" xfId="7941"/>
    <cellStyle name="style1424787249270 4 9 2" xfId="40418"/>
    <cellStyle name="style1424787249270 4 9 3" xfId="56900"/>
    <cellStyle name="style1424787249270 4 9 4" xfId="40417"/>
    <cellStyle name="style1424787249270 5" xfId="560"/>
    <cellStyle name="style1424787249270 5 2" xfId="1270"/>
    <cellStyle name="style1424787249270 5 2 2" xfId="4958"/>
    <cellStyle name="style1424787249270 5 2 2 2" xfId="12399"/>
    <cellStyle name="style1424787249270 5 2 2 2 2" xfId="40423"/>
    <cellStyle name="style1424787249270 5 2 2 2 2 2" xfId="40424"/>
    <cellStyle name="style1424787249270 5 2 2 2 2 3" xfId="59412"/>
    <cellStyle name="style1424787249270 5 2 2 2 3" xfId="40422"/>
    <cellStyle name="style1424787249270 5 2 2 3" xfId="19795"/>
    <cellStyle name="style1424787249270 5 2 2 3 2" xfId="40426"/>
    <cellStyle name="style1424787249270 5 2 2 3 3" xfId="56920"/>
    <cellStyle name="style1424787249270 5 2 2 3 4" xfId="40425"/>
    <cellStyle name="style1424787249270 5 2 2 4" xfId="27191"/>
    <cellStyle name="style1424787249270 5 2 2 5" xfId="40421"/>
    <cellStyle name="style1424787249270 5 2 3" xfId="3081"/>
    <cellStyle name="style1424787249270 5 2 3 2" xfId="10522"/>
    <cellStyle name="style1424787249270 5 2 3 2 2" xfId="40429"/>
    <cellStyle name="style1424787249270 5 2 3 2 2 2" xfId="40430"/>
    <cellStyle name="style1424787249270 5 2 3 2 2 3" xfId="59413"/>
    <cellStyle name="style1424787249270 5 2 3 2 3" xfId="40428"/>
    <cellStyle name="style1424787249270 5 2 3 3" xfId="17918"/>
    <cellStyle name="style1424787249270 5 2 3 3 2" xfId="40432"/>
    <cellStyle name="style1424787249270 5 2 3 3 3" xfId="56921"/>
    <cellStyle name="style1424787249270 5 2 3 3 4" xfId="40431"/>
    <cellStyle name="style1424787249270 5 2 3 4" xfId="25314"/>
    <cellStyle name="style1424787249270 5 2 3 5" xfId="40427"/>
    <cellStyle name="style1424787249270 5 2 4" xfId="6903"/>
    <cellStyle name="style1424787249270 5 2 4 2" xfId="14299"/>
    <cellStyle name="style1424787249270 5 2 4 2 2" xfId="40435"/>
    <cellStyle name="style1424787249270 5 2 4 2 3" xfId="59411"/>
    <cellStyle name="style1424787249270 5 2 4 2 4" xfId="40434"/>
    <cellStyle name="style1424787249270 5 2 4 3" xfId="21695"/>
    <cellStyle name="style1424787249270 5 2 4 4" xfId="29091"/>
    <cellStyle name="style1424787249270 5 2 4 5" xfId="40433"/>
    <cellStyle name="style1424787249270 5 2 5" xfId="8713"/>
    <cellStyle name="style1424787249270 5 2 5 2" xfId="40437"/>
    <cellStyle name="style1424787249270 5 2 5 3" xfId="56919"/>
    <cellStyle name="style1424787249270 5 2 5 4" xfId="40436"/>
    <cellStyle name="style1424787249270 5 2 6" xfId="16109"/>
    <cellStyle name="style1424787249270 5 2 7" xfId="23505"/>
    <cellStyle name="style1424787249270 5 2 8" xfId="40420"/>
    <cellStyle name="style1424787249270 5 3" xfId="4314"/>
    <cellStyle name="style1424787249270 5 3 2" xfId="11755"/>
    <cellStyle name="style1424787249270 5 3 2 2" xfId="40440"/>
    <cellStyle name="style1424787249270 5 3 2 2 2" xfId="40441"/>
    <cellStyle name="style1424787249270 5 3 2 2 3" xfId="59414"/>
    <cellStyle name="style1424787249270 5 3 2 3" xfId="40439"/>
    <cellStyle name="style1424787249270 5 3 3" xfId="19151"/>
    <cellStyle name="style1424787249270 5 3 3 2" xfId="40443"/>
    <cellStyle name="style1424787249270 5 3 3 3" xfId="56922"/>
    <cellStyle name="style1424787249270 5 3 3 4" xfId="40442"/>
    <cellStyle name="style1424787249270 5 3 4" xfId="26547"/>
    <cellStyle name="style1424787249270 5 3 5" xfId="40438"/>
    <cellStyle name="style1424787249270 5 4" xfId="2437"/>
    <cellStyle name="style1424787249270 5 4 2" xfId="9878"/>
    <cellStyle name="style1424787249270 5 4 2 2" xfId="40446"/>
    <cellStyle name="style1424787249270 5 4 2 2 2" xfId="40447"/>
    <cellStyle name="style1424787249270 5 4 2 2 3" xfId="59415"/>
    <cellStyle name="style1424787249270 5 4 2 3" xfId="40445"/>
    <cellStyle name="style1424787249270 5 4 3" xfId="17274"/>
    <cellStyle name="style1424787249270 5 4 3 2" xfId="40449"/>
    <cellStyle name="style1424787249270 5 4 3 3" xfId="56923"/>
    <cellStyle name="style1424787249270 5 4 3 4" xfId="40448"/>
    <cellStyle name="style1424787249270 5 4 4" xfId="24670"/>
    <cellStyle name="style1424787249270 5 4 5" xfId="40444"/>
    <cellStyle name="style1424787249270 5 5" xfId="6259"/>
    <cellStyle name="style1424787249270 5 5 2" xfId="13655"/>
    <cellStyle name="style1424787249270 5 5 2 2" xfId="40452"/>
    <cellStyle name="style1424787249270 5 5 2 3" xfId="59410"/>
    <cellStyle name="style1424787249270 5 5 2 4" xfId="40451"/>
    <cellStyle name="style1424787249270 5 5 3" xfId="21051"/>
    <cellStyle name="style1424787249270 5 5 4" xfId="28447"/>
    <cellStyle name="style1424787249270 5 5 5" xfId="40450"/>
    <cellStyle name="style1424787249270 5 6" xfId="8069"/>
    <cellStyle name="style1424787249270 5 6 2" xfId="40454"/>
    <cellStyle name="style1424787249270 5 6 3" xfId="56918"/>
    <cellStyle name="style1424787249270 5 6 4" xfId="40453"/>
    <cellStyle name="style1424787249270 5 7" xfId="15465"/>
    <cellStyle name="style1424787249270 5 8" xfId="22861"/>
    <cellStyle name="style1424787249270 5 9" xfId="40419"/>
    <cellStyle name="style1424787249270 6" xfId="1014"/>
    <cellStyle name="style1424787249270 6 2" xfId="4702"/>
    <cellStyle name="style1424787249270 6 2 2" xfId="12143"/>
    <cellStyle name="style1424787249270 6 2 2 2" xfId="40458"/>
    <cellStyle name="style1424787249270 6 2 2 2 2" xfId="40459"/>
    <cellStyle name="style1424787249270 6 2 2 2 3" xfId="59417"/>
    <cellStyle name="style1424787249270 6 2 2 3" xfId="40457"/>
    <cellStyle name="style1424787249270 6 2 3" xfId="19539"/>
    <cellStyle name="style1424787249270 6 2 3 2" xfId="40461"/>
    <cellStyle name="style1424787249270 6 2 3 3" xfId="56925"/>
    <cellStyle name="style1424787249270 6 2 3 4" xfId="40460"/>
    <cellStyle name="style1424787249270 6 2 4" xfId="26935"/>
    <cellStyle name="style1424787249270 6 2 5" xfId="40456"/>
    <cellStyle name="style1424787249270 6 3" xfId="2825"/>
    <cellStyle name="style1424787249270 6 3 2" xfId="10266"/>
    <cellStyle name="style1424787249270 6 3 2 2" xfId="40464"/>
    <cellStyle name="style1424787249270 6 3 2 2 2" xfId="40465"/>
    <cellStyle name="style1424787249270 6 3 2 2 3" xfId="59418"/>
    <cellStyle name="style1424787249270 6 3 2 3" xfId="40463"/>
    <cellStyle name="style1424787249270 6 3 3" xfId="17662"/>
    <cellStyle name="style1424787249270 6 3 3 2" xfId="40467"/>
    <cellStyle name="style1424787249270 6 3 3 3" xfId="56926"/>
    <cellStyle name="style1424787249270 6 3 3 4" xfId="40466"/>
    <cellStyle name="style1424787249270 6 3 4" xfId="25058"/>
    <cellStyle name="style1424787249270 6 3 5" xfId="40462"/>
    <cellStyle name="style1424787249270 6 4" xfId="6647"/>
    <cellStyle name="style1424787249270 6 4 2" xfId="14043"/>
    <cellStyle name="style1424787249270 6 4 2 2" xfId="40470"/>
    <cellStyle name="style1424787249270 6 4 2 3" xfId="59416"/>
    <cellStyle name="style1424787249270 6 4 2 4" xfId="40469"/>
    <cellStyle name="style1424787249270 6 4 3" xfId="21439"/>
    <cellStyle name="style1424787249270 6 4 4" xfId="28835"/>
    <cellStyle name="style1424787249270 6 4 5" xfId="40468"/>
    <cellStyle name="style1424787249270 6 5" xfId="8457"/>
    <cellStyle name="style1424787249270 6 5 2" xfId="40472"/>
    <cellStyle name="style1424787249270 6 5 3" xfId="56924"/>
    <cellStyle name="style1424787249270 6 5 4" xfId="40471"/>
    <cellStyle name="style1424787249270 6 6" xfId="15853"/>
    <cellStyle name="style1424787249270 6 7" xfId="23249"/>
    <cellStyle name="style1424787249270 6 8" xfId="40455"/>
    <cellStyle name="style1424787249270 7" xfId="1605"/>
    <cellStyle name="style1424787249270 7 2" xfId="5292"/>
    <cellStyle name="style1424787249270 7 2 2" xfId="12733"/>
    <cellStyle name="style1424787249270 7 2 2 2" xfId="40476"/>
    <cellStyle name="style1424787249270 7 2 2 2 2" xfId="40477"/>
    <cellStyle name="style1424787249270 7 2 2 2 3" xfId="59420"/>
    <cellStyle name="style1424787249270 7 2 2 3" xfId="40475"/>
    <cellStyle name="style1424787249270 7 2 3" xfId="20129"/>
    <cellStyle name="style1424787249270 7 2 3 2" xfId="40479"/>
    <cellStyle name="style1424787249270 7 2 3 3" xfId="56928"/>
    <cellStyle name="style1424787249270 7 2 3 4" xfId="40478"/>
    <cellStyle name="style1424787249270 7 2 4" xfId="27525"/>
    <cellStyle name="style1424787249270 7 2 5" xfId="40474"/>
    <cellStyle name="style1424787249270 7 3" xfId="3415"/>
    <cellStyle name="style1424787249270 7 3 2" xfId="10856"/>
    <cellStyle name="style1424787249270 7 3 2 2" xfId="40482"/>
    <cellStyle name="style1424787249270 7 3 2 2 2" xfId="40483"/>
    <cellStyle name="style1424787249270 7 3 2 2 3" xfId="59421"/>
    <cellStyle name="style1424787249270 7 3 2 3" xfId="40481"/>
    <cellStyle name="style1424787249270 7 3 3" xfId="18252"/>
    <cellStyle name="style1424787249270 7 3 3 2" xfId="40485"/>
    <cellStyle name="style1424787249270 7 3 3 3" xfId="56929"/>
    <cellStyle name="style1424787249270 7 3 3 4" xfId="40484"/>
    <cellStyle name="style1424787249270 7 3 4" xfId="25648"/>
    <cellStyle name="style1424787249270 7 3 5" xfId="40480"/>
    <cellStyle name="style1424787249270 7 4" xfId="7237"/>
    <cellStyle name="style1424787249270 7 4 2" xfId="14633"/>
    <cellStyle name="style1424787249270 7 4 2 2" xfId="40488"/>
    <cellStyle name="style1424787249270 7 4 2 3" xfId="59419"/>
    <cellStyle name="style1424787249270 7 4 2 4" xfId="40487"/>
    <cellStyle name="style1424787249270 7 4 3" xfId="22029"/>
    <cellStyle name="style1424787249270 7 4 4" xfId="29425"/>
    <cellStyle name="style1424787249270 7 4 5" xfId="40486"/>
    <cellStyle name="style1424787249270 7 5" xfId="9047"/>
    <cellStyle name="style1424787249270 7 5 2" xfId="40490"/>
    <cellStyle name="style1424787249270 7 5 3" xfId="56927"/>
    <cellStyle name="style1424787249270 7 5 4" xfId="40489"/>
    <cellStyle name="style1424787249270 7 6" xfId="16443"/>
    <cellStyle name="style1424787249270 7 7" xfId="23839"/>
    <cellStyle name="style1424787249270 7 8" xfId="40473"/>
    <cellStyle name="style1424787249270 8" xfId="1862"/>
    <cellStyle name="style1424787249270 8 2" xfId="5549"/>
    <cellStyle name="style1424787249270 8 2 2" xfId="12989"/>
    <cellStyle name="style1424787249270 8 2 2 2" xfId="40494"/>
    <cellStyle name="style1424787249270 8 2 2 2 2" xfId="40495"/>
    <cellStyle name="style1424787249270 8 2 2 2 3" xfId="59423"/>
    <cellStyle name="style1424787249270 8 2 2 3" xfId="40493"/>
    <cellStyle name="style1424787249270 8 2 3" xfId="20385"/>
    <cellStyle name="style1424787249270 8 2 3 2" xfId="40497"/>
    <cellStyle name="style1424787249270 8 2 3 3" xfId="56931"/>
    <cellStyle name="style1424787249270 8 2 3 4" xfId="40496"/>
    <cellStyle name="style1424787249270 8 2 4" xfId="27781"/>
    <cellStyle name="style1424787249270 8 2 5" xfId="40492"/>
    <cellStyle name="style1424787249270 8 3" xfId="3671"/>
    <cellStyle name="style1424787249270 8 3 2" xfId="11112"/>
    <cellStyle name="style1424787249270 8 3 2 2" xfId="40500"/>
    <cellStyle name="style1424787249270 8 3 2 2 2" xfId="40501"/>
    <cellStyle name="style1424787249270 8 3 2 2 3" xfId="59424"/>
    <cellStyle name="style1424787249270 8 3 2 3" xfId="40499"/>
    <cellStyle name="style1424787249270 8 3 3" xfId="18508"/>
    <cellStyle name="style1424787249270 8 3 3 2" xfId="40503"/>
    <cellStyle name="style1424787249270 8 3 3 3" xfId="56932"/>
    <cellStyle name="style1424787249270 8 3 3 4" xfId="40502"/>
    <cellStyle name="style1424787249270 8 3 4" xfId="25904"/>
    <cellStyle name="style1424787249270 8 3 5" xfId="40498"/>
    <cellStyle name="style1424787249270 8 4" xfId="7494"/>
    <cellStyle name="style1424787249270 8 4 2" xfId="14890"/>
    <cellStyle name="style1424787249270 8 4 2 2" xfId="40506"/>
    <cellStyle name="style1424787249270 8 4 2 3" xfId="59422"/>
    <cellStyle name="style1424787249270 8 4 2 4" xfId="40505"/>
    <cellStyle name="style1424787249270 8 4 3" xfId="22286"/>
    <cellStyle name="style1424787249270 8 4 4" xfId="29682"/>
    <cellStyle name="style1424787249270 8 4 5" xfId="40504"/>
    <cellStyle name="style1424787249270 8 5" xfId="9303"/>
    <cellStyle name="style1424787249270 8 5 2" xfId="40508"/>
    <cellStyle name="style1424787249270 8 5 3" xfId="56930"/>
    <cellStyle name="style1424787249270 8 5 4" xfId="40507"/>
    <cellStyle name="style1424787249270 8 6" xfId="16699"/>
    <cellStyle name="style1424787249270 8 7" xfId="24095"/>
    <cellStyle name="style1424787249270 8 8" xfId="40491"/>
    <cellStyle name="style1424787249270 9" xfId="4058"/>
    <cellStyle name="style1424787249270 9 2" xfId="11499"/>
    <cellStyle name="style1424787249270 9 2 2" xfId="40511"/>
    <cellStyle name="style1424787249270 9 2 2 2" xfId="40512"/>
    <cellStyle name="style1424787249270 9 2 2 3" xfId="59425"/>
    <cellStyle name="style1424787249270 9 2 3" xfId="40510"/>
    <cellStyle name="style1424787249270 9 3" xfId="18895"/>
    <cellStyle name="style1424787249270 9 3 2" xfId="40514"/>
    <cellStyle name="style1424787249270 9 3 3" xfId="56933"/>
    <cellStyle name="style1424787249270 9 3 4" xfId="40513"/>
    <cellStyle name="style1424787249270 9 4" xfId="26291"/>
    <cellStyle name="style1424787249270 9 5" xfId="40509"/>
    <cellStyle name="style1424787249314" xfId="304"/>
    <cellStyle name="style1424787249314 10" xfId="2182"/>
    <cellStyle name="style1424787249314 10 2" xfId="9623"/>
    <cellStyle name="style1424787249314 10 2 2" xfId="40518"/>
    <cellStyle name="style1424787249314 10 2 2 2" xfId="40519"/>
    <cellStyle name="style1424787249314 10 2 2 3" xfId="59427"/>
    <cellStyle name="style1424787249314 10 2 3" xfId="40517"/>
    <cellStyle name="style1424787249314 10 3" xfId="17019"/>
    <cellStyle name="style1424787249314 10 3 2" xfId="40521"/>
    <cellStyle name="style1424787249314 10 3 3" xfId="56935"/>
    <cellStyle name="style1424787249314 10 3 4" xfId="40520"/>
    <cellStyle name="style1424787249314 10 4" xfId="24415"/>
    <cellStyle name="style1424787249314 10 5" xfId="40516"/>
    <cellStyle name="style1424787249314 11" xfId="6004"/>
    <cellStyle name="style1424787249314 11 2" xfId="13400"/>
    <cellStyle name="style1424787249314 11 2 2" xfId="40524"/>
    <cellStyle name="style1424787249314 11 2 3" xfId="59426"/>
    <cellStyle name="style1424787249314 11 2 4" xfId="40523"/>
    <cellStyle name="style1424787249314 11 3" xfId="20796"/>
    <cellStyle name="style1424787249314 11 4" xfId="28192"/>
    <cellStyle name="style1424787249314 11 5" xfId="40522"/>
    <cellStyle name="style1424787249314 12" xfId="7814"/>
    <cellStyle name="style1424787249314 12 2" xfId="40526"/>
    <cellStyle name="style1424787249314 12 3" xfId="56934"/>
    <cellStyle name="style1424787249314 12 4" xfId="40525"/>
    <cellStyle name="style1424787249314 13" xfId="15210"/>
    <cellStyle name="style1424787249314 14" xfId="22606"/>
    <cellStyle name="style1424787249314 15" xfId="40515"/>
    <cellStyle name="style1424787249314 2" xfId="332"/>
    <cellStyle name="style1424787249314 2 10" xfId="6032"/>
    <cellStyle name="style1424787249314 2 10 2" xfId="13428"/>
    <cellStyle name="style1424787249314 2 10 2 2" xfId="40530"/>
    <cellStyle name="style1424787249314 2 10 2 3" xfId="59428"/>
    <cellStyle name="style1424787249314 2 10 2 4" xfId="40529"/>
    <cellStyle name="style1424787249314 2 10 3" xfId="20824"/>
    <cellStyle name="style1424787249314 2 10 4" xfId="28220"/>
    <cellStyle name="style1424787249314 2 10 5" xfId="40528"/>
    <cellStyle name="style1424787249314 2 11" xfId="7842"/>
    <cellStyle name="style1424787249314 2 11 2" xfId="40532"/>
    <cellStyle name="style1424787249314 2 11 3" xfId="56936"/>
    <cellStyle name="style1424787249314 2 11 4" xfId="40531"/>
    <cellStyle name="style1424787249314 2 12" xfId="15238"/>
    <cellStyle name="style1424787249314 2 13" xfId="22634"/>
    <cellStyle name="style1424787249314 2 14" xfId="40527"/>
    <cellStyle name="style1424787249314 2 2" xfId="396"/>
    <cellStyle name="style1424787249314 2 2 10" xfId="7906"/>
    <cellStyle name="style1424787249314 2 2 10 2" xfId="40535"/>
    <cellStyle name="style1424787249314 2 2 10 3" xfId="56937"/>
    <cellStyle name="style1424787249314 2 2 10 4" xfId="40534"/>
    <cellStyle name="style1424787249314 2 2 11" xfId="15302"/>
    <cellStyle name="style1424787249314 2 2 12" xfId="22698"/>
    <cellStyle name="style1424787249314 2 2 13" xfId="40533"/>
    <cellStyle name="style1424787249314 2 2 2" xfId="524"/>
    <cellStyle name="style1424787249314 2 2 2 10" xfId="15430"/>
    <cellStyle name="style1424787249314 2 2 2 11" xfId="22826"/>
    <cellStyle name="style1424787249314 2 2 2 12" xfId="40536"/>
    <cellStyle name="style1424787249314 2 2 2 2" xfId="781"/>
    <cellStyle name="style1424787249314 2 2 2 2 2" xfId="1491"/>
    <cellStyle name="style1424787249314 2 2 2 2 2 2" xfId="5179"/>
    <cellStyle name="style1424787249314 2 2 2 2 2 2 2" xfId="12620"/>
    <cellStyle name="style1424787249314 2 2 2 2 2 2 2 2" xfId="40541"/>
    <cellStyle name="style1424787249314 2 2 2 2 2 2 2 2 2" xfId="40542"/>
    <cellStyle name="style1424787249314 2 2 2 2 2 2 2 2 3" xfId="59433"/>
    <cellStyle name="style1424787249314 2 2 2 2 2 2 2 3" xfId="40540"/>
    <cellStyle name="style1424787249314 2 2 2 2 2 2 3" xfId="20016"/>
    <cellStyle name="style1424787249314 2 2 2 2 2 2 3 2" xfId="40544"/>
    <cellStyle name="style1424787249314 2 2 2 2 2 2 3 3" xfId="56941"/>
    <cellStyle name="style1424787249314 2 2 2 2 2 2 3 4" xfId="40543"/>
    <cellStyle name="style1424787249314 2 2 2 2 2 2 4" xfId="27412"/>
    <cellStyle name="style1424787249314 2 2 2 2 2 2 5" xfId="40539"/>
    <cellStyle name="style1424787249314 2 2 2 2 2 3" xfId="3302"/>
    <cellStyle name="style1424787249314 2 2 2 2 2 3 2" xfId="10743"/>
    <cellStyle name="style1424787249314 2 2 2 2 2 3 2 2" xfId="40547"/>
    <cellStyle name="style1424787249314 2 2 2 2 2 3 2 2 2" xfId="40548"/>
    <cellStyle name="style1424787249314 2 2 2 2 2 3 2 2 3" xfId="59434"/>
    <cellStyle name="style1424787249314 2 2 2 2 2 3 2 3" xfId="40546"/>
    <cellStyle name="style1424787249314 2 2 2 2 2 3 3" xfId="18139"/>
    <cellStyle name="style1424787249314 2 2 2 2 2 3 3 2" xfId="40550"/>
    <cellStyle name="style1424787249314 2 2 2 2 2 3 3 3" xfId="56942"/>
    <cellStyle name="style1424787249314 2 2 2 2 2 3 3 4" xfId="40549"/>
    <cellStyle name="style1424787249314 2 2 2 2 2 3 4" xfId="25535"/>
    <cellStyle name="style1424787249314 2 2 2 2 2 3 5" xfId="40545"/>
    <cellStyle name="style1424787249314 2 2 2 2 2 4" xfId="7124"/>
    <cellStyle name="style1424787249314 2 2 2 2 2 4 2" xfId="14520"/>
    <cellStyle name="style1424787249314 2 2 2 2 2 4 2 2" xfId="40553"/>
    <cellStyle name="style1424787249314 2 2 2 2 2 4 2 3" xfId="59432"/>
    <cellStyle name="style1424787249314 2 2 2 2 2 4 2 4" xfId="40552"/>
    <cellStyle name="style1424787249314 2 2 2 2 2 4 3" xfId="21916"/>
    <cellStyle name="style1424787249314 2 2 2 2 2 4 4" xfId="29312"/>
    <cellStyle name="style1424787249314 2 2 2 2 2 4 5" xfId="40551"/>
    <cellStyle name="style1424787249314 2 2 2 2 2 5" xfId="8934"/>
    <cellStyle name="style1424787249314 2 2 2 2 2 5 2" xfId="40555"/>
    <cellStyle name="style1424787249314 2 2 2 2 2 5 3" xfId="56940"/>
    <cellStyle name="style1424787249314 2 2 2 2 2 5 4" xfId="40554"/>
    <cellStyle name="style1424787249314 2 2 2 2 2 6" xfId="16330"/>
    <cellStyle name="style1424787249314 2 2 2 2 2 7" xfId="23726"/>
    <cellStyle name="style1424787249314 2 2 2 2 2 8" xfId="40538"/>
    <cellStyle name="style1424787249314 2 2 2 2 3" xfId="4535"/>
    <cellStyle name="style1424787249314 2 2 2 2 3 2" xfId="11976"/>
    <cellStyle name="style1424787249314 2 2 2 2 3 2 2" xfId="40558"/>
    <cellStyle name="style1424787249314 2 2 2 2 3 2 2 2" xfId="40559"/>
    <cellStyle name="style1424787249314 2 2 2 2 3 2 2 3" xfId="59435"/>
    <cellStyle name="style1424787249314 2 2 2 2 3 2 3" xfId="40557"/>
    <cellStyle name="style1424787249314 2 2 2 2 3 3" xfId="19372"/>
    <cellStyle name="style1424787249314 2 2 2 2 3 3 2" xfId="40561"/>
    <cellStyle name="style1424787249314 2 2 2 2 3 3 3" xfId="56943"/>
    <cellStyle name="style1424787249314 2 2 2 2 3 3 4" xfId="40560"/>
    <cellStyle name="style1424787249314 2 2 2 2 3 4" xfId="26768"/>
    <cellStyle name="style1424787249314 2 2 2 2 3 5" xfId="40556"/>
    <cellStyle name="style1424787249314 2 2 2 2 4" xfId="2658"/>
    <cellStyle name="style1424787249314 2 2 2 2 4 2" xfId="10099"/>
    <cellStyle name="style1424787249314 2 2 2 2 4 2 2" xfId="40564"/>
    <cellStyle name="style1424787249314 2 2 2 2 4 2 2 2" xfId="40565"/>
    <cellStyle name="style1424787249314 2 2 2 2 4 2 2 3" xfId="59436"/>
    <cellStyle name="style1424787249314 2 2 2 2 4 2 3" xfId="40563"/>
    <cellStyle name="style1424787249314 2 2 2 2 4 3" xfId="17495"/>
    <cellStyle name="style1424787249314 2 2 2 2 4 3 2" xfId="40567"/>
    <cellStyle name="style1424787249314 2 2 2 2 4 3 3" xfId="56944"/>
    <cellStyle name="style1424787249314 2 2 2 2 4 3 4" xfId="40566"/>
    <cellStyle name="style1424787249314 2 2 2 2 4 4" xfId="24891"/>
    <cellStyle name="style1424787249314 2 2 2 2 4 5" xfId="40562"/>
    <cellStyle name="style1424787249314 2 2 2 2 5" xfId="6480"/>
    <cellStyle name="style1424787249314 2 2 2 2 5 2" xfId="13876"/>
    <cellStyle name="style1424787249314 2 2 2 2 5 2 2" xfId="40570"/>
    <cellStyle name="style1424787249314 2 2 2 2 5 2 3" xfId="59431"/>
    <cellStyle name="style1424787249314 2 2 2 2 5 2 4" xfId="40569"/>
    <cellStyle name="style1424787249314 2 2 2 2 5 3" xfId="21272"/>
    <cellStyle name="style1424787249314 2 2 2 2 5 4" xfId="28668"/>
    <cellStyle name="style1424787249314 2 2 2 2 5 5" xfId="40568"/>
    <cellStyle name="style1424787249314 2 2 2 2 6" xfId="8290"/>
    <cellStyle name="style1424787249314 2 2 2 2 6 2" xfId="40572"/>
    <cellStyle name="style1424787249314 2 2 2 2 6 3" xfId="56939"/>
    <cellStyle name="style1424787249314 2 2 2 2 6 4" xfId="40571"/>
    <cellStyle name="style1424787249314 2 2 2 2 7" xfId="15686"/>
    <cellStyle name="style1424787249314 2 2 2 2 8" xfId="23082"/>
    <cellStyle name="style1424787249314 2 2 2 2 9" xfId="40537"/>
    <cellStyle name="style1424787249314 2 2 2 3" xfId="1235"/>
    <cellStyle name="style1424787249314 2 2 2 3 2" xfId="4923"/>
    <cellStyle name="style1424787249314 2 2 2 3 2 2" xfId="12364"/>
    <cellStyle name="style1424787249314 2 2 2 3 2 2 2" xfId="40576"/>
    <cellStyle name="style1424787249314 2 2 2 3 2 2 2 2" xfId="40577"/>
    <cellStyle name="style1424787249314 2 2 2 3 2 2 2 3" xfId="59438"/>
    <cellStyle name="style1424787249314 2 2 2 3 2 2 3" xfId="40575"/>
    <cellStyle name="style1424787249314 2 2 2 3 2 3" xfId="19760"/>
    <cellStyle name="style1424787249314 2 2 2 3 2 3 2" xfId="40579"/>
    <cellStyle name="style1424787249314 2 2 2 3 2 3 3" xfId="56946"/>
    <cellStyle name="style1424787249314 2 2 2 3 2 3 4" xfId="40578"/>
    <cellStyle name="style1424787249314 2 2 2 3 2 4" xfId="27156"/>
    <cellStyle name="style1424787249314 2 2 2 3 2 5" xfId="40574"/>
    <cellStyle name="style1424787249314 2 2 2 3 3" xfId="3046"/>
    <cellStyle name="style1424787249314 2 2 2 3 3 2" xfId="10487"/>
    <cellStyle name="style1424787249314 2 2 2 3 3 2 2" xfId="40582"/>
    <cellStyle name="style1424787249314 2 2 2 3 3 2 2 2" xfId="40583"/>
    <cellStyle name="style1424787249314 2 2 2 3 3 2 2 3" xfId="59439"/>
    <cellStyle name="style1424787249314 2 2 2 3 3 2 3" xfId="40581"/>
    <cellStyle name="style1424787249314 2 2 2 3 3 3" xfId="17883"/>
    <cellStyle name="style1424787249314 2 2 2 3 3 3 2" xfId="40585"/>
    <cellStyle name="style1424787249314 2 2 2 3 3 3 3" xfId="56947"/>
    <cellStyle name="style1424787249314 2 2 2 3 3 3 4" xfId="40584"/>
    <cellStyle name="style1424787249314 2 2 2 3 3 4" xfId="25279"/>
    <cellStyle name="style1424787249314 2 2 2 3 3 5" xfId="40580"/>
    <cellStyle name="style1424787249314 2 2 2 3 4" xfId="6868"/>
    <cellStyle name="style1424787249314 2 2 2 3 4 2" xfId="14264"/>
    <cellStyle name="style1424787249314 2 2 2 3 4 2 2" xfId="40588"/>
    <cellStyle name="style1424787249314 2 2 2 3 4 2 3" xfId="59437"/>
    <cellStyle name="style1424787249314 2 2 2 3 4 2 4" xfId="40587"/>
    <cellStyle name="style1424787249314 2 2 2 3 4 3" xfId="21660"/>
    <cellStyle name="style1424787249314 2 2 2 3 4 4" xfId="29056"/>
    <cellStyle name="style1424787249314 2 2 2 3 4 5" xfId="40586"/>
    <cellStyle name="style1424787249314 2 2 2 3 5" xfId="8678"/>
    <cellStyle name="style1424787249314 2 2 2 3 5 2" xfId="40590"/>
    <cellStyle name="style1424787249314 2 2 2 3 5 3" xfId="56945"/>
    <cellStyle name="style1424787249314 2 2 2 3 5 4" xfId="40589"/>
    <cellStyle name="style1424787249314 2 2 2 3 6" xfId="16074"/>
    <cellStyle name="style1424787249314 2 2 2 3 7" xfId="23470"/>
    <cellStyle name="style1424787249314 2 2 2 3 8" xfId="40573"/>
    <cellStyle name="style1424787249314 2 2 2 4" xfId="1826"/>
    <cellStyle name="style1424787249314 2 2 2 4 2" xfId="5513"/>
    <cellStyle name="style1424787249314 2 2 2 4 2 2" xfId="12954"/>
    <cellStyle name="style1424787249314 2 2 2 4 2 2 2" xfId="40594"/>
    <cellStyle name="style1424787249314 2 2 2 4 2 2 2 2" xfId="40595"/>
    <cellStyle name="style1424787249314 2 2 2 4 2 2 2 3" xfId="59441"/>
    <cellStyle name="style1424787249314 2 2 2 4 2 2 3" xfId="40593"/>
    <cellStyle name="style1424787249314 2 2 2 4 2 3" xfId="20350"/>
    <cellStyle name="style1424787249314 2 2 2 4 2 3 2" xfId="40597"/>
    <cellStyle name="style1424787249314 2 2 2 4 2 3 3" xfId="56949"/>
    <cellStyle name="style1424787249314 2 2 2 4 2 3 4" xfId="40596"/>
    <cellStyle name="style1424787249314 2 2 2 4 2 4" xfId="27746"/>
    <cellStyle name="style1424787249314 2 2 2 4 2 5" xfId="40592"/>
    <cellStyle name="style1424787249314 2 2 2 4 3" xfId="3636"/>
    <cellStyle name="style1424787249314 2 2 2 4 3 2" xfId="11077"/>
    <cellStyle name="style1424787249314 2 2 2 4 3 2 2" xfId="40600"/>
    <cellStyle name="style1424787249314 2 2 2 4 3 2 2 2" xfId="40601"/>
    <cellStyle name="style1424787249314 2 2 2 4 3 2 2 3" xfId="59442"/>
    <cellStyle name="style1424787249314 2 2 2 4 3 2 3" xfId="40599"/>
    <cellStyle name="style1424787249314 2 2 2 4 3 3" xfId="18473"/>
    <cellStyle name="style1424787249314 2 2 2 4 3 3 2" xfId="40603"/>
    <cellStyle name="style1424787249314 2 2 2 4 3 3 3" xfId="56950"/>
    <cellStyle name="style1424787249314 2 2 2 4 3 3 4" xfId="40602"/>
    <cellStyle name="style1424787249314 2 2 2 4 3 4" xfId="25869"/>
    <cellStyle name="style1424787249314 2 2 2 4 3 5" xfId="40598"/>
    <cellStyle name="style1424787249314 2 2 2 4 4" xfId="7458"/>
    <cellStyle name="style1424787249314 2 2 2 4 4 2" xfId="14854"/>
    <cellStyle name="style1424787249314 2 2 2 4 4 2 2" xfId="40606"/>
    <cellStyle name="style1424787249314 2 2 2 4 4 2 3" xfId="59440"/>
    <cellStyle name="style1424787249314 2 2 2 4 4 2 4" xfId="40605"/>
    <cellStyle name="style1424787249314 2 2 2 4 4 3" xfId="22250"/>
    <cellStyle name="style1424787249314 2 2 2 4 4 4" xfId="29646"/>
    <cellStyle name="style1424787249314 2 2 2 4 4 5" xfId="40604"/>
    <cellStyle name="style1424787249314 2 2 2 4 5" xfId="9268"/>
    <cellStyle name="style1424787249314 2 2 2 4 5 2" xfId="40608"/>
    <cellStyle name="style1424787249314 2 2 2 4 5 3" xfId="56948"/>
    <cellStyle name="style1424787249314 2 2 2 4 5 4" xfId="40607"/>
    <cellStyle name="style1424787249314 2 2 2 4 6" xfId="16664"/>
    <cellStyle name="style1424787249314 2 2 2 4 7" xfId="24060"/>
    <cellStyle name="style1424787249314 2 2 2 4 8" xfId="40591"/>
    <cellStyle name="style1424787249314 2 2 2 5" xfId="2083"/>
    <cellStyle name="style1424787249314 2 2 2 5 2" xfId="5770"/>
    <cellStyle name="style1424787249314 2 2 2 5 2 2" xfId="13210"/>
    <cellStyle name="style1424787249314 2 2 2 5 2 2 2" xfId="40612"/>
    <cellStyle name="style1424787249314 2 2 2 5 2 2 2 2" xfId="40613"/>
    <cellStyle name="style1424787249314 2 2 2 5 2 2 2 3" xfId="59444"/>
    <cellStyle name="style1424787249314 2 2 2 5 2 2 3" xfId="40611"/>
    <cellStyle name="style1424787249314 2 2 2 5 2 3" xfId="20606"/>
    <cellStyle name="style1424787249314 2 2 2 5 2 3 2" xfId="40615"/>
    <cellStyle name="style1424787249314 2 2 2 5 2 3 3" xfId="56952"/>
    <cellStyle name="style1424787249314 2 2 2 5 2 3 4" xfId="40614"/>
    <cellStyle name="style1424787249314 2 2 2 5 2 4" xfId="28002"/>
    <cellStyle name="style1424787249314 2 2 2 5 2 5" xfId="40610"/>
    <cellStyle name="style1424787249314 2 2 2 5 3" xfId="3892"/>
    <cellStyle name="style1424787249314 2 2 2 5 3 2" xfId="11333"/>
    <cellStyle name="style1424787249314 2 2 2 5 3 2 2" xfId="40618"/>
    <cellStyle name="style1424787249314 2 2 2 5 3 2 2 2" xfId="40619"/>
    <cellStyle name="style1424787249314 2 2 2 5 3 2 2 3" xfId="59445"/>
    <cellStyle name="style1424787249314 2 2 2 5 3 2 3" xfId="40617"/>
    <cellStyle name="style1424787249314 2 2 2 5 3 3" xfId="18729"/>
    <cellStyle name="style1424787249314 2 2 2 5 3 3 2" xfId="40621"/>
    <cellStyle name="style1424787249314 2 2 2 5 3 3 3" xfId="56953"/>
    <cellStyle name="style1424787249314 2 2 2 5 3 3 4" xfId="40620"/>
    <cellStyle name="style1424787249314 2 2 2 5 3 4" xfId="26125"/>
    <cellStyle name="style1424787249314 2 2 2 5 3 5" xfId="40616"/>
    <cellStyle name="style1424787249314 2 2 2 5 4" xfId="7715"/>
    <cellStyle name="style1424787249314 2 2 2 5 4 2" xfId="15111"/>
    <cellStyle name="style1424787249314 2 2 2 5 4 2 2" xfId="40624"/>
    <cellStyle name="style1424787249314 2 2 2 5 4 2 3" xfId="59443"/>
    <cellStyle name="style1424787249314 2 2 2 5 4 2 4" xfId="40623"/>
    <cellStyle name="style1424787249314 2 2 2 5 4 3" xfId="22507"/>
    <cellStyle name="style1424787249314 2 2 2 5 4 4" xfId="29903"/>
    <cellStyle name="style1424787249314 2 2 2 5 4 5" xfId="40622"/>
    <cellStyle name="style1424787249314 2 2 2 5 5" xfId="9524"/>
    <cellStyle name="style1424787249314 2 2 2 5 5 2" xfId="40626"/>
    <cellStyle name="style1424787249314 2 2 2 5 5 3" xfId="56951"/>
    <cellStyle name="style1424787249314 2 2 2 5 5 4" xfId="40625"/>
    <cellStyle name="style1424787249314 2 2 2 5 6" xfId="16920"/>
    <cellStyle name="style1424787249314 2 2 2 5 7" xfId="24316"/>
    <cellStyle name="style1424787249314 2 2 2 5 8" xfId="40609"/>
    <cellStyle name="style1424787249314 2 2 2 6" xfId="4279"/>
    <cellStyle name="style1424787249314 2 2 2 6 2" xfId="11720"/>
    <cellStyle name="style1424787249314 2 2 2 6 2 2" xfId="40629"/>
    <cellStyle name="style1424787249314 2 2 2 6 2 2 2" xfId="40630"/>
    <cellStyle name="style1424787249314 2 2 2 6 2 2 3" xfId="59446"/>
    <cellStyle name="style1424787249314 2 2 2 6 2 3" xfId="40628"/>
    <cellStyle name="style1424787249314 2 2 2 6 3" xfId="19116"/>
    <cellStyle name="style1424787249314 2 2 2 6 3 2" xfId="40632"/>
    <cellStyle name="style1424787249314 2 2 2 6 3 3" xfId="56954"/>
    <cellStyle name="style1424787249314 2 2 2 6 3 4" xfId="40631"/>
    <cellStyle name="style1424787249314 2 2 2 6 4" xfId="26512"/>
    <cellStyle name="style1424787249314 2 2 2 6 5" xfId="40627"/>
    <cellStyle name="style1424787249314 2 2 2 7" xfId="2402"/>
    <cellStyle name="style1424787249314 2 2 2 7 2" xfId="9843"/>
    <cellStyle name="style1424787249314 2 2 2 7 2 2" xfId="40635"/>
    <cellStyle name="style1424787249314 2 2 2 7 2 2 2" xfId="40636"/>
    <cellStyle name="style1424787249314 2 2 2 7 2 2 3" xfId="59447"/>
    <cellStyle name="style1424787249314 2 2 2 7 2 3" xfId="40634"/>
    <cellStyle name="style1424787249314 2 2 2 7 3" xfId="17239"/>
    <cellStyle name="style1424787249314 2 2 2 7 3 2" xfId="40638"/>
    <cellStyle name="style1424787249314 2 2 2 7 3 3" xfId="56955"/>
    <cellStyle name="style1424787249314 2 2 2 7 3 4" xfId="40637"/>
    <cellStyle name="style1424787249314 2 2 2 7 4" xfId="24635"/>
    <cellStyle name="style1424787249314 2 2 2 7 5" xfId="40633"/>
    <cellStyle name="style1424787249314 2 2 2 8" xfId="6224"/>
    <cellStyle name="style1424787249314 2 2 2 8 2" xfId="13620"/>
    <cellStyle name="style1424787249314 2 2 2 8 2 2" xfId="40641"/>
    <cellStyle name="style1424787249314 2 2 2 8 2 3" xfId="59430"/>
    <cellStyle name="style1424787249314 2 2 2 8 2 4" xfId="40640"/>
    <cellStyle name="style1424787249314 2 2 2 8 3" xfId="21016"/>
    <cellStyle name="style1424787249314 2 2 2 8 4" xfId="28412"/>
    <cellStyle name="style1424787249314 2 2 2 8 5" xfId="40639"/>
    <cellStyle name="style1424787249314 2 2 2 9" xfId="8034"/>
    <cellStyle name="style1424787249314 2 2 2 9 2" xfId="40643"/>
    <cellStyle name="style1424787249314 2 2 2 9 3" xfId="56938"/>
    <cellStyle name="style1424787249314 2 2 2 9 4" xfId="40642"/>
    <cellStyle name="style1424787249314 2 2 3" xfId="653"/>
    <cellStyle name="style1424787249314 2 2 3 2" xfId="1363"/>
    <cellStyle name="style1424787249314 2 2 3 2 2" xfId="5051"/>
    <cellStyle name="style1424787249314 2 2 3 2 2 2" xfId="12492"/>
    <cellStyle name="style1424787249314 2 2 3 2 2 2 2" xfId="40648"/>
    <cellStyle name="style1424787249314 2 2 3 2 2 2 2 2" xfId="40649"/>
    <cellStyle name="style1424787249314 2 2 3 2 2 2 2 3" xfId="59450"/>
    <cellStyle name="style1424787249314 2 2 3 2 2 2 3" xfId="40647"/>
    <cellStyle name="style1424787249314 2 2 3 2 2 3" xfId="19888"/>
    <cellStyle name="style1424787249314 2 2 3 2 2 3 2" xfId="40651"/>
    <cellStyle name="style1424787249314 2 2 3 2 2 3 3" xfId="56958"/>
    <cellStyle name="style1424787249314 2 2 3 2 2 3 4" xfId="40650"/>
    <cellStyle name="style1424787249314 2 2 3 2 2 4" xfId="27284"/>
    <cellStyle name="style1424787249314 2 2 3 2 2 5" xfId="40646"/>
    <cellStyle name="style1424787249314 2 2 3 2 3" xfId="3174"/>
    <cellStyle name="style1424787249314 2 2 3 2 3 2" xfId="10615"/>
    <cellStyle name="style1424787249314 2 2 3 2 3 2 2" xfId="40654"/>
    <cellStyle name="style1424787249314 2 2 3 2 3 2 2 2" xfId="40655"/>
    <cellStyle name="style1424787249314 2 2 3 2 3 2 2 3" xfId="59451"/>
    <cellStyle name="style1424787249314 2 2 3 2 3 2 3" xfId="40653"/>
    <cellStyle name="style1424787249314 2 2 3 2 3 3" xfId="18011"/>
    <cellStyle name="style1424787249314 2 2 3 2 3 3 2" xfId="40657"/>
    <cellStyle name="style1424787249314 2 2 3 2 3 3 3" xfId="56959"/>
    <cellStyle name="style1424787249314 2 2 3 2 3 3 4" xfId="40656"/>
    <cellStyle name="style1424787249314 2 2 3 2 3 4" xfId="25407"/>
    <cellStyle name="style1424787249314 2 2 3 2 3 5" xfId="40652"/>
    <cellStyle name="style1424787249314 2 2 3 2 4" xfId="6996"/>
    <cellStyle name="style1424787249314 2 2 3 2 4 2" xfId="14392"/>
    <cellStyle name="style1424787249314 2 2 3 2 4 2 2" xfId="40660"/>
    <cellStyle name="style1424787249314 2 2 3 2 4 2 3" xfId="59449"/>
    <cellStyle name="style1424787249314 2 2 3 2 4 2 4" xfId="40659"/>
    <cellStyle name="style1424787249314 2 2 3 2 4 3" xfId="21788"/>
    <cellStyle name="style1424787249314 2 2 3 2 4 4" xfId="29184"/>
    <cellStyle name="style1424787249314 2 2 3 2 4 5" xfId="40658"/>
    <cellStyle name="style1424787249314 2 2 3 2 5" xfId="8806"/>
    <cellStyle name="style1424787249314 2 2 3 2 5 2" xfId="40662"/>
    <cellStyle name="style1424787249314 2 2 3 2 5 3" xfId="56957"/>
    <cellStyle name="style1424787249314 2 2 3 2 5 4" xfId="40661"/>
    <cellStyle name="style1424787249314 2 2 3 2 6" xfId="16202"/>
    <cellStyle name="style1424787249314 2 2 3 2 7" xfId="23598"/>
    <cellStyle name="style1424787249314 2 2 3 2 8" xfId="40645"/>
    <cellStyle name="style1424787249314 2 2 3 3" xfId="4407"/>
    <cellStyle name="style1424787249314 2 2 3 3 2" xfId="11848"/>
    <cellStyle name="style1424787249314 2 2 3 3 2 2" xfId="40665"/>
    <cellStyle name="style1424787249314 2 2 3 3 2 2 2" xfId="40666"/>
    <cellStyle name="style1424787249314 2 2 3 3 2 2 3" xfId="59452"/>
    <cellStyle name="style1424787249314 2 2 3 3 2 3" xfId="40664"/>
    <cellStyle name="style1424787249314 2 2 3 3 3" xfId="19244"/>
    <cellStyle name="style1424787249314 2 2 3 3 3 2" xfId="40668"/>
    <cellStyle name="style1424787249314 2 2 3 3 3 3" xfId="56960"/>
    <cellStyle name="style1424787249314 2 2 3 3 3 4" xfId="40667"/>
    <cellStyle name="style1424787249314 2 2 3 3 4" xfId="26640"/>
    <cellStyle name="style1424787249314 2 2 3 3 5" xfId="40663"/>
    <cellStyle name="style1424787249314 2 2 3 4" xfId="2530"/>
    <cellStyle name="style1424787249314 2 2 3 4 2" xfId="9971"/>
    <cellStyle name="style1424787249314 2 2 3 4 2 2" xfId="40671"/>
    <cellStyle name="style1424787249314 2 2 3 4 2 2 2" xfId="40672"/>
    <cellStyle name="style1424787249314 2 2 3 4 2 2 3" xfId="59453"/>
    <cellStyle name="style1424787249314 2 2 3 4 2 3" xfId="40670"/>
    <cellStyle name="style1424787249314 2 2 3 4 3" xfId="17367"/>
    <cellStyle name="style1424787249314 2 2 3 4 3 2" xfId="40674"/>
    <cellStyle name="style1424787249314 2 2 3 4 3 3" xfId="56961"/>
    <cellStyle name="style1424787249314 2 2 3 4 3 4" xfId="40673"/>
    <cellStyle name="style1424787249314 2 2 3 4 4" xfId="24763"/>
    <cellStyle name="style1424787249314 2 2 3 4 5" xfId="40669"/>
    <cellStyle name="style1424787249314 2 2 3 5" xfId="6352"/>
    <cellStyle name="style1424787249314 2 2 3 5 2" xfId="13748"/>
    <cellStyle name="style1424787249314 2 2 3 5 2 2" xfId="40677"/>
    <cellStyle name="style1424787249314 2 2 3 5 2 3" xfId="59448"/>
    <cellStyle name="style1424787249314 2 2 3 5 2 4" xfId="40676"/>
    <cellStyle name="style1424787249314 2 2 3 5 3" xfId="21144"/>
    <cellStyle name="style1424787249314 2 2 3 5 4" xfId="28540"/>
    <cellStyle name="style1424787249314 2 2 3 5 5" xfId="40675"/>
    <cellStyle name="style1424787249314 2 2 3 6" xfId="8162"/>
    <cellStyle name="style1424787249314 2 2 3 6 2" xfId="40679"/>
    <cellStyle name="style1424787249314 2 2 3 6 3" xfId="56956"/>
    <cellStyle name="style1424787249314 2 2 3 6 4" xfId="40678"/>
    <cellStyle name="style1424787249314 2 2 3 7" xfId="15558"/>
    <cellStyle name="style1424787249314 2 2 3 8" xfId="22954"/>
    <cellStyle name="style1424787249314 2 2 3 9" xfId="40644"/>
    <cellStyle name="style1424787249314 2 2 4" xfId="1107"/>
    <cellStyle name="style1424787249314 2 2 4 2" xfId="4795"/>
    <cellStyle name="style1424787249314 2 2 4 2 2" xfId="12236"/>
    <cellStyle name="style1424787249314 2 2 4 2 2 2" xfId="40683"/>
    <cellStyle name="style1424787249314 2 2 4 2 2 2 2" xfId="40684"/>
    <cellStyle name="style1424787249314 2 2 4 2 2 2 3" xfId="59455"/>
    <cellStyle name="style1424787249314 2 2 4 2 2 3" xfId="40682"/>
    <cellStyle name="style1424787249314 2 2 4 2 3" xfId="19632"/>
    <cellStyle name="style1424787249314 2 2 4 2 3 2" xfId="40686"/>
    <cellStyle name="style1424787249314 2 2 4 2 3 3" xfId="56963"/>
    <cellStyle name="style1424787249314 2 2 4 2 3 4" xfId="40685"/>
    <cellStyle name="style1424787249314 2 2 4 2 4" xfId="27028"/>
    <cellStyle name="style1424787249314 2 2 4 2 5" xfId="40681"/>
    <cellStyle name="style1424787249314 2 2 4 3" xfId="2918"/>
    <cellStyle name="style1424787249314 2 2 4 3 2" xfId="10359"/>
    <cellStyle name="style1424787249314 2 2 4 3 2 2" xfId="40689"/>
    <cellStyle name="style1424787249314 2 2 4 3 2 2 2" xfId="40690"/>
    <cellStyle name="style1424787249314 2 2 4 3 2 2 3" xfId="59456"/>
    <cellStyle name="style1424787249314 2 2 4 3 2 3" xfId="40688"/>
    <cellStyle name="style1424787249314 2 2 4 3 3" xfId="17755"/>
    <cellStyle name="style1424787249314 2 2 4 3 3 2" xfId="40692"/>
    <cellStyle name="style1424787249314 2 2 4 3 3 3" xfId="56964"/>
    <cellStyle name="style1424787249314 2 2 4 3 3 4" xfId="40691"/>
    <cellStyle name="style1424787249314 2 2 4 3 4" xfId="25151"/>
    <cellStyle name="style1424787249314 2 2 4 3 5" xfId="40687"/>
    <cellStyle name="style1424787249314 2 2 4 4" xfId="6740"/>
    <cellStyle name="style1424787249314 2 2 4 4 2" xfId="14136"/>
    <cellStyle name="style1424787249314 2 2 4 4 2 2" xfId="40695"/>
    <cellStyle name="style1424787249314 2 2 4 4 2 3" xfId="59454"/>
    <cellStyle name="style1424787249314 2 2 4 4 2 4" xfId="40694"/>
    <cellStyle name="style1424787249314 2 2 4 4 3" xfId="21532"/>
    <cellStyle name="style1424787249314 2 2 4 4 4" xfId="28928"/>
    <cellStyle name="style1424787249314 2 2 4 4 5" xfId="40693"/>
    <cellStyle name="style1424787249314 2 2 4 5" xfId="8550"/>
    <cellStyle name="style1424787249314 2 2 4 5 2" xfId="40697"/>
    <cellStyle name="style1424787249314 2 2 4 5 3" xfId="56962"/>
    <cellStyle name="style1424787249314 2 2 4 5 4" xfId="40696"/>
    <cellStyle name="style1424787249314 2 2 4 6" xfId="15946"/>
    <cellStyle name="style1424787249314 2 2 4 7" xfId="23342"/>
    <cellStyle name="style1424787249314 2 2 4 8" xfId="40680"/>
    <cellStyle name="style1424787249314 2 2 5" xfId="1698"/>
    <cellStyle name="style1424787249314 2 2 5 2" xfId="5385"/>
    <cellStyle name="style1424787249314 2 2 5 2 2" xfId="12826"/>
    <cellStyle name="style1424787249314 2 2 5 2 2 2" xfId="40701"/>
    <cellStyle name="style1424787249314 2 2 5 2 2 2 2" xfId="40702"/>
    <cellStyle name="style1424787249314 2 2 5 2 2 2 3" xfId="59458"/>
    <cellStyle name="style1424787249314 2 2 5 2 2 3" xfId="40700"/>
    <cellStyle name="style1424787249314 2 2 5 2 3" xfId="20222"/>
    <cellStyle name="style1424787249314 2 2 5 2 3 2" xfId="40704"/>
    <cellStyle name="style1424787249314 2 2 5 2 3 3" xfId="56966"/>
    <cellStyle name="style1424787249314 2 2 5 2 3 4" xfId="40703"/>
    <cellStyle name="style1424787249314 2 2 5 2 4" xfId="27618"/>
    <cellStyle name="style1424787249314 2 2 5 2 5" xfId="40699"/>
    <cellStyle name="style1424787249314 2 2 5 3" xfId="3508"/>
    <cellStyle name="style1424787249314 2 2 5 3 2" xfId="10949"/>
    <cellStyle name="style1424787249314 2 2 5 3 2 2" xfId="40707"/>
    <cellStyle name="style1424787249314 2 2 5 3 2 2 2" xfId="40708"/>
    <cellStyle name="style1424787249314 2 2 5 3 2 2 3" xfId="59459"/>
    <cellStyle name="style1424787249314 2 2 5 3 2 3" xfId="40706"/>
    <cellStyle name="style1424787249314 2 2 5 3 3" xfId="18345"/>
    <cellStyle name="style1424787249314 2 2 5 3 3 2" xfId="40710"/>
    <cellStyle name="style1424787249314 2 2 5 3 3 3" xfId="56967"/>
    <cellStyle name="style1424787249314 2 2 5 3 3 4" xfId="40709"/>
    <cellStyle name="style1424787249314 2 2 5 3 4" xfId="25741"/>
    <cellStyle name="style1424787249314 2 2 5 3 5" xfId="40705"/>
    <cellStyle name="style1424787249314 2 2 5 4" xfId="7330"/>
    <cellStyle name="style1424787249314 2 2 5 4 2" xfId="14726"/>
    <cellStyle name="style1424787249314 2 2 5 4 2 2" xfId="40713"/>
    <cellStyle name="style1424787249314 2 2 5 4 2 3" xfId="59457"/>
    <cellStyle name="style1424787249314 2 2 5 4 2 4" xfId="40712"/>
    <cellStyle name="style1424787249314 2 2 5 4 3" xfId="22122"/>
    <cellStyle name="style1424787249314 2 2 5 4 4" xfId="29518"/>
    <cellStyle name="style1424787249314 2 2 5 4 5" xfId="40711"/>
    <cellStyle name="style1424787249314 2 2 5 5" xfId="9140"/>
    <cellStyle name="style1424787249314 2 2 5 5 2" xfId="40715"/>
    <cellStyle name="style1424787249314 2 2 5 5 3" xfId="56965"/>
    <cellStyle name="style1424787249314 2 2 5 5 4" xfId="40714"/>
    <cellStyle name="style1424787249314 2 2 5 6" xfId="16536"/>
    <cellStyle name="style1424787249314 2 2 5 7" xfId="23932"/>
    <cellStyle name="style1424787249314 2 2 5 8" xfId="40698"/>
    <cellStyle name="style1424787249314 2 2 6" xfId="1955"/>
    <cellStyle name="style1424787249314 2 2 6 2" xfId="5642"/>
    <cellStyle name="style1424787249314 2 2 6 2 2" xfId="13082"/>
    <cellStyle name="style1424787249314 2 2 6 2 2 2" xfId="40719"/>
    <cellStyle name="style1424787249314 2 2 6 2 2 2 2" xfId="40720"/>
    <cellStyle name="style1424787249314 2 2 6 2 2 2 3" xfId="59461"/>
    <cellStyle name="style1424787249314 2 2 6 2 2 3" xfId="40718"/>
    <cellStyle name="style1424787249314 2 2 6 2 3" xfId="20478"/>
    <cellStyle name="style1424787249314 2 2 6 2 3 2" xfId="40722"/>
    <cellStyle name="style1424787249314 2 2 6 2 3 3" xfId="56969"/>
    <cellStyle name="style1424787249314 2 2 6 2 3 4" xfId="40721"/>
    <cellStyle name="style1424787249314 2 2 6 2 4" xfId="27874"/>
    <cellStyle name="style1424787249314 2 2 6 2 5" xfId="40717"/>
    <cellStyle name="style1424787249314 2 2 6 3" xfId="3764"/>
    <cellStyle name="style1424787249314 2 2 6 3 2" xfId="11205"/>
    <cellStyle name="style1424787249314 2 2 6 3 2 2" xfId="40725"/>
    <cellStyle name="style1424787249314 2 2 6 3 2 2 2" xfId="40726"/>
    <cellStyle name="style1424787249314 2 2 6 3 2 2 3" xfId="59462"/>
    <cellStyle name="style1424787249314 2 2 6 3 2 3" xfId="40724"/>
    <cellStyle name="style1424787249314 2 2 6 3 3" xfId="18601"/>
    <cellStyle name="style1424787249314 2 2 6 3 3 2" xfId="40728"/>
    <cellStyle name="style1424787249314 2 2 6 3 3 3" xfId="56970"/>
    <cellStyle name="style1424787249314 2 2 6 3 3 4" xfId="40727"/>
    <cellStyle name="style1424787249314 2 2 6 3 4" xfId="25997"/>
    <cellStyle name="style1424787249314 2 2 6 3 5" xfId="40723"/>
    <cellStyle name="style1424787249314 2 2 6 4" xfId="7587"/>
    <cellStyle name="style1424787249314 2 2 6 4 2" xfId="14983"/>
    <cellStyle name="style1424787249314 2 2 6 4 2 2" xfId="40731"/>
    <cellStyle name="style1424787249314 2 2 6 4 2 3" xfId="59460"/>
    <cellStyle name="style1424787249314 2 2 6 4 2 4" xfId="40730"/>
    <cellStyle name="style1424787249314 2 2 6 4 3" xfId="22379"/>
    <cellStyle name="style1424787249314 2 2 6 4 4" xfId="29775"/>
    <cellStyle name="style1424787249314 2 2 6 4 5" xfId="40729"/>
    <cellStyle name="style1424787249314 2 2 6 5" xfId="9396"/>
    <cellStyle name="style1424787249314 2 2 6 5 2" xfId="40733"/>
    <cellStyle name="style1424787249314 2 2 6 5 3" xfId="56968"/>
    <cellStyle name="style1424787249314 2 2 6 5 4" xfId="40732"/>
    <cellStyle name="style1424787249314 2 2 6 6" xfId="16792"/>
    <cellStyle name="style1424787249314 2 2 6 7" xfId="24188"/>
    <cellStyle name="style1424787249314 2 2 6 8" xfId="40716"/>
    <cellStyle name="style1424787249314 2 2 7" xfId="4151"/>
    <cellStyle name="style1424787249314 2 2 7 2" xfId="11592"/>
    <cellStyle name="style1424787249314 2 2 7 2 2" xfId="40736"/>
    <cellStyle name="style1424787249314 2 2 7 2 2 2" xfId="40737"/>
    <cellStyle name="style1424787249314 2 2 7 2 2 3" xfId="59463"/>
    <cellStyle name="style1424787249314 2 2 7 2 3" xfId="40735"/>
    <cellStyle name="style1424787249314 2 2 7 3" xfId="18988"/>
    <cellStyle name="style1424787249314 2 2 7 3 2" xfId="40739"/>
    <cellStyle name="style1424787249314 2 2 7 3 3" xfId="56971"/>
    <cellStyle name="style1424787249314 2 2 7 3 4" xfId="40738"/>
    <cellStyle name="style1424787249314 2 2 7 4" xfId="26384"/>
    <cellStyle name="style1424787249314 2 2 7 5" xfId="40734"/>
    <cellStyle name="style1424787249314 2 2 8" xfId="2274"/>
    <cellStyle name="style1424787249314 2 2 8 2" xfId="9715"/>
    <cellStyle name="style1424787249314 2 2 8 2 2" xfId="40742"/>
    <cellStyle name="style1424787249314 2 2 8 2 2 2" xfId="40743"/>
    <cellStyle name="style1424787249314 2 2 8 2 2 3" xfId="59464"/>
    <cellStyle name="style1424787249314 2 2 8 2 3" xfId="40741"/>
    <cellStyle name="style1424787249314 2 2 8 3" xfId="17111"/>
    <cellStyle name="style1424787249314 2 2 8 3 2" xfId="40745"/>
    <cellStyle name="style1424787249314 2 2 8 3 3" xfId="56972"/>
    <cellStyle name="style1424787249314 2 2 8 3 4" xfId="40744"/>
    <cellStyle name="style1424787249314 2 2 8 4" xfId="24507"/>
    <cellStyle name="style1424787249314 2 2 8 5" xfId="40740"/>
    <cellStyle name="style1424787249314 2 2 9" xfId="6096"/>
    <cellStyle name="style1424787249314 2 2 9 2" xfId="13492"/>
    <cellStyle name="style1424787249314 2 2 9 2 2" xfId="40748"/>
    <cellStyle name="style1424787249314 2 2 9 2 3" xfId="59429"/>
    <cellStyle name="style1424787249314 2 2 9 2 4" xfId="40747"/>
    <cellStyle name="style1424787249314 2 2 9 3" xfId="20888"/>
    <cellStyle name="style1424787249314 2 2 9 4" xfId="28284"/>
    <cellStyle name="style1424787249314 2 2 9 5" xfId="40746"/>
    <cellStyle name="style1424787249314 2 3" xfId="460"/>
    <cellStyle name="style1424787249314 2 3 10" xfId="15366"/>
    <cellStyle name="style1424787249314 2 3 11" xfId="22762"/>
    <cellStyle name="style1424787249314 2 3 12" xfId="40749"/>
    <cellStyle name="style1424787249314 2 3 2" xfId="717"/>
    <cellStyle name="style1424787249314 2 3 2 2" xfId="1427"/>
    <cellStyle name="style1424787249314 2 3 2 2 2" xfId="5115"/>
    <cellStyle name="style1424787249314 2 3 2 2 2 2" xfId="12556"/>
    <cellStyle name="style1424787249314 2 3 2 2 2 2 2" xfId="40754"/>
    <cellStyle name="style1424787249314 2 3 2 2 2 2 2 2" xfId="40755"/>
    <cellStyle name="style1424787249314 2 3 2 2 2 2 2 3" xfId="59468"/>
    <cellStyle name="style1424787249314 2 3 2 2 2 2 3" xfId="40753"/>
    <cellStyle name="style1424787249314 2 3 2 2 2 3" xfId="19952"/>
    <cellStyle name="style1424787249314 2 3 2 2 2 3 2" xfId="40757"/>
    <cellStyle name="style1424787249314 2 3 2 2 2 3 3" xfId="56976"/>
    <cellStyle name="style1424787249314 2 3 2 2 2 3 4" xfId="40756"/>
    <cellStyle name="style1424787249314 2 3 2 2 2 4" xfId="27348"/>
    <cellStyle name="style1424787249314 2 3 2 2 2 5" xfId="40752"/>
    <cellStyle name="style1424787249314 2 3 2 2 3" xfId="3238"/>
    <cellStyle name="style1424787249314 2 3 2 2 3 2" xfId="10679"/>
    <cellStyle name="style1424787249314 2 3 2 2 3 2 2" xfId="40760"/>
    <cellStyle name="style1424787249314 2 3 2 2 3 2 2 2" xfId="40761"/>
    <cellStyle name="style1424787249314 2 3 2 2 3 2 2 3" xfId="59469"/>
    <cellStyle name="style1424787249314 2 3 2 2 3 2 3" xfId="40759"/>
    <cellStyle name="style1424787249314 2 3 2 2 3 3" xfId="18075"/>
    <cellStyle name="style1424787249314 2 3 2 2 3 3 2" xfId="40763"/>
    <cellStyle name="style1424787249314 2 3 2 2 3 3 3" xfId="56977"/>
    <cellStyle name="style1424787249314 2 3 2 2 3 3 4" xfId="40762"/>
    <cellStyle name="style1424787249314 2 3 2 2 3 4" xfId="25471"/>
    <cellStyle name="style1424787249314 2 3 2 2 3 5" xfId="40758"/>
    <cellStyle name="style1424787249314 2 3 2 2 4" xfId="7060"/>
    <cellStyle name="style1424787249314 2 3 2 2 4 2" xfId="14456"/>
    <cellStyle name="style1424787249314 2 3 2 2 4 2 2" xfId="40766"/>
    <cellStyle name="style1424787249314 2 3 2 2 4 2 3" xfId="59467"/>
    <cellStyle name="style1424787249314 2 3 2 2 4 2 4" xfId="40765"/>
    <cellStyle name="style1424787249314 2 3 2 2 4 3" xfId="21852"/>
    <cellStyle name="style1424787249314 2 3 2 2 4 4" xfId="29248"/>
    <cellStyle name="style1424787249314 2 3 2 2 4 5" xfId="40764"/>
    <cellStyle name="style1424787249314 2 3 2 2 5" xfId="8870"/>
    <cellStyle name="style1424787249314 2 3 2 2 5 2" xfId="40768"/>
    <cellStyle name="style1424787249314 2 3 2 2 5 3" xfId="56975"/>
    <cellStyle name="style1424787249314 2 3 2 2 5 4" xfId="40767"/>
    <cellStyle name="style1424787249314 2 3 2 2 6" xfId="16266"/>
    <cellStyle name="style1424787249314 2 3 2 2 7" xfId="23662"/>
    <cellStyle name="style1424787249314 2 3 2 2 8" xfId="40751"/>
    <cellStyle name="style1424787249314 2 3 2 3" xfId="4471"/>
    <cellStyle name="style1424787249314 2 3 2 3 2" xfId="11912"/>
    <cellStyle name="style1424787249314 2 3 2 3 2 2" xfId="40771"/>
    <cellStyle name="style1424787249314 2 3 2 3 2 2 2" xfId="40772"/>
    <cellStyle name="style1424787249314 2 3 2 3 2 2 3" xfId="59470"/>
    <cellStyle name="style1424787249314 2 3 2 3 2 3" xfId="40770"/>
    <cellStyle name="style1424787249314 2 3 2 3 3" xfId="19308"/>
    <cellStyle name="style1424787249314 2 3 2 3 3 2" xfId="40774"/>
    <cellStyle name="style1424787249314 2 3 2 3 3 3" xfId="56978"/>
    <cellStyle name="style1424787249314 2 3 2 3 3 4" xfId="40773"/>
    <cellStyle name="style1424787249314 2 3 2 3 4" xfId="26704"/>
    <cellStyle name="style1424787249314 2 3 2 3 5" xfId="40769"/>
    <cellStyle name="style1424787249314 2 3 2 4" xfId="2594"/>
    <cellStyle name="style1424787249314 2 3 2 4 2" xfId="10035"/>
    <cellStyle name="style1424787249314 2 3 2 4 2 2" xfId="40777"/>
    <cellStyle name="style1424787249314 2 3 2 4 2 2 2" xfId="40778"/>
    <cellStyle name="style1424787249314 2 3 2 4 2 2 3" xfId="59471"/>
    <cellStyle name="style1424787249314 2 3 2 4 2 3" xfId="40776"/>
    <cellStyle name="style1424787249314 2 3 2 4 3" xfId="17431"/>
    <cellStyle name="style1424787249314 2 3 2 4 3 2" xfId="40780"/>
    <cellStyle name="style1424787249314 2 3 2 4 3 3" xfId="56979"/>
    <cellStyle name="style1424787249314 2 3 2 4 3 4" xfId="40779"/>
    <cellStyle name="style1424787249314 2 3 2 4 4" xfId="24827"/>
    <cellStyle name="style1424787249314 2 3 2 4 5" xfId="40775"/>
    <cellStyle name="style1424787249314 2 3 2 5" xfId="6416"/>
    <cellStyle name="style1424787249314 2 3 2 5 2" xfId="13812"/>
    <cellStyle name="style1424787249314 2 3 2 5 2 2" xfId="40783"/>
    <cellStyle name="style1424787249314 2 3 2 5 2 3" xfId="59466"/>
    <cellStyle name="style1424787249314 2 3 2 5 2 4" xfId="40782"/>
    <cellStyle name="style1424787249314 2 3 2 5 3" xfId="21208"/>
    <cellStyle name="style1424787249314 2 3 2 5 4" xfId="28604"/>
    <cellStyle name="style1424787249314 2 3 2 5 5" xfId="40781"/>
    <cellStyle name="style1424787249314 2 3 2 6" xfId="8226"/>
    <cellStyle name="style1424787249314 2 3 2 6 2" xfId="40785"/>
    <cellStyle name="style1424787249314 2 3 2 6 3" xfId="56974"/>
    <cellStyle name="style1424787249314 2 3 2 6 4" xfId="40784"/>
    <cellStyle name="style1424787249314 2 3 2 7" xfId="15622"/>
    <cellStyle name="style1424787249314 2 3 2 8" xfId="23018"/>
    <cellStyle name="style1424787249314 2 3 2 9" xfId="40750"/>
    <cellStyle name="style1424787249314 2 3 3" xfId="1171"/>
    <cellStyle name="style1424787249314 2 3 3 2" xfId="4859"/>
    <cellStyle name="style1424787249314 2 3 3 2 2" xfId="12300"/>
    <cellStyle name="style1424787249314 2 3 3 2 2 2" xfId="40789"/>
    <cellStyle name="style1424787249314 2 3 3 2 2 2 2" xfId="40790"/>
    <cellStyle name="style1424787249314 2 3 3 2 2 2 3" xfId="59473"/>
    <cellStyle name="style1424787249314 2 3 3 2 2 3" xfId="40788"/>
    <cellStyle name="style1424787249314 2 3 3 2 3" xfId="19696"/>
    <cellStyle name="style1424787249314 2 3 3 2 3 2" xfId="40792"/>
    <cellStyle name="style1424787249314 2 3 3 2 3 3" xfId="56981"/>
    <cellStyle name="style1424787249314 2 3 3 2 3 4" xfId="40791"/>
    <cellStyle name="style1424787249314 2 3 3 2 4" xfId="27092"/>
    <cellStyle name="style1424787249314 2 3 3 2 5" xfId="40787"/>
    <cellStyle name="style1424787249314 2 3 3 3" xfId="2982"/>
    <cellStyle name="style1424787249314 2 3 3 3 2" xfId="10423"/>
    <cellStyle name="style1424787249314 2 3 3 3 2 2" xfId="40795"/>
    <cellStyle name="style1424787249314 2 3 3 3 2 2 2" xfId="40796"/>
    <cellStyle name="style1424787249314 2 3 3 3 2 2 3" xfId="59474"/>
    <cellStyle name="style1424787249314 2 3 3 3 2 3" xfId="40794"/>
    <cellStyle name="style1424787249314 2 3 3 3 3" xfId="17819"/>
    <cellStyle name="style1424787249314 2 3 3 3 3 2" xfId="40798"/>
    <cellStyle name="style1424787249314 2 3 3 3 3 3" xfId="56982"/>
    <cellStyle name="style1424787249314 2 3 3 3 3 4" xfId="40797"/>
    <cellStyle name="style1424787249314 2 3 3 3 4" xfId="25215"/>
    <cellStyle name="style1424787249314 2 3 3 3 5" xfId="40793"/>
    <cellStyle name="style1424787249314 2 3 3 4" xfId="6804"/>
    <cellStyle name="style1424787249314 2 3 3 4 2" xfId="14200"/>
    <cellStyle name="style1424787249314 2 3 3 4 2 2" xfId="40801"/>
    <cellStyle name="style1424787249314 2 3 3 4 2 3" xfId="59472"/>
    <cellStyle name="style1424787249314 2 3 3 4 2 4" xfId="40800"/>
    <cellStyle name="style1424787249314 2 3 3 4 3" xfId="21596"/>
    <cellStyle name="style1424787249314 2 3 3 4 4" xfId="28992"/>
    <cellStyle name="style1424787249314 2 3 3 4 5" xfId="40799"/>
    <cellStyle name="style1424787249314 2 3 3 5" xfId="8614"/>
    <cellStyle name="style1424787249314 2 3 3 5 2" xfId="40803"/>
    <cellStyle name="style1424787249314 2 3 3 5 3" xfId="56980"/>
    <cellStyle name="style1424787249314 2 3 3 5 4" xfId="40802"/>
    <cellStyle name="style1424787249314 2 3 3 6" xfId="16010"/>
    <cellStyle name="style1424787249314 2 3 3 7" xfId="23406"/>
    <cellStyle name="style1424787249314 2 3 3 8" xfId="40786"/>
    <cellStyle name="style1424787249314 2 3 4" xfId="1762"/>
    <cellStyle name="style1424787249314 2 3 4 2" xfId="5449"/>
    <cellStyle name="style1424787249314 2 3 4 2 2" xfId="12890"/>
    <cellStyle name="style1424787249314 2 3 4 2 2 2" xfId="40807"/>
    <cellStyle name="style1424787249314 2 3 4 2 2 2 2" xfId="40808"/>
    <cellStyle name="style1424787249314 2 3 4 2 2 2 3" xfId="59476"/>
    <cellStyle name="style1424787249314 2 3 4 2 2 3" xfId="40806"/>
    <cellStyle name="style1424787249314 2 3 4 2 3" xfId="20286"/>
    <cellStyle name="style1424787249314 2 3 4 2 3 2" xfId="40810"/>
    <cellStyle name="style1424787249314 2 3 4 2 3 3" xfId="56984"/>
    <cellStyle name="style1424787249314 2 3 4 2 3 4" xfId="40809"/>
    <cellStyle name="style1424787249314 2 3 4 2 4" xfId="27682"/>
    <cellStyle name="style1424787249314 2 3 4 2 5" xfId="40805"/>
    <cellStyle name="style1424787249314 2 3 4 3" xfId="3572"/>
    <cellStyle name="style1424787249314 2 3 4 3 2" xfId="11013"/>
    <cellStyle name="style1424787249314 2 3 4 3 2 2" xfId="40813"/>
    <cellStyle name="style1424787249314 2 3 4 3 2 2 2" xfId="40814"/>
    <cellStyle name="style1424787249314 2 3 4 3 2 2 3" xfId="59477"/>
    <cellStyle name="style1424787249314 2 3 4 3 2 3" xfId="40812"/>
    <cellStyle name="style1424787249314 2 3 4 3 3" xfId="18409"/>
    <cellStyle name="style1424787249314 2 3 4 3 3 2" xfId="40816"/>
    <cellStyle name="style1424787249314 2 3 4 3 3 3" xfId="56985"/>
    <cellStyle name="style1424787249314 2 3 4 3 3 4" xfId="40815"/>
    <cellStyle name="style1424787249314 2 3 4 3 4" xfId="25805"/>
    <cellStyle name="style1424787249314 2 3 4 3 5" xfId="40811"/>
    <cellStyle name="style1424787249314 2 3 4 4" xfId="7394"/>
    <cellStyle name="style1424787249314 2 3 4 4 2" xfId="14790"/>
    <cellStyle name="style1424787249314 2 3 4 4 2 2" xfId="40819"/>
    <cellStyle name="style1424787249314 2 3 4 4 2 3" xfId="59475"/>
    <cellStyle name="style1424787249314 2 3 4 4 2 4" xfId="40818"/>
    <cellStyle name="style1424787249314 2 3 4 4 3" xfId="22186"/>
    <cellStyle name="style1424787249314 2 3 4 4 4" xfId="29582"/>
    <cellStyle name="style1424787249314 2 3 4 4 5" xfId="40817"/>
    <cellStyle name="style1424787249314 2 3 4 5" xfId="9204"/>
    <cellStyle name="style1424787249314 2 3 4 5 2" xfId="40821"/>
    <cellStyle name="style1424787249314 2 3 4 5 3" xfId="56983"/>
    <cellStyle name="style1424787249314 2 3 4 5 4" xfId="40820"/>
    <cellStyle name="style1424787249314 2 3 4 6" xfId="16600"/>
    <cellStyle name="style1424787249314 2 3 4 7" xfId="23996"/>
    <cellStyle name="style1424787249314 2 3 4 8" xfId="40804"/>
    <cellStyle name="style1424787249314 2 3 5" xfId="2019"/>
    <cellStyle name="style1424787249314 2 3 5 2" xfId="5706"/>
    <cellStyle name="style1424787249314 2 3 5 2 2" xfId="13146"/>
    <cellStyle name="style1424787249314 2 3 5 2 2 2" xfId="40825"/>
    <cellStyle name="style1424787249314 2 3 5 2 2 2 2" xfId="40826"/>
    <cellStyle name="style1424787249314 2 3 5 2 2 2 3" xfId="59479"/>
    <cellStyle name="style1424787249314 2 3 5 2 2 3" xfId="40824"/>
    <cellStyle name="style1424787249314 2 3 5 2 3" xfId="20542"/>
    <cellStyle name="style1424787249314 2 3 5 2 3 2" xfId="40828"/>
    <cellStyle name="style1424787249314 2 3 5 2 3 3" xfId="56987"/>
    <cellStyle name="style1424787249314 2 3 5 2 3 4" xfId="40827"/>
    <cellStyle name="style1424787249314 2 3 5 2 4" xfId="27938"/>
    <cellStyle name="style1424787249314 2 3 5 2 5" xfId="40823"/>
    <cellStyle name="style1424787249314 2 3 5 3" xfId="3828"/>
    <cellStyle name="style1424787249314 2 3 5 3 2" xfId="11269"/>
    <cellStyle name="style1424787249314 2 3 5 3 2 2" xfId="40831"/>
    <cellStyle name="style1424787249314 2 3 5 3 2 2 2" xfId="40832"/>
    <cellStyle name="style1424787249314 2 3 5 3 2 2 3" xfId="59480"/>
    <cellStyle name="style1424787249314 2 3 5 3 2 3" xfId="40830"/>
    <cellStyle name="style1424787249314 2 3 5 3 3" xfId="18665"/>
    <cellStyle name="style1424787249314 2 3 5 3 3 2" xfId="40834"/>
    <cellStyle name="style1424787249314 2 3 5 3 3 3" xfId="56988"/>
    <cellStyle name="style1424787249314 2 3 5 3 3 4" xfId="40833"/>
    <cellStyle name="style1424787249314 2 3 5 3 4" xfId="26061"/>
    <cellStyle name="style1424787249314 2 3 5 3 5" xfId="40829"/>
    <cellStyle name="style1424787249314 2 3 5 4" xfId="7651"/>
    <cellStyle name="style1424787249314 2 3 5 4 2" xfId="15047"/>
    <cellStyle name="style1424787249314 2 3 5 4 2 2" xfId="40837"/>
    <cellStyle name="style1424787249314 2 3 5 4 2 3" xfId="59478"/>
    <cellStyle name="style1424787249314 2 3 5 4 2 4" xfId="40836"/>
    <cellStyle name="style1424787249314 2 3 5 4 3" xfId="22443"/>
    <cellStyle name="style1424787249314 2 3 5 4 4" xfId="29839"/>
    <cellStyle name="style1424787249314 2 3 5 4 5" xfId="40835"/>
    <cellStyle name="style1424787249314 2 3 5 5" xfId="9460"/>
    <cellStyle name="style1424787249314 2 3 5 5 2" xfId="40839"/>
    <cellStyle name="style1424787249314 2 3 5 5 3" xfId="56986"/>
    <cellStyle name="style1424787249314 2 3 5 5 4" xfId="40838"/>
    <cellStyle name="style1424787249314 2 3 5 6" xfId="16856"/>
    <cellStyle name="style1424787249314 2 3 5 7" xfId="24252"/>
    <cellStyle name="style1424787249314 2 3 5 8" xfId="40822"/>
    <cellStyle name="style1424787249314 2 3 6" xfId="4215"/>
    <cellStyle name="style1424787249314 2 3 6 2" xfId="11656"/>
    <cellStyle name="style1424787249314 2 3 6 2 2" xfId="40842"/>
    <cellStyle name="style1424787249314 2 3 6 2 2 2" xfId="40843"/>
    <cellStyle name="style1424787249314 2 3 6 2 2 3" xfId="59481"/>
    <cellStyle name="style1424787249314 2 3 6 2 3" xfId="40841"/>
    <cellStyle name="style1424787249314 2 3 6 3" xfId="19052"/>
    <cellStyle name="style1424787249314 2 3 6 3 2" xfId="40845"/>
    <cellStyle name="style1424787249314 2 3 6 3 3" xfId="56989"/>
    <cellStyle name="style1424787249314 2 3 6 3 4" xfId="40844"/>
    <cellStyle name="style1424787249314 2 3 6 4" xfId="26448"/>
    <cellStyle name="style1424787249314 2 3 6 5" xfId="40840"/>
    <cellStyle name="style1424787249314 2 3 7" xfId="2338"/>
    <cellStyle name="style1424787249314 2 3 7 2" xfId="9779"/>
    <cellStyle name="style1424787249314 2 3 7 2 2" xfId="40848"/>
    <cellStyle name="style1424787249314 2 3 7 2 2 2" xfId="40849"/>
    <cellStyle name="style1424787249314 2 3 7 2 2 3" xfId="59482"/>
    <cellStyle name="style1424787249314 2 3 7 2 3" xfId="40847"/>
    <cellStyle name="style1424787249314 2 3 7 3" xfId="17175"/>
    <cellStyle name="style1424787249314 2 3 7 3 2" xfId="40851"/>
    <cellStyle name="style1424787249314 2 3 7 3 3" xfId="56990"/>
    <cellStyle name="style1424787249314 2 3 7 3 4" xfId="40850"/>
    <cellStyle name="style1424787249314 2 3 7 4" xfId="24571"/>
    <cellStyle name="style1424787249314 2 3 7 5" xfId="40846"/>
    <cellStyle name="style1424787249314 2 3 8" xfId="6160"/>
    <cellStyle name="style1424787249314 2 3 8 2" xfId="13556"/>
    <cellStyle name="style1424787249314 2 3 8 2 2" xfId="40854"/>
    <cellStyle name="style1424787249314 2 3 8 2 3" xfId="59465"/>
    <cellStyle name="style1424787249314 2 3 8 2 4" xfId="40853"/>
    <cellStyle name="style1424787249314 2 3 8 3" xfId="20952"/>
    <cellStyle name="style1424787249314 2 3 8 4" xfId="28348"/>
    <cellStyle name="style1424787249314 2 3 8 5" xfId="40852"/>
    <cellStyle name="style1424787249314 2 3 9" xfId="7970"/>
    <cellStyle name="style1424787249314 2 3 9 2" xfId="40856"/>
    <cellStyle name="style1424787249314 2 3 9 3" xfId="56973"/>
    <cellStyle name="style1424787249314 2 3 9 4" xfId="40855"/>
    <cellStyle name="style1424787249314 2 4" xfId="589"/>
    <cellStyle name="style1424787249314 2 4 2" xfId="1299"/>
    <cellStyle name="style1424787249314 2 4 2 2" xfId="4987"/>
    <cellStyle name="style1424787249314 2 4 2 2 2" xfId="12428"/>
    <cellStyle name="style1424787249314 2 4 2 2 2 2" xfId="40861"/>
    <cellStyle name="style1424787249314 2 4 2 2 2 2 2" xfId="40862"/>
    <cellStyle name="style1424787249314 2 4 2 2 2 2 3" xfId="59485"/>
    <cellStyle name="style1424787249314 2 4 2 2 2 3" xfId="40860"/>
    <cellStyle name="style1424787249314 2 4 2 2 3" xfId="19824"/>
    <cellStyle name="style1424787249314 2 4 2 2 3 2" xfId="40864"/>
    <cellStyle name="style1424787249314 2 4 2 2 3 3" xfId="56993"/>
    <cellStyle name="style1424787249314 2 4 2 2 3 4" xfId="40863"/>
    <cellStyle name="style1424787249314 2 4 2 2 4" xfId="27220"/>
    <cellStyle name="style1424787249314 2 4 2 2 5" xfId="40859"/>
    <cellStyle name="style1424787249314 2 4 2 3" xfId="3110"/>
    <cellStyle name="style1424787249314 2 4 2 3 2" xfId="10551"/>
    <cellStyle name="style1424787249314 2 4 2 3 2 2" xfId="40867"/>
    <cellStyle name="style1424787249314 2 4 2 3 2 2 2" xfId="40868"/>
    <cellStyle name="style1424787249314 2 4 2 3 2 2 3" xfId="59486"/>
    <cellStyle name="style1424787249314 2 4 2 3 2 3" xfId="40866"/>
    <cellStyle name="style1424787249314 2 4 2 3 3" xfId="17947"/>
    <cellStyle name="style1424787249314 2 4 2 3 3 2" xfId="40870"/>
    <cellStyle name="style1424787249314 2 4 2 3 3 3" xfId="56994"/>
    <cellStyle name="style1424787249314 2 4 2 3 3 4" xfId="40869"/>
    <cellStyle name="style1424787249314 2 4 2 3 4" xfId="25343"/>
    <cellStyle name="style1424787249314 2 4 2 3 5" xfId="40865"/>
    <cellStyle name="style1424787249314 2 4 2 4" xfId="6932"/>
    <cellStyle name="style1424787249314 2 4 2 4 2" xfId="14328"/>
    <cellStyle name="style1424787249314 2 4 2 4 2 2" xfId="40873"/>
    <cellStyle name="style1424787249314 2 4 2 4 2 3" xfId="59484"/>
    <cellStyle name="style1424787249314 2 4 2 4 2 4" xfId="40872"/>
    <cellStyle name="style1424787249314 2 4 2 4 3" xfId="21724"/>
    <cellStyle name="style1424787249314 2 4 2 4 4" xfId="29120"/>
    <cellStyle name="style1424787249314 2 4 2 4 5" xfId="40871"/>
    <cellStyle name="style1424787249314 2 4 2 5" xfId="8742"/>
    <cellStyle name="style1424787249314 2 4 2 5 2" xfId="40875"/>
    <cellStyle name="style1424787249314 2 4 2 5 3" xfId="56992"/>
    <cellStyle name="style1424787249314 2 4 2 5 4" xfId="40874"/>
    <cellStyle name="style1424787249314 2 4 2 6" xfId="16138"/>
    <cellStyle name="style1424787249314 2 4 2 7" xfId="23534"/>
    <cellStyle name="style1424787249314 2 4 2 8" xfId="40858"/>
    <cellStyle name="style1424787249314 2 4 3" xfId="4343"/>
    <cellStyle name="style1424787249314 2 4 3 2" xfId="11784"/>
    <cellStyle name="style1424787249314 2 4 3 2 2" xfId="40878"/>
    <cellStyle name="style1424787249314 2 4 3 2 2 2" xfId="40879"/>
    <cellStyle name="style1424787249314 2 4 3 2 2 3" xfId="59487"/>
    <cellStyle name="style1424787249314 2 4 3 2 3" xfId="40877"/>
    <cellStyle name="style1424787249314 2 4 3 3" xfId="19180"/>
    <cellStyle name="style1424787249314 2 4 3 3 2" xfId="40881"/>
    <cellStyle name="style1424787249314 2 4 3 3 3" xfId="56995"/>
    <cellStyle name="style1424787249314 2 4 3 3 4" xfId="40880"/>
    <cellStyle name="style1424787249314 2 4 3 4" xfId="26576"/>
    <cellStyle name="style1424787249314 2 4 3 5" xfId="40876"/>
    <cellStyle name="style1424787249314 2 4 4" xfId="2466"/>
    <cellStyle name="style1424787249314 2 4 4 2" xfId="9907"/>
    <cellStyle name="style1424787249314 2 4 4 2 2" xfId="40884"/>
    <cellStyle name="style1424787249314 2 4 4 2 2 2" xfId="40885"/>
    <cellStyle name="style1424787249314 2 4 4 2 2 3" xfId="59488"/>
    <cellStyle name="style1424787249314 2 4 4 2 3" xfId="40883"/>
    <cellStyle name="style1424787249314 2 4 4 3" xfId="17303"/>
    <cellStyle name="style1424787249314 2 4 4 3 2" xfId="40887"/>
    <cellStyle name="style1424787249314 2 4 4 3 3" xfId="56996"/>
    <cellStyle name="style1424787249314 2 4 4 3 4" xfId="40886"/>
    <cellStyle name="style1424787249314 2 4 4 4" xfId="24699"/>
    <cellStyle name="style1424787249314 2 4 4 5" xfId="40882"/>
    <cellStyle name="style1424787249314 2 4 5" xfId="6288"/>
    <cellStyle name="style1424787249314 2 4 5 2" xfId="13684"/>
    <cellStyle name="style1424787249314 2 4 5 2 2" xfId="40890"/>
    <cellStyle name="style1424787249314 2 4 5 2 3" xfId="59483"/>
    <cellStyle name="style1424787249314 2 4 5 2 4" xfId="40889"/>
    <cellStyle name="style1424787249314 2 4 5 3" xfId="21080"/>
    <cellStyle name="style1424787249314 2 4 5 4" xfId="28476"/>
    <cellStyle name="style1424787249314 2 4 5 5" xfId="40888"/>
    <cellStyle name="style1424787249314 2 4 6" xfId="8098"/>
    <cellStyle name="style1424787249314 2 4 6 2" xfId="40892"/>
    <cellStyle name="style1424787249314 2 4 6 3" xfId="56991"/>
    <cellStyle name="style1424787249314 2 4 6 4" xfId="40891"/>
    <cellStyle name="style1424787249314 2 4 7" xfId="15494"/>
    <cellStyle name="style1424787249314 2 4 8" xfId="22890"/>
    <cellStyle name="style1424787249314 2 4 9" xfId="40857"/>
    <cellStyle name="style1424787249314 2 5" xfId="1043"/>
    <cellStyle name="style1424787249314 2 5 2" xfId="4731"/>
    <cellStyle name="style1424787249314 2 5 2 2" xfId="12172"/>
    <cellStyle name="style1424787249314 2 5 2 2 2" xfId="40896"/>
    <cellStyle name="style1424787249314 2 5 2 2 2 2" xfId="40897"/>
    <cellStyle name="style1424787249314 2 5 2 2 2 3" xfId="59490"/>
    <cellStyle name="style1424787249314 2 5 2 2 3" xfId="40895"/>
    <cellStyle name="style1424787249314 2 5 2 3" xfId="19568"/>
    <cellStyle name="style1424787249314 2 5 2 3 2" xfId="40899"/>
    <cellStyle name="style1424787249314 2 5 2 3 3" xfId="56998"/>
    <cellStyle name="style1424787249314 2 5 2 3 4" xfId="40898"/>
    <cellStyle name="style1424787249314 2 5 2 4" xfId="26964"/>
    <cellStyle name="style1424787249314 2 5 2 5" xfId="40894"/>
    <cellStyle name="style1424787249314 2 5 3" xfId="2854"/>
    <cellStyle name="style1424787249314 2 5 3 2" xfId="10295"/>
    <cellStyle name="style1424787249314 2 5 3 2 2" xfId="40902"/>
    <cellStyle name="style1424787249314 2 5 3 2 2 2" xfId="40903"/>
    <cellStyle name="style1424787249314 2 5 3 2 2 3" xfId="59491"/>
    <cellStyle name="style1424787249314 2 5 3 2 3" xfId="40901"/>
    <cellStyle name="style1424787249314 2 5 3 3" xfId="17691"/>
    <cellStyle name="style1424787249314 2 5 3 3 2" xfId="40905"/>
    <cellStyle name="style1424787249314 2 5 3 3 3" xfId="56999"/>
    <cellStyle name="style1424787249314 2 5 3 3 4" xfId="40904"/>
    <cellStyle name="style1424787249314 2 5 3 4" xfId="25087"/>
    <cellStyle name="style1424787249314 2 5 3 5" xfId="40900"/>
    <cellStyle name="style1424787249314 2 5 4" xfId="6676"/>
    <cellStyle name="style1424787249314 2 5 4 2" xfId="14072"/>
    <cellStyle name="style1424787249314 2 5 4 2 2" xfId="40908"/>
    <cellStyle name="style1424787249314 2 5 4 2 3" xfId="59489"/>
    <cellStyle name="style1424787249314 2 5 4 2 4" xfId="40907"/>
    <cellStyle name="style1424787249314 2 5 4 3" xfId="21468"/>
    <cellStyle name="style1424787249314 2 5 4 4" xfId="28864"/>
    <cellStyle name="style1424787249314 2 5 4 5" xfId="40906"/>
    <cellStyle name="style1424787249314 2 5 5" xfId="8486"/>
    <cellStyle name="style1424787249314 2 5 5 2" xfId="40910"/>
    <cellStyle name="style1424787249314 2 5 5 3" xfId="56997"/>
    <cellStyle name="style1424787249314 2 5 5 4" xfId="40909"/>
    <cellStyle name="style1424787249314 2 5 6" xfId="15882"/>
    <cellStyle name="style1424787249314 2 5 7" xfId="23278"/>
    <cellStyle name="style1424787249314 2 5 8" xfId="40893"/>
    <cellStyle name="style1424787249314 2 6" xfId="1634"/>
    <cellStyle name="style1424787249314 2 6 2" xfId="5321"/>
    <cellStyle name="style1424787249314 2 6 2 2" xfId="12762"/>
    <cellStyle name="style1424787249314 2 6 2 2 2" xfId="40914"/>
    <cellStyle name="style1424787249314 2 6 2 2 2 2" xfId="40915"/>
    <cellStyle name="style1424787249314 2 6 2 2 2 3" xfId="59493"/>
    <cellStyle name="style1424787249314 2 6 2 2 3" xfId="40913"/>
    <cellStyle name="style1424787249314 2 6 2 3" xfId="20158"/>
    <cellStyle name="style1424787249314 2 6 2 3 2" xfId="40917"/>
    <cellStyle name="style1424787249314 2 6 2 3 3" xfId="57001"/>
    <cellStyle name="style1424787249314 2 6 2 3 4" xfId="40916"/>
    <cellStyle name="style1424787249314 2 6 2 4" xfId="27554"/>
    <cellStyle name="style1424787249314 2 6 2 5" xfId="40912"/>
    <cellStyle name="style1424787249314 2 6 3" xfId="3444"/>
    <cellStyle name="style1424787249314 2 6 3 2" xfId="10885"/>
    <cellStyle name="style1424787249314 2 6 3 2 2" xfId="40920"/>
    <cellStyle name="style1424787249314 2 6 3 2 2 2" xfId="40921"/>
    <cellStyle name="style1424787249314 2 6 3 2 2 3" xfId="59494"/>
    <cellStyle name="style1424787249314 2 6 3 2 3" xfId="40919"/>
    <cellStyle name="style1424787249314 2 6 3 3" xfId="18281"/>
    <cellStyle name="style1424787249314 2 6 3 3 2" xfId="40923"/>
    <cellStyle name="style1424787249314 2 6 3 3 3" xfId="57002"/>
    <cellStyle name="style1424787249314 2 6 3 3 4" xfId="40922"/>
    <cellStyle name="style1424787249314 2 6 3 4" xfId="25677"/>
    <cellStyle name="style1424787249314 2 6 3 5" xfId="40918"/>
    <cellStyle name="style1424787249314 2 6 4" xfId="7266"/>
    <cellStyle name="style1424787249314 2 6 4 2" xfId="14662"/>
    <cellStyle name="style1424787249314 2 6 4 2 2" xfId="40926"/>
    <cellStyle name="style1424787249314 2 6 4 2 3" xfId="59492"/>
    <cellStyle name="style1424787249314 2 6 4 2 4" xfId="40925"/>
    <cellStyle name="style1424787249314 2 6 4 3" xfId="22058"/>
    <cellStyle name="style1424787249314 2 6 4 4" xfId="29454"/>
    <cellStyle name="style1424787249314 2 6 4 5" xfId="40924"/>
    <cellStyle name="style1424787249314 2 6 5" xfId="9076"/>
    <cellStyle name="style1424787249314 2 6 5 2" xfId="40928"/>
    <cellStyle name="style1424787249314 2 6 5 3" xfId="57000"/>
    <cellStyle name="style1424787249314 2 6 5 4" xfId="40927"/>
    <cellStyle name="style1424787249314 2 6 6" xfId="16472"/>
    <cellStyle name="style1424787249314 2 6 7" xfId="23868"/>
    <cellStyle name="style1424787249314 2 6 8" xfId="40911"/>
    <cellStyle name="style1424787249314 2 7" xfId="1891"/>
    <cellStyle name="style1424787249314 2 7 2" xfId="5578"/>
    <cellStyle name="style1424787249314 2 7 2 2" xfId="13018"/>
    <cellStyle name="style1424787249314 2 7 2 2 2" xfId="40932"/>
    <cellStyle name="style1424787249314 2 7 2 2 2 2" xfId="40933"/>
    <cellStyle name="style1424787249314 2 7 2 2 2 3" xfId="59496"/>
    <cellStyle name="style1424787249314 2 7 2 2 3" xfId="40931"/>
    <cellStyle name="style1424787249314 2 7 2 3" xfId="20414"/>
    <cellStyle name="style1424787249314 2 7 2 3 2" xfId="40935"/>
    <cellStyle name="style1424787249314 2 7 2 3 3" xfId="57004"/>
    <cellStyle name="style1424787249314 2 7 2 3 4" xfId="40934"/>
    <cellStyle name="style1424787249314 2 7 2 4" xfId="27810"/>
    <cellStyle name="style1424787249314 2 7 2 5" xfId="40930"/>
    <cellStyle name="style1424787249314 2 7 3" xfId="3700"/>
    <cellStyle name="style1424787249314 2 7 3 2" xfId="11141"/>
    <cellStyle name="style1424787249314 2 7 3 2 2" xfId="40938"/>
    <cellStyle name="style1424787249314 2 7 3 2 2 2" xfId="40939"/>
    <cellStyle name="style1424787249314 2 7 3 2 2 3" xfId="59497"/>
    <cellStyle name="style1424787249314 2 7 3 2 3" xfId="40937"/>
    <cellStyle name="style1424787249314 2 7 3 3" xfId="18537"/>
    <cellStyle name="style1424787249314 2 7 3 3 2" xfId="40941"/>
    <cellStyle name="style1424787249314 2 7 3 3 3" xfId="57005"/>
    <cellStyle name="style1424787249314 2 7 3 3 4" xfId="40940"/>
    <cellStyle name="style1424787249314 2 7 3 4" xfId="25933"/>
    <cellStyle name="style1424787249314 2 7 3 5" xfId="40936"/>
    <cellStyle name="style1424787249314 2 7 4" xfId="7523"/>
    <cellStyle name="style1424787249314 2 7 4 2" xfId="14919"/>
    <cellStyle name="style1424787249314 2 7 4 2 2" xfId="40944"/>
    <cellStyle name="style1424787249314 2 7 4 2 3" xfId="59495"/>
    <cellStyle name="style1424787249314 2 7 4 2 4" xfId="40943"/>
    <cellStyle name="style1424787249314 2 7 4 3" xfId="22315"/>
    <cellStyle name="style1424787249314 2 7 4 4" xfId="29711"/>
    <cellStyle name="style1424787249314 2 7 4 5" xfId="40942"/>
    <cellStyle name="style1424787249314 2 7 5" xfId="9332"/>
    <cellStyle name="style1424787249314 2 7 5 2" xfId="40946"/>
    <cellStyle name="style1424787249314 2 7 5 3" xfId="57003"/>
    <cellStyle name="style1424787249314 2 7 5 4" xfId="40945"/>
    <cellStyle name="style1424787249314 2 7 6" xfId="16728"/>
    <cellStyle name="style1424787249314 2 7 7" xfId="24124"/>
    <cellStyle name="style1424787249314 2 7 8" xfId="40929"/>
    <cellStyle name="style1424787249314 2 8" xfId="4087"/>
    <cellStyle name="style1424787249314 2 8 2" xfId="11528"/>
    <cellStyle name="style1424787249314 2 8 2 2" xfId="40949"/>
    <cellStyle name="style1424787249314 2 8 2 2 2" xfId="40950"/>
    <cellStyle name="style1424787249314 2 8 2 2 3" xfId="59498"/>
    <cellStyle name="style1424787249314 2 8 2 3" xfId="40948"/>
    <cellStyle name="style1424787249314 2 8 3" xfId="18924"/>
    <cellStyle name="style1424787249314 2 8 3 2" xfId="40952"/>
    <cellStyle name="style1424787249314 2 8 3 3" xfId="57006"/>
    <cellStyle name="style1424787249314 2 8 3 4" xfId="40951"/>
    <cellStyle name="style1424787249314 2 8 4" xfId="26320"/>
    <cellStyle name="style1424787249314 2 8 5" xfId="40947"/>
    <cellStyle name="style1424787249314 2 9" xfId="2210"/>
    <cellStyle name="style1424787249314 2 9 2" xfId="9651"/>
    <cellStyle name="style1424787249314 2 9 2 2" xfId="40955"/>
    <cellStyle name="style1424787249314 2 9 2 2 2" xfId="40956"/>
    <cellStyle name="style1424787249314 2 9 2 2 3" xfId="59499"/>
    <cellStyle name="style1424787249314 2 9 2 3" xfId="40954"/>
    <cellStyle name="style1424787249314 2 9 3" xfId="17047"/>
    <cellStyle name="style1424787249314 2 9 3 2" xfId="40958"/>
    <cellStyle name="style1424787249314 2 9 3 3" xfId="57007"/>
    <cellStyle name="style1424787249314 2 9 3 4" xfId="40957"/>
    <cellStyle name="style1424787249314 2 9 4" xfId="24443"/>
    <cellStyle name="style1424787249314 2 9 5" xfId="40953"/>
    <cellStyle name="style1424787249314 3" xfId="368"/>
    <cellStyle name="style1424787249314 3 10" xfId="7878"/>
    <cellStyle name="style1424787249314 3 10 2" xfId="40961"/>
    <cellStyle name="style1424787249314 3 10 3" xfId="57008"/>
    <cellStyle name="style1424787249314 3 10 4" xfId="40960"/>
    <cellStyle name="style1424787249314 3 11" xfId="15274"/>
    <cellStyle name="style1424787249314 3 12" xfId="22670"/>
    <cellStyle name="style1424787249314 3 13" xfId="40959"/>
    <cellStyle name="style1424787249314 3 2" xfId="496"/>
    <cellStyle name="style1424787249314 3 2 10" xfId="15402"/>
    <cellStyle name="style1424787249314 3 2 11" xfId="22798"/>
    <cellStyle name="style1424787249314 3 2 12" xfId="40962"/>
    <cellStyle name="style1424787249314 3 2 2" xfId="753"/>
    <cellStyle name="style1424787249314 3 2 2 2" xfId="1463"/>
    <cellStyle name="style1424787249314 3 2 2 2 2" xfId="5151"/>
    <cellStyle name="style1424787249314 3 2 2 2 2 2" xfId="12592"/>
    <cellStyle name="style1424787249314 3 2 2 2 2 2 2" xfId="40967"/>
    <cellStyle name="style1424787249314 3 2 2 2 2 2 2 2" xfId="40968"/>
    <cellStyle name="style1424787249314 3 2 2 2 2 2 2 3" xfId="59504"/>
    <cellStyle name="style1424787249314 3 2 2 2 2 2 3" xfId="40966"/>
    <cellStyle name="style1424787249314 3 2 2 2 2 3" xfId="19988"/>
    <cellStyle name="style1424787249314 3 2 2 2 2 3 2" xfId="40970"/>
    <cellStyle name="style1424787249314 3 2 2 2 2 3 3" xfId="57012"/>
    <cellStyle name="style1424787249314 3 2 2 2 2 3 4" xfId="40969"/>
    <cellStyle name="style1424787249314 3 2 2 2 2 4" xfId="27384"/>
    <cellStyle name="style1424787249314 3 2 2 2 2 5" xfId="40965"/>
    <cellStyle name="style1424787249314 3 2 2 2 3" xfId="3274"/>
    <cellStyle name="style1424787249314 3 2 2 2 3 2" xfId="10715"/>
    <cellStyle name="style1424787249314 3 2 2 2 3 2 2" xfId="40973"/>
    <cellStyle name="style1424787249314 3 2 2 2 3 2 2 2" xfId="40974"/>
    <cellStyle name="style1424787249314 3 2 2 2 3 2 2 3" xfId="59505"/>
    <cellStyle name="style1424787249314 3 2 2 2 3 2 3" xfId="40972"/>
    <cellStyle name="style1424787249314 3 2 2 2 3 3" xfId="18111"/>
    <cellStyle name="style1424787249314 3 2 2 2 3 3 2" xfId="40976"/>
    <cellStyle name="style1424787249314 3 2 2 2 3 3 3" xfId="57013"/>
    <cellStyle name="style1424787249314 3 2 2 2 3 3 4" xfId="40975"/>
    <cellStyle name="style1424787249314 3 2 2 2 3 4" xfId="25507"/>
    <cellStyle name="style1424787249314 3 2 2 2 3 5" xfId="40971"/>
    <cellStyle name="style1424787249314 3 2 2 2 4" xfId="7096"/>
    <cellStyle name="style1424787249314 3 2 2 2 4 2" xfId="14492"/>
    <cellStyle name="style1424787249314 3 2 2 2 4 2 2" xfId="40979"/>
    <cellStyle name="style1424787249314 3 2 2 2 4 2 3" xfId="59503"/>
    <cellStyle name="style1424787249314 3 2 2 2 4 2 4" xfId="40978"/>
    <cellStyle name="style1424787249314 3 2 2 2 4 3" xfId="21888"/>
    <cellStyle name="style1424787249314 3 2 2 2 4 4" xfId="29284"/>
    <cellStyle name="style1424787249314 3 2 2 2 4 5" xfId="40977"/>
    <cellStyle name="style1424787249314 3 2 2 2 5" xfId="8906"/>
    <cellStyle name="style1424787249314 3 2 2 2 5 2" xfId="40981"/>
    <cellStyle name="style1424787249314 3 2 2 2 5 3" xfId="57011"/>
    <cellStyle name="style1424787249314 3 2 2 2 5 4" xfId="40980"/>
    <cellStyle name="style1424787249314 3 2 2 2 6" xfId="16302"/>
    <cellStyle name="style1424787249314 3 2 2 2 7" xfId="23698"/>
    <cellStyle name="style1424787249314 3 2 2 2 8" xfId="40964"/>
    <cellStyle name="style1424787249314 3 2 2 3" xfId="4507"/>
    <cellStyle name="style1424787249314 3 2 2 3 2" xfId="11948"/>
    <cellStyle name="style1424787249314 3 2 2 3 2 2" xfId="40984"/>
    <cellStyle name="style1424787249314 3 2 2 3 2 2 2" xfId="40985"/>
    <cellStyle name="style1424787249314 3 2 2 3 2 2 3" xfId="59506"/>
    <cellStyle name="style1424787249314 3 2 2 3 2 3" xfId="40983"/>
    <cellStyle name="style1424787249314 3 2 2 3 3" xfId="19344"/>
    <cellStyle name="style1424787249314 3 2 2 3 3 2" xfId="40987"/>
    <cellStyle name="style1424787249314 3 2 2 3 3 3" xfId="57014"/>
    <cellStyle name="style1424787249314 3 2 2 3 3 4" xfId="40986"/>
    <cellStyle name="style1424787249314 3 2 2 3 4" xfId="26740"/>
    <cellStyle name="style1424787249314 3 2 2 3 5" xfId="40982"/>
    <cellStyle name="style1424787249314 3 2 2 4" xfId="2630"/>
    <cellStyle name="style1424787249314 3 2 2 4 2" xfId="10071"/>
    <cellStyle name="style1424787249314 3 2 2 4 2 2" xfId="40990"/>
    <cellStyle name="style1424787249314 3 2 2 4 2 2 2" xfId="40991"/>
    <cellStyle name="style1424787249314 3 2 2 4 2 2 3" xfId="59507"/>
    <cellStyle name="style1424787249314 3 2 2 4 2 3" xfId="40989"/>
    <cellStyle name="style1424787249314 3 2 2 4 3" xfId="17467"/>
    <cellStyle name="style1424787249314 3 2 2 4 3 2" xfId="40993"/>
    <cellStyle name="style1424787249314 3 2 2 4 3 3" xfId="57015"/>
    <cellStyle name="style1424787249314 3 2 2 4 3 4" xfId="40992"/>
    <cellStyle name="style1424787249314 3 2 2 4 4" xfId="24863"/>
    <cellStyle name="style1424787249314 3 2 2 4 5" xfId="40988"/>
    <cellStyle name="style1424787249314 3 2 2 5" xfId="6452"/>
    <cellStyle name="style1424787249314 3 2 2 5 2" xfId="13848"/>
    <cellStyle name="style1424787249314 3 2 2 5 2 2" xfId="40996"/>
    <cellStyle name="style1424787249314 3 2 2 5 2 3" xfId="59502"/>
    <cellStyle name="style1424787249314 3 2 2 5 2 4" xfId="40995"/>
    <cellStyle name="style1424787249314 3 2 2 5 3" xfId="21244"/>
    <cellStyle name="style1424787249314 3 2 2 5 4" xfId="28640"/>
    <cellStyle name="style1424787249314 3 2 2 5 5" xfId="40994"/>
    <cellStyle name="style1424787249314 3 2 2 6" xfId="8262"/>
    <cellStyle name="style1424787249314 3 2 2 6 2" xfId="40998"/>
    <cellStyle name="style1424787249314 3 2 2 6 3" xfId="57010"/>
    <cellStyle name="style1424787249314 3 2 2 6 4" xfId="40997"/>
    <cellStyle name="style1424787249314 3 2 2 7" xfId="15658"/>
    <cellStyle name="style1424787249314 3 2 2 8" xfId="23054"/>
    <cellStyle name="style1424787249314 3 2 2 9" xfId="40963"/>
    <cellStyle name="style1424787249314 3 2 3" xfId="1207"/>
    <cellStyle name="style1424787249314 3 2 3 2" xfId="4895"/>
    <cellStyle name="style1424787249314 3 2 3 2 2" xfId="12336"/>
    <cellStyle name="style1424787249314 3 2 3 2 2 2" xfId="41002"/>
    <cellStyle name="style1424787249314 3 2 3 2 2 2 2" xfId="41003"/>
    <cellStyle name="style1424787249314 3 2 3 2 2 2 3" xfId="59509"/>
    <cellStyle name="style1424787249314 3 2 3 2 2 3" xfId="41001"/>
    <cellStyle name="style1424787249314 3 2 3 2 3" xfId="19732"/>
    <cellStyle name="style1424787249314 3 2 3 2 3 2" xfId="41005"/>
    <cellStyle name="style1424787249314 3 2 3 2 3 3" xfId="57017"/>
    <cellStyle name="style1424787249314 3 2 3 2 3 4" xfId="41004"/>
    <cellStyle name="style1424787249314 3 2 3 2 4" xfId="27128"/>
    <cellStyle name="style1424787249314 3 2 3 2 5" xfId="41000"/>
    <cellStyle name="style1424787249314 3 2 3 3" xfId="3018"/>
    <cellStyle name="style1424787249314 3 2 3 3 2" xfId="10459"/>
    <cellStyle name="style1424787249314 3 2 3 3 2 2" xfId="41008"/>
    <cellStyle name="style1424787249314 3 2 3 3 2 2 2" xfId="41009"/>
    <cellStyle name="style1424787249314 3 2 3 3 2 2 3" xfId="59510"/>
    <cellStyle name="style1424787249314 3 2 3 3 2 3" xfId="41007"/>
    <cellStyle name="style1424787249314 3 2 3 3 3" xfId="17855"/>
    <cellStyle name="style1424787249314 3 2 3 3 3 2" xfId="41011"/>
    <cellStyle name="style1424787249314 3 2 3 3 3 3" xfId="57018"/>
    <cellStyle name="style1424787249314 3 2 3 3 3 4" xfId="41010"/>
    <cellStyle name="style1424787249314 3 2 3 3 4" xfId="25251"/>
    <cellStyle name="style1424787249314 3 2 3 3 5" xfId="41006"/>
    <cellStyle name="style1424787249314 3 2 3 4" xfId="6840"/>
    <cellStyle name="style1424787249314 3 2 3 4 2" xfId="14236"/>
    <cellStyle name="style1424787249314 3 2 3 4 2 2" xfId="41014"/>
    <cellStyle name="style1424787249314 3 2 3 4 2 3" xfId="59508"/>
    <cellStyle name="style1424787249314 3 2 3 4 2 4" xfId="41013"/>
    <cellStyle name="style1424787249314 3 2 3 4 3" xfId="21632"/>
    <cellStyle name="style1424787249314 3 2 3 4 4" xfId="29028"/>
    <cellStyle name="style1424787249314 3 2 3 4 5" xfId="41012"/>
    <cellStyle name="style1424787249314 3 2 3 5" xfId="8650"/>
    <cellStyle name="style1424787249314 3 2 3 5 2" xfId="41016"/>
    <cellStyle name="style1424787249314 3 2 3 5 3" xfId="57016"/>
    <cellStyle name="style1424787249314 3 2 3 5 4" xfId="41015"/>
    <cellStyle name="style1424787249314 3 2 3 6" xfId="16046"/>
    <cellStyle name="style1424787249314 3 2 3 7" xfId="23442"/>
    <cellStyle name="style1424787249314 3 2 3 8" xfId="40999"/>
    <cellStyle name="style1424787249314 3 2 4" xfId="1798"/>
    <cellStyle name="style1424787249314 3 2 4 2" xfId="5485"/>
    <cellStyle name="style1424787249314 3 2 4 2 2" xfId="12926"/>
    <cellStyle name="style1424787249314 3 2 4 2 2 2" xfId="41020"/>
    <cellStyle name="style1424787249314 3 2 4 2 2 2 2" xfId="41021"/>
    <cellStyle name="style1424787249314 3 2 4 2 2 2 3" xfId="59512"/>
    <cellStyle name="style1424787249314 3 2 4 2 2 3" xfId="41019"/>
    <cellStyle name="style1424787249314 3 2 4 2 3" xfId="20322"/>
    <cellStyle name="style1424787249314 3 2 4 2 3 2" xfId="41023"/>
    <cellStyle name="style1424787249314 3 2 4 2 3 3" xfId="57020"/>
    <cellStyle name="style1424787249314 3 2 4 2 3 4" xfId="41022"/>
    <cellStyle name="style1424787249314 3 2 4 2 4" xfId="27718"/>
    <cellStyle name="style1424787249314 3 2 4 2 5" xfId="41018"/>
    <cellStyle name="style1424787249314 3 2 4 3" xfId="3608"/>
    <cellStyle name="style1424787249314 3 2 4 3 2" xfId="11049"/>
    <cellStyle name="style1424787249314 3 2 4 3 2 2" xfId="41026"/>
    <cellStyle name="style1424787249314 3 2 4 3 2 2 2" xfId="41027"/>
    <cellStyle name="style1424787249314 3 2 4 3 2 2 3" xfId="59513"/>
    <cellStyle name="style1424787249314 3 2 4 3 2 3" xfId="41025"/>
    <cellStyle name="style1424787249314 3 2 4 3 3" xfId="18445"/>
    <cellStyle name="style1424787249314 3 2 4 3 3 2" xfId="41029"/>
    <cellStyle name="style1424787249314 3 2 4 3 3 3" xfId="57021"/>
    <cellStyle name="style1424787249314 3 2 4 3 3 4" xfId="41028"/>
    <cellStyle name="style1424787249314 3 2 4 3 4" xfId="25841"/>
    <cellStyle name="style1424787249314 3 2 4 3 5" xfId="41024"/>
    <cellStyle name="style1424787249314 3 2 4 4" xfId="7430"/>
    <cellStyle name="style1424787249314 3 2 4 4 2" xfId="14826"/>
    <cellStyle name="style1424787249314 3 2 4 4 2 2" xfId="41032"/>
    <cellStyle name="style1424787249314 3 2 4 4 2 3" xfId="59511"/>
    <cellStyle name="style1424787249314 3 2 4 4 2 4" xfId="41031"/>
    <cellStyle name="style1424787249314 3 2 4 4 3" xfId="22222"/>
    <cellStyle name="style1424787249314 3 2 4 4 4" xfId="29618"/>
    <cellStyle name="style1424787249314 3 2 4 4 5" xfId="41030"/>
    <cellStyle name="style1424787249314 3 2 4 5" xfId="9240"/>
    <cellStyle name="style1424787249314 3 2 4 5 2" xfId="41034"/>
    <cellStyle name="style1424787249314 3 2 4 5 3" xfId="57019"/>
    <cellStyle name="style1424787249314 3 2 4 5 4" xfId="41033"/>
    <cellStyle name="style1424787249314 3 2 4 6" xfId="16636"/>
    <cellStyle name="style1424787249314 3 2 4 7" xfId="24032"/>
    <cellStyle name="style1424787249314 3 2 4 8" xfId="41017"/>
    <cellStyle name="style1424787249314 3 2 5" xfId="2055"/>
    <cellStyle name="style1424787249314 3 2 5 2" xfId="5742"/>
    <cellStyle name="style1424787249314 3 2 5 2 2" xfId="13182"/>
    <cellStyle name="style1424787249314 3 2 5 2 2 2" xfId="41038"/>
    <cellStyle name="style1424787249314 3 2 5 2 2 2 2" xfId="41039"/>
    <cellStyle name="style1424787249314 3 2 5 2 2 2 3" xfId="59515"/>
    <cellStyle name="style1424787249314 3 2 5 2 2 3" xfId="41037"/>
    <cellStyle name="style1424787249314 3 2 5 2 3" xfId="20578"/>
    <cellStyle name="style1424787249314 3 2 5 2 3 2" xfId="41041"/>
    <cellStyle name="style1424787249314 3 2 5 2 3 3" xfId="57023"/>
    <cellStyle name="style1424787249314 3 2 5 2 3 4" xfId="41040"/>
    <cellStyle name="style1424787249314 3 2 5 2 4" xfId="27974"/>
    <cellStyle name="style1424787249314 3 2 5 2 5" xfId="41036"/>
    <cellStyle name="style1424787249314 3 2 5 3" xfId="3864"/>
    <cellStyle name="style1424787249314 3 2 5 3 2" xfId="11305"/>
    <cellStyle name="style1424787249314 3 2 5 3 2 2" xfId="41044"/>
    <cellStyle name="style1424787249314 3 2 5 3 2 2 2" xfId="41045"/>
    <cellStyle name="style1424787249314 3 2 5 3 2 2 3" xfId="59516"/>
    <cellStyle name="style1424787249314 3 2 5 3 2 3" xfId="41043"/>
    <cellStyle name="style1424787249314 3 2 5 3 3" xfId="18701"/>
    <cellStyle name="style1424787249314 3 2 5 3 3 2" xfId="41047"/>
    <cellStyle name="style1424787249314 3 2 5 3 3 3" xfId="57024"/>
    <cellStyle name="style1424787249314 3 2 5 3 3 4" xfId="41046"/>
    <cellStyle name="style1424787249314 3 2 5 3 4" xfId="26097"/>
    <cellStyle name="style1424787249314 3 2 5 3 5" xfId="41042"/>
    <cellStyle name="style1424787249314 3 2 5 4" xfId="7687"/>
    <cellStyle name="style1424787249314 3 2 5 4 2" xfId="15083"/>
    <cellStyle name="style1424787249314 3 2 5 4 2 2" xfId="41050"/>
    <cellStyle name="style1424787249314 3 2 5 4 2 3" xfId="59514"/>
    <cellStyle name="style1424787249314 3 2 5 4 2 4" xfId="41049"/>
    <cellStyle name="style1424787249314 3 2 5 4 3" xfId="22479"/>
    <cellStyle name="style1424787249314 3 2 5 4 4" xfId="29875"/>
    <cellStyle name="style1424787249314 3 2 5 4 5" xfId="41048"/>
    <cellStyle name="style1424787249314 3 2 5 5" xfId="9496"/>
    <cellStyle name="style1424787249314 3 2 5 5 2" xfId="41052"/>
    <cellStyle name="style1424787249314 3 2 5 5 3" xfId="57022"/>
    <cellStyle name="style1424787249314 3 2 5 5 4" xfId="41051"/>
    <cellStyle name="style1424787249314 3 2 5 6" xfId="16892"/>
    <cellStyle name="style1424787249314 3 2 5 7" xfId="24288"/>
    <cellStyle name="style1424787249314 3 2 5 8" xfId="41035"/>
    <cellStyle name="style1424787249314 3 2 6" xfId="4251"/>
    <cellStyle name="style1424787249314 3 2 6 2" xfId="11692"/>
    <cellStyle name="style1424787249314 3 2 6 2 2" xfId="41055"/>
    <cellStyle name="style1424787249314 3 2 6 2 2 2" xfId="41056"/>
    <cellStyle name="style1424787249314 3 2 6 2 2 3" xfId="59517"/>
    <cellStyle name="style1424787249314 3 2 6 2 3" xfId="41054"/>
    <cellStyle name="style1424787249314 3 2 6 3" xfId="19088"/>
    <cellStyle name="style1424787249314 3 2 6 3 2" xfId="41058"/>
    <cellStyle name="style1424787249314 3 2 6 3 3" xfId="57025"/>
    <cellStyle name="style1424787249314 3 2 6 3 4" xfId="41057"/>
    <cellStyle name="style1424787249314 3 2 6 4" xfId="26484"/>
    <cellStyle name="style1424787249314 3 2 6 5" xfId="41053"/>
    <cellStyle name="style1424787249314 3 2 7" xfId="2374"/>
    <cellStyle name="style1424787249314 3 2 7 2" xfId="9815"/>
    <cellStyle name="style1424787249314 3 2 7 2 2" xfId="41061"/>
    <cellStyle name="style1424787249314 3 2 7 2 2 2" xfId="41062"/>
    <cellStyle name="style1424787249314 3 2 7 2 2 3" xfId="59518"/>
    <cellStyle name="style1424787249314 3 2 7 2 3" xfId="41060"/>
    <cellStyle name="style1424787249314 3 2 7 3" xfId="17211"/>
    <cellStyle name="style1424787249314 3 2 7 3 2" xfId="41064"/>
    <cellStyle name="style1424787249314 3 2 7 3 3" xfId="57026"/>
    <cellStyle name="style1424787249314 3 2 7 3 4" xfId="41063"/>
    <cellStyle name="style1424787249314 3 2 7 4" xfId="24607"/>
    <cellStyle name="style1424787249314 3 2 7 5" xfId="41059"/>
    <cellStyle name="style1424787249314 3 2 8" xfId="6196"/>
    <cellStyle name="style1424787249314 3 2 8 2" xfId="13592"/>
    <cellStyle name="style1424787249314 3 2 8 2 2" xfId="41067"/>
    <cellStyle name="style1424787249314 3 2 8 2 3" xfId="59501"/>
    <cellStyle name="style1424787249314 3 2 8 2 4" xfId="41066"/>
    <cellStyle name="style1424787249314 3 2 8 3" xfId="20988"/>
    <cellStyle name="style1424787249314 3 2 8 4" xfId="28384"/>
    <cellStyle name="style1424787249314 3 2 8 5" xfId="41065"/>
    <cellStyle name="style1424787249314 3 2 9" xfId="8006"/>
    <cellStyle name="style1424787249314 3 2 9 2" xfId="41069"/>
    <cellStyle name="style1424787249314 3 2 9 3" xfId="57009"/>
    <cellStyle name="style1424787249314 3 2 9 4" xfId="41068"/>
    <cellStyle name="style1424787249314 3 3" xfId="625"/>
    <cellStyle name="style1424787249314 3 3 2" xfId="1335"/>
    <cellStyle name="style1424787249314 3 3 2 2" xfId="5023"/>
    <cellStyle name="style1424787249314 3 3 2 2 2" xfId="12464"/>
    <cellStyle name="style1424787249314 3 3 2 2 2 2" xfId="41074"/>
    <cellStyle name="style1424787249314 3 3 2 2 2 2 2" xfId="41075"/>
    <cellStyle name="style1424787249314 3 3 2 2 2 2 3" xfId="59521"/>
    <cellStyle name="style1424787249314 3 3 2 2 2 3" xfId="41073"/>
    <cellStyle name="style1424787249314 3 3 2 2 3" xfId="19860"/>
    <cellStyle name="style1424787249314 3 3 2 2 3 2" xfId="41077"/>
    <cellStyle name="style1424787249314 3 3 2 2 3 3" xfId="57029"/>
    <cellStyle name="style1424787249314 3 3 2 2 3 4" xfId="41076"/>
    <cellStyle name="style1424787249314 3 3 2 2 4" xfId="27256"/>
    <cellStyle name="style1424787249314 3 3 2 2 5" xfId="41072"/>
    <cellStyle name="style1424787249314 3 3 2 3" xfId="3146"/>
    <cellStyle name="style1424787249314 3 3 2 3 2" xfId="10587"/>
    <cellStyle name="style1424787249314 3 3 2 3 2 2" xfId="41080"/>
    <cellStyle name="style1424787249314 3 3 2 3 2 2 2" xfId="41081"/>
    <cellStyle name="style1424787249314 3 3 2 3 2 2 3" xfId="59522"/>
    <cellStyle name="style1424787249314 3 3 2 3 2 3" xfId="41079"/>
    <cellStyle name="style1424787249314 3 3 2 3 3" xfId="17983"/>
    <cellStyle name="style1424787249314 3 3 2 3 3 2" xfId="41083"/>
    <cellStyle name="style1424787249314 3 3 2 3 3 3" xfId="57030"/>
    <cellStyle name="style1424787249314 3 3 2 3 3 4" xfId="41082"/>
    <cellStyle name="style1424787249314 3 3 2 3 4" xfId="25379"/>
    <cellStyle name="style1424787249314 3 3 2 3 5" xfId="41078"/>
    <cellStyle name="style1424787249314 3 3 2 4" xfId="6968"/>
    <cellStyle name="style1424787249314 3 3 2 4 2" xfId="14364"/>
    <cellStyle name="style1424787249314 3 3 2 4 2 2" xfId="41086"/>
    <cellStyle name="style1424787249314 3 3 2 4 2 3" xfId="59520"/>
    <cellStyle name="style1424787249314 3 3 2 4 2 4" xfId="41085"/>
    <cellStyle name="style1424787249314 3 3 2 4 3" xfId="21760"/>
    <cellStyle name="style1424787249314 3 3 2 4 4" xfId="29156"/>
    <cellStyle name="style1424787249314 3 3 2 4 5" xfId="41084"/>
    <cellStyle name="style1424787249314 3 3 2 5" xfId="8778"/>
    <cellStyle name="style1424787249314 3 3 2 5 2" xfId="41088"/>
    <cellStyle name="style1424787249314 3 3 2 5 3" xfId="57028"/>
    <cellStyle name="style1424787249314 3 3 2 5 4" xfId="41087"/>
    <cellStyle name="style1424787249314 3 3 2 6" xfId="16174"/>
    <cellStyle name="style1424787249314 3 3 2 7" xfId="23570"/>
    <cellStyle name="style1424787249314 3 3 2 8" xfId="41071"/>
    <cellStyle name="style1424787249314 3 3 3" xfId="4379"/>
    <cellStyle name="style1424787249314 3 3 3 2" xfId="11820"/>
    <cellStyle name="style1424787249314 3 3 3 2 2" xfId="41091"/>
    <cellStyle name="style1424787249314 3 3 3 2 2 2" xfId="41092"/>
    <cellStyle name="style1424787249314 3 3 3 2 2 3" xfId="59523"/>
    <cellStyle name="style1424787249314 3 3 3 2 3" xfId="41090"/>
    <cellStyle name="style1424787249314 3 3 3 3" xfId="19216"/>
    <cellStyle name="style1424787249314 3 3 3 3 2" xfId="41094"/>
    <cellStyle name="style1424787249314 3 3 3 3 3" xfId="57031"/>
    <cellStyle name="style1424787249314 3 3 3 3 4" xfId="41093"/>
    <cellStyle name="style1424787249314 3 3 3 4" xfId="26612"/>
    <cellStyle name="style1424787249314 3 3 3 5" xfId="41089"/>
    <cellStyle name="style1424787249314 3 3 4" xfId="2502"/>
    <cellStyle name="style1424787249314 3 3 4 2" xfId="9943"/>
    <cellStyle name="style1424787249314 3 3 4 2 2" xfId="41097"/>
    <cellStyle name="style1424787249314 3 3 4 2 2 2" xfId="41098"/>
    <cellStyle name="style1424787249314 3 3 4 2 2 3" xfId="59524"/>
    <cellStyle name="style1424787249314 3 3 4 2 3" xfId="41096"/>
    <cellStyle name="style1424787249314 3 3 4 3" xfId="17339"/>
    <cellStyle name="style1424787249314 3 3 4 3 2" xfId="41100"/>
    <cellStyle name="style1424787249314 3 3 4 3 3" xfId="57032"/>
    <cellStyle name="style1424787249314 3 3 4 3 4" xfId="41099"/>
    <cellStyle name="style1424787249314 3 3 4 4" xfId="24735"/>
    <cellStyle name="style1424787249314 3 3 4 5" xfId="41095"/>
    <cellStyle name="style1424787249314 3 3 5" xfId="6324"/>
    <cellStyle name="style1424787249314 3 3 5 2" xfId="13720"/>
    <cellStyle name="style1424787249314 3 3 5 2 2" xfId="41103"/>
    <cellStyle name="style1424787249314 3 3 5 2 3" xfId="59519"/>
    <cellStyle name="style1424787249314 3 3 5 2 4" xfId="41102"/>
    <cellStyle name="style1424787249314 3 3 5 3" xfId="21116"/>
    <cellStyle name="style1424787249314 3 3 5 4" xfId="28512"/>
    <cellStyle name="style1424787249314 3 3 5 5" xfId="41101"/>
    <cellStyle name="style1424787249314 3 3 6" xfId="8134"/>
    <cellStyle name="style1424787249314 3 3 6 2" xfId="41105"/>
    <cellStyle name="style1424787249314 3 3 6 3" xfId="57027"/>
    <cellStyle name="style1424787249314 3 3 6 4" xfId="41104"/>
    <cellStyle name="style1424787249314 3 3 7" xfId="15530"/>
    <cellStyle name="style1424787249314 3 3 8" xfId="22926"/>
    <cellStyle name="style1424787249314 3 3 9" xfId="41070"/>
    <cellStyle name="style1424787249314 3 4" xfId="1079"/>
    <cellStyle name="style1424787249314 3 4 2" xfId="4767"/>
    <cellStyle name="style1424787249314 3 4 2 2" xfId="12208"/>
    <cellStyle name="style1424787249314 3 4 2 2 2" xfId="41109"/>
    <cellStyle name="style1424787249314 3 4 2 2 2 2" xfId="41110"/>
    <cellStyle name="style1424787249314 3 4 2 2 2 3" xfId="59526"/>
    <cellStyle name="style1424787249314 3 4 2 2 3" xfId="41108"/>
    <cellStyle name="style1424787249314 3 4 2 3" xfId="19604"/>
    <cellStyle name="style1424787249314 3 4 2 3 2" xfId="41112"/>
    <cellStyle name="style1424787249314 3 4 2 3 3" xfId="57034"/>
    <cellStyle name="style1424787249314 3 4 2 3 4" xfId="41111"/>
    <cellStyle name="style1424787249314 3 4 2 4" xfId="27000"/>
    <cellStyle name="style1424787249314 3 4 2 5" xfId="41107"/>
    <cellStyle name="style1424787249314 3 4 3" xfId="2890"/>
    <cellStyle name="style1424787249314 3 4 3 2" xfId="10331"/>
    <cellStyle name="style1424787249314 3 4 3 2 2" xfId="41115"/>
    <cellStyle name="style1424787249314 3 4 3 2 2 2" xfId="41116"/>
    <cellStyle name="style1424787249314 3 4 3 2 2 3" xfId="59527"/>
    <cellStyle name="style1424787249314 3 4 3 2 3" xfId="41114"/>
    <cellStyle name="style1424787249314 3 4 3 3" xfId="17727"/>
    <cellStyle name="style1424787249314 3 4 3 3 2" xfId="41118"/>
    <cellStyle name="style1424787249314 3 4 3 3 3" xfId="57035"/>
    <cellStyle name="style1424787249314 3 4 3 3 4" xfId="41117"/>
    <cellStyle name="style1424787249314 3 4 3 4" xfId="25123"/>
    <cellStyle name="style1424787249314 3 4 3 5" xfId="41113"/>
    <cellStyle name="style1424787249314 3 4 4" xfId="6712"/>
    <cellStyle name="style1424787249314 3 4 4 2" xfId="14108"/>
    <cellStyle name="style1424787249314 3 4 4 2 2" xfId="41121"/>
    <cellStyle name="style1424787249314 3 4 4 2 3" xfId="59525"/>
    <cellStyle name="style1424787249314 3 4 4 2 4" xfId="41120"/>
    <cellStyle name="style1424787249314 3 4 4 3" xfId="21504"/>
    <cellStyle name="style1424787249314 3 4 4 4" xfId="28900"/>
    <cellStyle name="style1424787249314 3 4 4 5" xfId="41119"/>
    <cellStyle name="style1424787249314 3 4 5" xfId="8522"/>
    <cellStyle name="style1424787249314 3 4 5 2" xfId="41123"/>
    <cellStyle name="style1424787249314 3 4 5 3" xfId="57033"/>
    <cellStyle name="style1424787249314 3 4 5 4" xfId="41122"/>
    <cellStyle name="style1424787249314 3 4 6" xfId="15918"/>
    <cellStyle name="style1424787249314 3 4 7" xfId="23314"/>
    <cellStyle name="style1424787249314 3 4 8" xfId="41106"/>
    <cellStyle name="style1424787249314 3 5" xfId="1670"/>
    <cellStyle name="style1424787249314 3 5 2" xfId="5357"/>
    <cellStyle name="style1424787249314 3 5 2 2" xfId="12798"/>
    <cellStyle name="style1424787249314 3 5 2 2 2" xfId="41127"/>
    <cellStyle name="style1424787249314 3 5 2 2 2 2" xfId="41128"/>
    <cellStyle name="style1424787249314 3 5 2 2 2 3" xfId="59529"/>
    <cellStyle name="style1424787249314 3 5 2 2 3" xfId="41126"/>
    <cellStyle name="style1424787249314 3 5 2 3" xfId="20194"/>
    <cellStyle name="style1424787249314 3 5 2 3 2" xfId="41130"/>
    <cellStyle name="style1424787249314 3 5 2 3 3" xfId="57037"/>
    <cellStyle name="style1424787249314 3 5 2 3 4" xfId="41129"/>
    <cellStyle name="style1424787249314 3 5 2 4" xfId="27590"/>
    <cellStyle name="style1424787249314 3 5 2 5" xfId="41125"/>
    <cellStyle name="style1424787249314 3 5 3" xfId="3480"/>
    <cellStyle name="style1424787249314 3 5 3 2" xfId="10921"/>
    <cellStyle name="style1424787249314 3 5 3 2 2" xfId="41133"/>
    <cellStyle name="style1424787249314 3 5 3 2 2 2" xfId="41134"/>
    <cellStyle name="style1424787249314 3 5 3 2 2 3" xfId="59530"/>
    <cellStyle name="style1424787249314 3 5 3 2 3" xfId="41132"/>
    <cellStyle name="style1424787249314 3 5 3 3" xfId="18317"/>
    <cellStyle name="style1424787249314 3 5 3 3 2" xfId="41136"/>
    <cellStyle name="style1424787249314 3 5 3 3 3" xfId="57038"/>
    <cellStyle name="style1424787249314 3 5 3 3 4" xfId="41135"/>
    <cellStyle name="style1424787249314 3 5 3 4" xfId="25713"/>
    <cellStyle name="style1424787249314 3 5 3 5" xfId="41131"/>
    <cellStyle name="style1424787249314 3 5 4" xfId="7302"/>
    <cellStyle name="style1424787249314 3 5 4 2" xfId="14698"/>
    <cellStyle name="style1424787249314 3 5 4 2 2" xfId="41139"/>
    <cellStyle name="style1424787249314 3 5 4 2 3" xfId="59528"/>
    <cellStyle name="style1424787249314 3 5 4 2 4" xfId="41138"/>
    <cellStyle name="style1424787249314 3 5 4 3" xfId="22094"/>
    <cellStyle name="style1424787249314 3 5 4 4" xfId="29490"/>
    <cellStyle name="style1424787249314 3 5 4 5" xfId="41137"/>
    <cellStyle name="style1424787249314 3 5 5" xfId="9112"/>
    <cellStyle name="style1424787249314 3 5 5 2" xfId="41141"/>
    <cellStyle name="style1424787249314 3 5 5 3" xfId="57036"/>
    <cellStyle name="style1424787249314 3 5 5 4" xfId="41140"/>
    <cellStyle name="style1424787249314 3 5 6" xfId="16508"/>
    <cellStyle name="style1424787249314 3 5 7" xfId="23904"/>
    <cellStyle name="style1424787249314 3 5 8" xfId="41124"/>
    <cellStyle name="style1424787249314 3 6" xfId="1927"/>
    <cellStyle name="style1424787249314 3 6 2" xfId="5614"/>
    <cellStyle name="style1424787249314 3 6 2 2" xfId="13054"/>
    <cellStyle name="style1424787249314 3 6 2 2 2" xfId="41145"/>
    <cellStyle name="style1424787249314 3 6 2 2 2 2" xfId="41146"/>
    <cellStyle name="style1424787249314 3 6 2 2 2 3" xfId="59532"/>
    <cellStyle name="style1424787249314 3 6 2 2 3" xfId="41144"/>
    <cellStyle name="style1424787249314 3 6 2 3" xfId="20450"/>
    <cellStyle name="style1424787249314 3 6 2 3 2" xfId="41148"/>
    <cellStyle name="style1424787249314 3 6 2 3 3" xfId="57040"/>
    <cellStyle name="style1424787249314 3 6 2 3 4" xfId="41147"/>
    <cellStyle name="style1424787249314 3 6 2 4" xfId="27846"/>
    <cellStyle name="style1424787249314 3 6 2 5" xfId="41143"/>
    <cellStyle name="style1424787249314 3 6 3" xfId="3736"/>
    <cellStyle name="style1424787249314 3 6 3 2" xfId="11177"/>
    <cellStyle name="style1424787249314 3 6 3 2 2" xfId="41151"/>
    <cellStyle name="style1424787249314 3 6 3 2 2 2" xfId="41152"/>
    <cellStyle name="style1424787249314 3 6 3 2 2 3" xfId="59533"/>
    <cellStyle name="style1424787249314 3 6 3 2 3" xfId="41150"/>
    <cellStyle name="style1424787249314 3 6 3 3" xfId="18573"/>
    <cellStyle name="style1424787249314 3 6 3 3 2" xfId="41154"/>
    <cellStyle name="style1424787249314 3 6 3 3 3" xfId="57041"/>
    <cellStyle name="style1424787249314 3 6 3 3 4" xfId="41153"/>
    <cellStyle name="style1424787249314 3 6 3 4" xfId="25969"/>
    <cellStyle name="style1424787249314 3 6 3 5" xfId="41149"/>
    <cellStyle name="style1424787249314 3 6 4" xfId="7559"/>
    <cellStyle name="style1424787249314 3 6 4 2" xfId="14955"/>
    <cellStyle name="style1424787249314 3 6 4 2 2" xfId="41157"/>
    <cellStyle name="style1424787249314 3 6 4 2 3" xfId="59531"/>
    <cellStyle name="style1424787249314 3 6 4 2 4" xfId="41156"/>
    <cellStyle name="style1424787249314 3 6 4 3" xfId="22351"/>
    <cellStyle name="style1424787249314 3 6 4 4" xfId="29747"/>
    <cellStyle name="style1424787249314 3 6 4 5" xfId="41155"/>
    <cellStyle name="style1424787249314 3 6 5" xfId="9368"/>
    <cellStyle name="style1424787249314 3 6 5 2" xfId="41159"/>
    <cellStyle name="style1424787249314 3 6 5 3" xfId="57039"/>
    <cellStyle name="style1424787249314 3 6 5 4" xfId="41158"/>
    <cellStyle name="style1424787249314 3 6 6" xfId="16764"/>
    <cellStyle name="style1424787249314 3 6 7" xfId="24160"/>
    <cellStyle name="style1424787249314 3 6 8" xfId="41142"/>
    <cellStyle name="style1424787249314 3 7" xfId="4123"/>
    <cellStyle name="style1424787249314 3 7 2" xfId="11564"/>
    <cellStyle name="style1424787249314 3 7 2 2" xfId="41162"/>
    <cellStyle name="style1424787249314 3 7 2 2 2" xfId="41163"/>
    <cellStyle name="style1424787249314 3 7 2 2 3" xfId="59534"/>
    <cellStyle name="style1424787249314 3 7 2 3" xfId="41161"/>
    <cellStyle name="style1424787249314 3 7 3" xfId="18960"/>
    <cellStyle name="style1424787249314 3 7 3 2" xfId="41165"/>
    <cellStyle name="style1424787249314 3 7 3 3" xfId="57042"/>
    <cellStyle name="style1424787249314 3 7 3 4" xfId="41164"/>
    <cellStyle name="style1424787249314 3 7 4" xfId="26356"/>
    <cellStyle name="style1424787249314 3 7 5" xfId="41160"/>
    <cellStyle name="style1424787249314 3 8" xfId="2246"/>
    <cellStyle name="style1424787249314 3 8 2" xfId="9687"/>
    <cellStyle name="style1424787249314 3 8 2 2" xfId="41168"/>
    <cellStyle name="style1424787249314 3 8 2 2 2" xfId="41169"/>
    <cellStyle name="style1424787249314 3 8 2 2 3" xfId="59535"/>
    <cellStyle name="style1424787249314 3 8 2 3" xfId="41167"/>
    <cellStyle name="style1424787249314 3 8 3" xfId="17083"/>
    <cellStyle name="style1424787249314 3 8 3 2" xfId="41171"/>
    <cellStyle name="style1424787249314 3 8 3 3" xfId="57043"/>
    <cellStyle name="style1424787249314 3 8 3 4" xfId="41170"/>
    <cellStyle name="style1424787249314 3 8 4" xfId="24479"/>
    <cellStyle name="style1424787249314 3 8 5" xfId="41166"/>
    <cellStyle name="style1424787249314 3 9" xfId="6068"/>
    <cellStyle name="style1424787249314 3 9 2" xfId="13464"/>
    <cellStyle name="style1424787249314 3 9 2 2" xfId="41174"/>
    <cellStyle name="style1424787249314 3 9 2 3" xfId="59500"/>
    <cellStyle name="style1424787249314 3 9 2 4" xfId="41173"/>
    <cellStyle name="style1424787249314 3 9 3" xfId="20860"/>
    <cellStyle name="style1424787249314 3 9 4" xfId="28256"/>
    <cellStyle name="style1424787249314 3 9 5" xfId="41172"/>
    <cellStyle name="style1424787249314 4" xfId="432"/>
    <cellStyle name="style1424787249314 4 10" xfId="15338"/>
    <cellStyle name="style1424787249314 4 11" xfId="22734"/>
    <cellStyle name="style1424787249314 4 12" xfId="41175"/>
    <cellStyle name="style1424787249314 4 2" xfId="689"/>
    <cellStyle name="style1424787249314 4 2 2" xfId="1399"/>
    <cellStyle name="style1424787249314 4 2 2 2" xfId="5087"/>
    <cellStyle name="style1424787249314 4 2 2 2 2" xfId="12528"/>
    <cellStyle name="style1424787249314 4 2 2 2 2 2" xfId="41180"/>
    <cellStyle name="style1424787249314 4 2 2 2 2 2 2" xfId="41181"/>
    <cellStyle name="style1424787249314 4 2 2 2 2 2 3" xfId="59539"/>
    <cellStyle name="style1424787249314 4 2 2 2 2 3" xfId="41179"/>
    <cellStyle name="style1424787249314 4 2 2 2 3" xfId="19924"/>
    <cellStyle name="style1424787249314 4 2 2 2 3 2" xfId="41183"/>
    <cellStyle name="style1424787249314 4 2 2 2 3 3" xfId="57047"/>
    <cellStyle name="style1424787249314 4 2 2 2 3 4" xfId="41182"/>
    <cellStyle name="style1424787249314 4 2 2 2 4" xfId="27320"/>
    <cellStyle name="style1424787249314 4 2 2 2 5" xfId="41178"/>
    <cellStyle name="style1424787249314 4 2 2 3" xfId="3210"/>
    <cellStyle name="style1424787249314 4 2 2 3 2" xfId="10651"/>
    <cellStyle name="style1424787249314 4 2 2 3 2 2" xfId="41186"/>
    <cellStyle name="style1424787249314 4 2 2 3 2 2 2" xfId="41187"/>
    <cellStyle name="style1424787249314 4 2 2 3 2 2 3" xfId="59540"/>
    <cellStyle name="style1424787249314 4 2 2 3 2 3" xfId="41185"/>
    <cellStyle name="style1424787249314 4 2 2 3 3" xfId="18047"/>
    <cellStyle name="style1424787249314 4 2 2 3 3 2" xfId="41189"/>
    <cellStyle name="style1424787249314 4 2 2 3 3 3" xfId="57048"/>
    <cellStyle name="style1424787249314 4 2 2 3 3 4" xfId="41188"/>
    <cellStyle name="style1424787249314 4 2 2 3 4" xfId="25443"/>
    <cellStyle name="style1424787249314 4 2 2 3 5" xfId="41184"/>
    <cellStyle name="style1424787249314 4 2 2 4" xfId="7032"/>
    <cellStyle name="style1424787249314 4 2 2 4 2" xfId="14428"/>
    <cellStyle name="style1424787249314 4 2 2 4 2 2" xfId="41192"/>
    <cellStyle name="style1424787249314 4 2 2 4 2 3" xfId="59538"/>
    <cellStyle name="style1424787249314 4 2 2 4 2 4" xfId="41191"/>
    <cellStyle name="style1424787249314 4 2 2 4 3" xfId="21824"/>
    <cellStyle name="style1424787249314 4 2 2 4 4" xfId="29220"/>
    <cellStyle name="style1424787249314 4 2 2 4 5" xfId="41190"/>
    <cellStyle name="style1424787249314 4 2 2 5" xfId="8842"/>
    <cellStyle name="style1424787249314 4 2 2 5 2" xfId="41194"/>
    <cellStyle name="style1424787249314 4 2 2 5 3" xfId="57046"/>
    <cellStyle name="style1424787249314 4 2 2 5 4" xfId="41193"/>
    <cellStyle name="style1424787249314 4 2 2 6" xfId="16238"/>
    <cellStyle name="style1424787249314 4 2 2 7" xfId="23634"/>
    <cellStyle name="style1424787249314 4 2 2 8" xfId="41177"/>
    <cellStyle name="style1424787249314 4 2 3" xfId="4443"/>
    <cellStyle name="style1424787249314 4 2 3 2" xfId="11884"/>
    <cellStyle name="style1424787249314 4 2 3 2 2" xfId="41197"/>
    <cellStyle name="style1424787249314 4 2 3 2 2 2" xfId="41198"/>
    <cellStyle name="style1424787249314 4 2 3 2 2 3" xfId="59541"/>
    <cellStyle name="style1424787249314 4 2 3 2 3" xfId="41196"/>
    <cellStyle name="style1424787249314 4 2 3 3" xfId="19280"/>
    <cellStyle name="style1424787249314 4 2 3 3 2" xfId="41200"/>
    <cellStyle name="style1424787249314 4 2 3 3 3" xfId="57049"/>
    <cellStyle name="style1424787249314 4 2 3 3 4" xfId="41199"/>
    <cellStyle name="style1424787249314 4 2 3 4" xfId="26676"/>
    <cellStyle name="style1424787249314 4 2 3 5" xfId="41195"/>
    <cellStyle name="style1424787249314 4 2 4" xfId="2566"/>
    <cellStyle name="style1424787249314 4 2 4 2" xfId="10007"/>
    <cellStyle name="style1424787249314 4 2 4 2 2" xfId="41203"/>
    <cellStyle name="style1424787249314 4 2 4 2 2 2" xfId="41204"/>
    <cellStyle name="style1424787249314 4 2 4 2 2 3" xfId="59542"/>
    <cellStyle name="style1424787249314 4 2 4 2 3" xfId="41202"/>
    <cellStyle name="style1424787249314 4 2 4 3" xfId="17403"/>
    <cellStyle name="style1424787249314 4 2 4 3 2" xfId="41206"/>
    <cellStyle name="style1424787249314 4 2 4 3 3" xfId="57050"/>
    <cellStyle name="style1424787249314 4 2 4 3 4" xfId="41205"/>
    <cellStyle name="style1424787249314 4 2 4 4" xfId="24799"/>
    <cellStyle name="style1424787249314 4 2 4 5" xfId="41201"/>
    <cellStyle name="style1424787249314 4 2 5" xfId="6388"/>
    <cellStyle name="style1424787249314 4 2 5 2" xfId="13784"/>
    <cellStyle name="style1424787249314 4 2 5 2 2" xfId="41209"/>
    <cellStyle name="style1424787249314 4 2 5 2 3" xfId="59537"/>
    <cellStyle name="style1424787249314 4 2 5 2 4" xfId="41208"/>
    <cellStyle name="style1424787249314 4 2 5 3" xfId="21180"/>
    <cellStyle name="style1424787249314 4 2 5 4" xfId="28576"/>
    <cellStyle name="style1424787249314 4 2 5 5" xfId="41207"/>
    <cellStyle name="style1424787249314 4 2 6" xfId="8198"/>
    <cellStyle name="style1424787249314 4 2 6 2" xfId="41211"/>
    <cellStyle name="style1424787249314 4 2 6 3" xfId="57045"/>
    <cellStyle name="style1424787249314 4 2 6 4" xfId="41210"/>
    <cellStyle name="style1424787249314 4 2 7" xfId="15594"/>
    <cellStyle name="style1424787249314 4 2 8" xfId="22990"/>
    <cellStyle name="style1424787249314 4 2 9" xfId="41176"/>
    <cellStyle name="style1424787249314 4 3" xfId="1143"/>
    <cellStyle name="style1424787249314 4 3 2" xfId="4831"/>
    <cellStyle name="style1424787249314 4 3 2 2" xfId="12272"/>
    <cellStyle name="style1424787249314 4 3 2 2 2" xfId="41215"/>
    <cellStyle name="style1424787249314 4 3 2 2 2 2" xfId="41216"/>
    <cellStyle name="style1424787249314 4 3 2 2 2 3" xfId="59544"/>
    <cellStyle name="style1424787249314 4 3 2 2 3" xfId="41214"/>
    <cellStyle name="style1424787249314 4 3 2 3" xfId="19668"/>
    <cellStyle name="style1424787249314 4 3 2 3 2" xfId="41218"/>
    <cellStyle name="style1424787249314 4 3 2 3 3" xfId="57052"/>
    <cellStyle name="style1424787249314 4 3 2 3 4" xfId="41217"/>
    <cellStyle name="style1424787249314 4 3 2 4" xfId="27064"/>
    <cellStyle name="style1424787249314 4 3 2 5" xfId="41213"/>
    <cellStyle name="style1424787249314 4 3 3" xfId="2954"/>
    <cellStyle name="style1424787249314 4 3 3 2" xfId="10395"/>
    <cellStyle name="style1424787249314 4 3 3 2 2" xfId="41221"/>
    <cellStyle name="style1424787249314 4 3 3 2 2 2" xfId="41222"/>
    <cellStyle name="style1424787249314 4 3 3 2 2 3" xfId="59545"/>
    <cellStyle name="style1424787249314 4 3 3 2 3" xfId="41220"/>
    <cellStyle name="style1424787249314 4 3 3 3" xfId="17791"/>
    <cellStyle name="style1424787249314 4 3 3 3 2" xfId="41224"/>
    <cellStyle name="style1424787249314 4 3 3 3 3" xfId="57053"/>
    <cellStyle name="style1424787249314 4 3 3 3 4" xfId="41223"/>
    <cellStyle name="style1424787249314 4 3 3 4" xfId="25187"/>
    <cellStyle name="style1424787249314 4 3 3 5" xfId="41219"/>
    <cellStyle name="style1424787249314 4 3 4" xfId="6776"/>
    <cellStyle name="style1424787249314 4 3 4 2" xfId="14172"/>
    <cellStyle name="style1424787249314 4 3 4 2 2" xfId="41227"/>
    <cellStyle name="style1424787249314 4 3 4 2 3" xfId="59543"/>
    <cellStyle name="style1424787249314 4 3 4 2 4" xfId="41226"/>
    <cellStyle name="style1424787249314 4 3 4 3" xfId="21568"/>
    <cellStyle name="style1424787249314 4 3 4 4" xfId="28964"/>
    <cellStyle name="style1424787249314 4 3 4 5" xfId="41225"/>
    <cellStyle name="style1424787249314 4 3 5" xfId="8586"/>
    <cellStyle name="style1424787249314 4 3 5 2" xfId="41229"/>
    <cellStyle name="style1424787249314 4 3 5 3" xfId="57051"/>
    <cellStyle name="style1424787249314 4 3 5 4" xfId="41228"/>
    <cellStyle name="style1424787249314 4 3 6" xfId="15982"/>
    <cellStyle name="style1424787249314 4 3 7" xfId="23378"/>
    <cellStyle name="style1424787249314 4 3 8" xfId="41212"/>
    <cellStyle name="style1424787249314 4 4" xfId="1734"/>
    <cellStyle name="style1424787249314 4 4 2" xfId="5421"/>
    <cellStyle name="style1424787249314 4 4 2 2" xfId="12862"/>
    <cellStyle name="style1424787249314 4 4 2 2 2" xfId="41233"/>
    <cellStyle name="style1424787249314 4 4 2 2 2 2" xfId="41234"/>
    <cellStyle name="style1424787249314 4 4 2 2 2 3" xfId="59547"/>
    <cellStyle name="style1424787249314 4 4 2 2 3" xfId="41232"/>
    <cellStyle name="style1424787249314 4 4 2 3" xfId="20258"/>
    <cellStyle name="style1424787249314 4 4 2 3 2" xfId="41236"/>
    <cellStyle name="style1424787249314 4 4 2 3 3" xfId="57055"/>
    <cellStyle name="style1424787249314 4 4 2 3 4" xfId="41235"/>
    <cellStyle name="style1424787249314 4 4 2 4" xfId="27654"/>
    <cellStyle name="style1424787249314 4 4 2 5" xfId="41231"/>
    <cellStyle name="style1424787249314 4 4 3" xfId="3544"/>
    <cellStyle name="style1424787249314 4 4 3 2" xfId="10985"/>
    <cellStyle name="style1424787249314 4 4 3 2 2" xfId="41239"/>
    <cellStyle name="style1424787249314 4 4 3 2 2 2" xfId="41240"/>
    <cellStyle name="style1424787249314 4 4 3 2 2 3" xfId="59548"/>
    <cellStyle name="style1424787249314 4 4 3 2 3" xfId="41238"/>
    <cellStyle name="style1424787249314 4 4 3 3" xfId="18381"/>
    <cellStyle name="style1424787249314 4 4 3 3 2" xfId="41242"/>
    <cellStyle name="style1424787249314 4 4 3 3 3" xfId="57056"/>
    <cellStyle name="style1424787249314 4 4 3 3 4" xfId="41241"/>
    <cellStyle name="style1424787249314 4 4 3 4" xfId="25777"/>
    <cellStyle name="style1424787249314 4 4 3 5" xfId="41237"/>
    <cellStyle name="style1424787249314 4 4 4" xfId="7366"/>
    <cellStyle name="style1424787249314 4 4 4 2" xfId="14762"/>
    <cellStyle name="style1424787249314 4 4 4 2 2" xfId="41245"/>
    <cellStyle name="style1424787249314 4 4 4 2 3" xfId="59546"/>
    <cellStyle name="style1424787249314 4 4 4 2 4" xfId="41244"/>
    <cellStyle name="style1424787249314 4 4 4 3" xfId="22158"/>
    <cellStyle name="style1424787249314 4 4 4 4" xfId="29554"/>
    <cellStyle name="style1424787249314 4 4 4 5" xfId="41243"/>
    <cellStyle name="style1424787249314 4 4 5" xfId="9176"/>
    <cellStyle name="style1424787249314 4 4 5 2" xfId="41247"/>
    <cellStyle name="style1424787249314 4 4 5 3" xfId="57054"/>
    <cellStyle name="style1424787249314 4 4 5 4" xfId="41246"/>
    <cellStyle name="style1424787249314 4 4 6" xfId="16572"/>
    <cellStyle name="style1424787249314 4 4 7" xfId="23968"/>
    <cellStyle name="style1424787249314 4 4 8" xfId="41230"/>
    <cellStyle name="style1424787249314 4 5" xfId="1991"/>
    <cellStyle name="style1424787249314 4 5 2" xfId="5678"/>
    <cellStyle name="style1424787249314 4 5 2 2" xfId="13118"/>
    <cellStyle name="style1424787249314 4 5 2 2 2" xfId="41251"/>
    <cellStyle name="style1424787249314 4 5 2 2 2 2" xfId="41252"/>
    <cellStyle name="style1424787249314 4 5 2 2 2 3" xfId="59550"/>
    <cellStyle name="style1424787249314 4 5 2 2 3" xfId="41250"/>
    <cellStyle name="style1424787249314 4 5 2 3" xfId="20514"/>
    <cellStyle name="style1424787249314 4 5 2 3 2" xfId="41254"/>
    <cellStyle name="style1424787249314 4 5 2 3 3" xfId="57058"/>
    <cellStyle name="style1424787249314 4 5 2 3 4" xfId="41253"/>
    <cellStyle name="style1424787249314 4 5 2 4" xfId="27910"/>
    <cellStyle name="style1424787249314 4 5 2 5" xfId="41249"/>
    <cellStyle name="style1424787249314 4 5 3" xfId="3800"/>
    <cellStyle name="style1424787249314 4 5 3 2" xfId="11241"/>
    <cellStyle name="style1424787249314 4 5 3 2 2" xfId="41257"/>
    <cellStyle name="style1424787249314 4 5 3 2 2 2" xfId="41258"/>
    <cellStyle name="style1424787249314 4 5 3 2 2 3" xfId="59551"/>
    <cellStyle name="style1424787249314 4 5 3 2 3" xfId="41256"/>
    <cellStyle name="style1424787249314 4 5 3 3" xfId="18637"/>
    <cellStyle name="style1424787249314 4 5 3 3 2" xfId="41260"/>
    <cellStyle name="style1424787249314 4 5 3 3 3" xfId="57059"/>
    <cellStyle name="style1424787249314 4 5 3 3 4" xfId="41259"/>
    <cellStyle name="style1424787249314 4 5 3 4" xfId="26033"/>
    <cellStyle name="style1424787249314 4 5 3 5" xfId="41255"/>
    <cellStyle name="style1424787249314 4 5 4" xfId="7623"/>
    <cellStyle name="style1424787249314 4 5 4 2" xfId="15019"/>
    <cellStyle name="style1424787249314 4 5 4 2 2" xfId="41263"/>
    <cellStyle name="style1424787249314 4 5 4 2 3" xfId="59549"/>
    <cellStyle name="style1424787249314 4 5 4 2 4" xfId="41262"/>
    <cellStyle name="style1424787249314 4 5 4 3" xfId="22415"/>
    <cellStyle name="style1424787249314 4 5 4 4" xfId="29811"/>
    <cellStyle name="style1424787249314 4 5 4 5" xfId="41261"/>
    <cellStyle name="style1424787249314 4 5 5" xfId="9432"/>
    <cellStyle name="style1424787249314 4 5 5 2" xfId="41265"/>
    <cellStyle name="style1424787249314 4 5 5 3" xfId="57057"/>
    <cellStyle name="style1424787249314 4 5 5 4" xfId="41264"/>
    <cellStyle name="style1424787249314 4 5 6" xfId="16828"/>
    <cellStyle name="style1424787249314 4 5 7" xfId="24224"/>
    <cellStyle name="style1424787249314 4 5 8" xfId="41248"/>
    <cellStyle name="style1424787249314 4 6" xfId="4187"/>
    <cellStyle name="style1424787249314 4 6 2" xfId="11628"/>
    <cellStyle name="style1424787249314 4 6 2 2" xfId="41268"/>
    <cellStyle name="style1424787249314 4 6 2 2 2" xfId="41269"/>
    <cellStyle name="style1424787249314 4 6 2 2 3" xfId="59552"/>
    <cellStyle name="style1424787249314 4 6 2 3" xfId="41267"/>
    <cellStyle name="style1424787249314 4 6 3" xfId="19024"/>
    <cellStyle name="style1424787249314 4 6 3 2" xfId="41271"/>
    <cellStyle name="style1424787249314 4 6 3 3" xfId="57060"/>
    <cellStyle name="style1424787249314 4 6 3 4" xfId="41270"/>
    <cellStyle name="style1424787249314 4 6 4" xfId="26420"/>
    <cellStyle name="style1424787249314 4 6 5" xfId="41266"/>
    <cellStyle name="style1424787249314 4 7" xfId="2310"/>
    <cellStyle name="style1424787249314 4 7 2" xfId="9751"/>
    <cellStyle name="style1424787249314 4 7 2 2" xfId="41274"/>
    <cellStyle name="style1424787249314 4 7 2 2 2" xfId="41275"/>
    <cellStyle name="style1424787249314 4 7 2 2 3" xfId="59553"/>
    <cellStyle name="style1424787249314 4 7 2 3" xfId="41273"/>
    <cellStyle name="style1424787249314 4 7 3" xfId="17147"/>
    <cellStyle name="style1424787249314 4 7 3 2" xfId="41277"/>
    <cellStyle name="style1424787249314 4 7 3 3" xfId="57061"/>
    <cellStyle name="style1424787249314 4 7 3 4" xfId="41276"/>
    <cellStyle name="style1424787249314 4 7 4" xfId="24543"/>
    <cellStyle name="style1424787249314 4 7 5" xfId="41272"/>
    <cellStyle name="style1424787249314 4 8" xfId="6132"/>
    <cellStyle name="style1424787249314 4 8 2" xfId="13528"/>
    <cellStyle name="style1424787249314 4 8 2 2" xfId="41280"/>
    <cellStyle name="style1424787249314 4 8 2 3" xfId="59536"/>
    <cellStyle name="style1424787249314 4 8 2 4" xfId="41279"/>
    <cellStyle name="style1424787249314 4 8 3" xfId="20924"/>
    <cellStyle name="style1424787249314 4 8 4" xfId="28320"/>
    <cellStyle name="style1424787249314 4 8 5" xfId="41278"/>
    <cellStyle name="style1424787249314 4 9" xfId="7942"/>
    <cellStyle name="style1424787249314 4 9 2" xfId="41282"/>
    <cellStyle name="style1424787249314 4 9 3" xfId="57044"/>
    <cellStyle name="style1424787249314 4 9 4" xfId="41281"/>
    <cellStyle name="style1424787249314 5" xfId="561"/>
    <cellStyle name="style1424787249314 5 2" xfId="1271"/>
    <cellStyle name="style1424787249314 5 2 2" xfId="4959"/>
    <cellStyle name="style1424787249314 5 2 2 2" xfId="12400"/>
    <cellStyle name="style1424787249314 5 2 2 2 2" xfId="41287"/>
    <cellStyle name="style1424787249314 5 2 2 2 2 2" xfId="41288"/>
    <cellStyle name="style1424787249314 5 2 2 2 2 3" xfId="59556"/>
    <cellStyle name="style1424787249314 5 2 2 2 3" xfId="41286"/>
    <cellStyle name="style1424787249314 5 2 2 3" xfId="19796"/>
    <cellStyle name="style1424787249314 5 2 2 3 2" xfId="41290"/>
    <cellStyle name="style1424787249314 5 2 2 3 3" xfId="57064"/>
    <cellStyle name="style1424787249314 5 2 2 3 4" xfId="41289"/>
    <cellStyle name="style1424787249314 5 2 2 4" xfId="27192"/>
    <cellStyle name="style1424787249314 5 2 2 5" xfId="41285"/>
    <cellStyle name="style1424787249314 5 2 3" xfId="3082"/>
    <cellStyle name="style1424787249314 5 2 3 2" xfId="10523"/>
    <cellStyle name="style1424787249314 5 2 3 2 2" xfId="41293"/>
    <cellStyle name="style1424787249314 5 2 3 2 2 2" xfId="41294"/>
    <cellStyle name="style1424787249314 5 2 3 2 2 3" xfId="59557"/>
    <cellStyle name="style1424787249314 5 2 3 2 3" xfId="41292"/>
    <cellStyle name="style1424787249314 5 2 3 3" xfId="17919"/>
    <cellStyle name="style1424787249314 5 2 3 3 2" xfId="41296"/>
    <cellStyle name="style1424787249314 5 2 3 3 3" xfId="57065"/>
    <cellStyle name="style1424787249314 5 2 3 3 4" xfId="41295"/>
    <cellStyle name="style1424787249314 5 2 3 4" xfId="25315"/>
    <cellStyle name="style1424787249314 5 2 3 5" xfId="41291"/>
    <cellStyle name="style1424787249314 5 2 4" xfId="6904"/>
    <cellStyle name="style1424787249314 5 2 4 2" xfId="14300"/>
    <cellStyle name="style1424787249314 5 2 4 2 2" xfId="41299"/>
    <cellStyle name="style1424787249314 5 2 4 2 3" xfId="59555"/>
    <cellStyle name="style1424787249314 5 2 4 2 4" xfId="41298"/>
    <cellStyle name="style1424787249314 5 2 4 3" xfId="21696"/>
    <cellStyle name="style1424787249314 5 2 4 4" xfId="29092"/>
    <cellStyle name="style1424787249314 5 2 4 5" xfId="41297"/>
    <cellStyle name="style1424787249314 5 2 5" xfId="8714"/>
    <cellStyle name="style1424787249314 5 2 5 2" xfId="41301"/>
    <cellStyle name="style1424787249314 5 2 5 3" xfId="57063"/>
    <cellStyle name="style1424787249314 5 2 5 4" xfId="41300"/>
    <cellStyle name="style1424787249314 5 2 6" xfId="16110"/>
    <cellStyle name="style1424787249314 5 2 7" xfId="23506"/>
    <cellStyle name="style1424787249314 5 2 8" xfId="41284"/>
    <cellStyle name="style1424787249314 5 3" xfId="4315"/>
    <cellStyle name="style1424787249314 5 3 2" xfId="11756"/>
    <cellStyle name="style1424787249314 5 3 2 2" xfId="41304"/>
    <cellStyle name="style1424787249314 5 3 2 2 2" xfId="41305"/>
    <cellStyle name="style1424787249314 5 3 2 2 3" xfId="59558"/>
    <cellStyle name="style1424787249314 5 3 2 3" xfId="41303"/>
    <cellStyle name="style1424787249314 5 3 3" xfId="19152"/>
    <cellStyle name="style1424787249314 5 3 3 2" xfId="41307"/>
    <cellStyle name="style1424787249314 5 3 3 3" xfId="57066"/>
    <cellStyle name="style1424787249314 5 3 3 4" xfId="41306"/>
    <cellStyle name="style1424787249314 5 3 4" xfId="26548"/>
    <cellStyle name="style1424787249314 5 3 5" xfId="41302"/>
    <cellStyle name="style1424787249314 5 4" xfId="2438"/>
    <cellStyle name="style1424787249314 5 4 2" xfId="9879"/>
    <cellStyle name="style1424787249314 5 4 2 2" xfId="41310"/>
    <cellStyle name="style1424787249314 5 4 2 2 2" xfId="41311"/>
    <cellStyle name="style1424787249314 5 4 2 2 3" xfId="59559"/>
    <cellStyle name="style1424787249314 5 4 2 3" xfId="41309"/>
    <cellStyle name="style1424787249314 5 4 3" xfId="17275"/>
    <cellStyle name="style1424787249314 5 4 3 2" xfId="41313"/>
    <cellStyle name="style1424787249314 5 4 3 3" xfId="57067"/>
    <cellStyle name="style1424787249314 5 4 3 4" xfId="41312"/>
    <cellStyle name="style1424787249314 5 4 4" xfId="24671"/>
    <cellStyle name="style1424787249314 5 4 5" xfId="41308"/>
    <cellStyle name="style1424787249314 5 5" xfId="6260"/>
    <cellStyle name="style1424787249314 5 5 2" xfId="13656"/>
    <cellStyle name="style1424787249314 5 5 2 2" xfId="41316"/>
    <cellStyle name="style1424787249314 5 5 2 3" xfId="59554"/>
    <cellStyle name="style1424787249314 5 5 2 4" xfId="41315"/>
    <cellStyle name="style1424787249314 5 5 3" xfId="21052"/>
    <cellStyle name="style1424787249314 5 5 4" xfId="28448"/>
    <cellStyle name="style1424787249314 5 5 5" xfId="41314"/>
    <cellStyle name="style1424787249314 5 6" xfId="8070"/>
    <cellStyle name="style1424787249314 5 6 2" xfId="41318"/>
    <cellStyle name="style1424787249314 5 6 3" xfId="57062"/>
    <cellStyle name="style1424787249314 5 6 4" xfId="41317"/>
    <cellStyle name="style1424787249314 5 7" xfId="15466"/>
    <cellStyle name="style1424787249314 5 8" xfId="22862"/>
    <cellStyle name="style1424787249314 5 9" xfId="41283"/>
    <cellStyle name="style1424787249314 6" xfId="1015"/>
    <cellStyle name="style1424787249314 6 2" xfId="4703"/>
    <cellStyle name="style1424787249314 6 2 2" xfId="12144"/>
    <cellStyle name="style1424787249314 6 2 2 2" xfId="41322"/>
    <cellStyle name="style1424787249314 6 2 2 2 2" xfId="41323"/>
    <cellStyle name="style1424787249314 6 2 2 2 3" xfId="59561"/>
    <cellStyle name="style1424787249314 6 2 2 3" xfId="41321"/>
    <cellStyle name="style1424787249314 6 2 3" xfId="19540"/>
    <cellStyle name="style1424787249314 6 2 3 2" xfId="41325"/>
    <cellStyle name="style1424787249314 6 2 3 3" xfId="57069"/>
    <cellStyle name="style1424787249314 6 2 3 4" xfId="41324"/>
    <cellStyle name="style1424787249314 6 2 4" xfId="26936"/>
    <cellStyle name="style1424787249314 6 2 5" xfId="41320"/>
    <cellStyle name="style1424787249314 6 3" xfId="2826"/>
    <cellStyle name="style1424787249314 6 3 2" xfId="10267"/>
    <cellStyle name="style1424787249314 6 3 2 2" xfId="41328"/>
    <cellStyle name="style1424787249314 6 3 2 2 2" xfId="41329"/>
    <cellStyle name="style1424787249314 6 3 2 2 3" xfId="59562"/>
    <cellStyle name="style1424787249314 6 3 2 3" xfId="41327"/>
    <cellStyle name="style1424787249314 6 3 3" xfId="17663"/>
    <cellStyle name="style1424787249314 6 3 3 2" xfId="41331"/>
    <cellStyle name="style1424787249314 6 3 3 3" xfId="57070"/>
    <cellStyle name="style1424787249314 6 3 3 4" xfId="41330"/>
    <cellStyle name="style1424787249314 6 3 4" xfId="25059"/>
    <cellStyle name="style1424787249314 6 3 5" xfId="41326"/>
    <cellStyle name="style1424787249314 6 4" xfId="6648"/>
    <cellStyle name="style1424787249314 6 4 2" xfId="14044"/>
    <cellStyle name="style1424787249314 6 4 2 2" xfId="41334"/>
    <cellStyle name="style1424787249314 6 4 2 3" xfId="59560"/>
    <cellStyle name="style1424787249314 6 4 2 4" xfId="41333"/>
    <cellStyle name="style1424787249314 6 4 3" xfId="21440"/>
    <cellStyle name="style1424787249314 6 4 4" xfId="28836"/>
    <cellStyle name="style1424787249314 6 4 5" xfId="41332"/>
    <cellStyle name="style1424787249314 6 5" xfId="8458"/>
    <cellStyle name="style1424787249314 6 5 2" xfId="41336"/>
    <cellStyle name="style1424787249314 6 5 3" xfId="57068"/>
    <cellStyle name="style1424787249314 6 5 4" xfId="41335"/>
    <cellStyle name="style1424787249314 6 6" xfId="15854"/>
    <cellStyle name="style1424787249314 6 7" xfId="23250"/>
    <cellStyle name="style1424787249314 6 8" xfId="41319"/>
    <cellStyle name="style1424787249314 7" xfId="1606"/>
    <cellStyle name="style1424787249314 7 2" xfId="5293"/>
    <cellStyle name="style1424787249314 7 2 2" xfId="12734"/>
    <cellStyle name="style1424787249314 7 2 2 2" xfId="41340"/>
    <cellStyle name="style1424787249314 7 2 2 2 2" xfId="41341"/>
    <cellStyle name="style1424787249314 7 2 2 2 3" xfId="59564"/>
    <cellStyle name="style1424787249314 7 2 2 3" xfId="41339"/>
    <cellStyle name="style1424787249314 7 2 3" xfId="20130"/>
    <cellStyle name="style1424787249314 7 2 3 2" xfId="41343"/>
    <cellStyle name="style1424787249314 7 2 3 3" xfId="57072"/>
    <cellStyle name="style1424787249314 7 2 3 4" xfId="41342"/>
    <cellStyle name="style1424787249314 7 2 4" xfId="27526"/>
    <cellStyle name="style1424787249314 7 2 5" xfId="41338"/>
    <cellStyle name="style1424787249314 7 3" xfId="3416"/>
    <cellStyle name="style1424787249314 7 3 2" xfId="10857"/>
    <cellStyle name="style1424787249314 7 3 2 2" xfId="41346"/>
    <cellStyle name="style1424787249314 7 3 2 2 2" xfId="41347"/>
    <cellStyle name="style1424787249314 7 3 2 2 3" xfId="59565"/>
    <cellStyle name="style1424787249314 7 3 2 3" xfId="41345"/>
    <cellStyle name="style1424787249314 7 3 3" xfId="18253"/>
    <cellStyle name="style1424787249314 7 3 3 2" xfId="41349"/>
    <cellStyle name="style1424787249314 7 3 3 3" xfId="57073"/>
    <cellStyle name="style1424787249314 7 3 3 4" xfId="41348"/>
    <cellStyle name="style1424787249314 7 3 4" xfId="25649"/>
    <cellStyle name="style1424787249314 7 3 5" xfId="41344"/>
    <cellStyle name="style1424787249314 7 4" xfId="7238"/>
    <cellStyle name="style1424787249314 7 4 2" xfId="14634"/>
    <cellStyle name="style1424787249314 7 4 2 2" xfId="41352"/>
    <cellStyle name="style1424787249314 7 4 2 3" xfId="59563"/>
    <cellStyle name="style1424787249314 7 4 2 4" xfId="41351"/>
    <cellStyle name="style1424787249314 7 4 3" xfId="22030"/>
    <cellStyle name="style1424787249314 7 4 4" xfId="29426"/>
    <cellStyle name="style1424787249314 7 4 5" xfId="41350"/>
    <cellStyle name="style1424787249314 7 5" xfId="9048"/>
    <cellStyle name="style1424787249314 7 5 2" xfId="41354"/>
    <cellStyle name="style1424787249314 7 5 3" xfId="57071"/>
    <cellStyle name="style1424787249314 7 5 4" xfId="41353"/>
    <cellStyle name="style1424787249314 7 6" xfId="16444"/>
    <cellStyle name="style1424787249314 7 7" xfId="23840"/>
    <cellStyle name="style1424787249314 7 8" xfId="41337"/>
    <cellStyle name="style1424787249314 8" xfId="1863"/>
    <cellStyle name="style1424787249314 8 2" xfId="5550"/>
    <cellStyle name="style1424787249314 8 2 2" xfId="12990"/>
    <cellStyle name="style1424787249314 8 2 2 2" xfId="41358"/>
    <cellStyle name="style1424787249314 8 2 2 2 2" xfId="41359"/>
    <cellStyle name="style1424787249314 8 2 2 2 3" xfId="59567"/>
    <cellStyle name="style1424787249314 8 2 2 3" xfId="41357"/>
    <cellStyle name="style1424787249314 8 2 3" xfId="20386"/>
    <cellStyle name="style1424787249314 8 2 3 2" xfId="41361"/>
    <cellStyle name="style1424787249314 8 2 3 3" xfId="57075"/>
    <cellStyle name="style1424787249314 8 2 3 4" xfId="41360"/>
    <cellStyle name="style1424787249314 8 2 4" xfId="27782"/>
    <cellStyle name="style1424787249314 8 2 5" xfId="41356"/>
    <cellStyle name="style1424787249314 8 3" xfId="3672"/>
    <cellStyle name="style1424787249314 8 3 2" xfId="11113"/>
    <cellStyle name="style1424787249314 8 3 2 2" xfId="41364"/>
    <cellStyle name="style1424787249314 8 3 2 2 2" xfId="41365"/>
    <cellStyle name="style1424787249314 8 3 2 2 3" xfId="59568"/>
    <cellStyle name="style1424787249314 8 3 2 3" xfId="41363"/>
    <cellStyle name="style1424787249314 8 3 3" xfId="18509"/>
    <cellStyle name="style1424787249314 8 3 3 2" xfId="41367"/>
    <cellStyle name="style1424787249314 8 3 3 3" xfId="57076"/>
    <cellStyle name="style1424787249314 8 3 3 4" xfId="41366"/>
    <cellStyle name="style1424787249314 8 3 4" xfId="25905"/>
    <cellStyle name="style1424787249314 8 3 5" xfId="41362"/>
    <cellStyle name="style1424787249314 8 4" xfId="7495"/>
    <cellStyle name="style1424787249314 8 4 2" xfId="14891"/>
    <cellStyle name="style1424787249314 8 4 2 2" xfId="41370"/>
    <cellStyle name="style1424787249314 8 4 2 3" xfId="59566"/>
    <cellStyle name="style1424787249314 8 4 2 4" xfId="41369"/>
    <cellStyle name="style1424787249314 8 4 3" xfId="22287"/>
    <cellStyle name="style1424787249314 8 4 4" xfId="29683"/>
    <cellStyle name="style1424787249314 8 4 5" xfId="41368"/>
    <cellStyle name="style1424787249314 8 5" xfId="9304"/>
    <cellStyle name="style1424787249314 8 5 2" xfId="41372"/>
    <cellStyle name="style1424787249314 8 5 3" xfId="57074"/>
    <cellStyle name="style1424787249314 8 5 4" xfId="41371"/>
    <cellStyle name="style1424787249314 8 6" xfId="16700"/>
    <cellStyle name="style1424787249314 8 7" xfId="24096"/>
    <cellStyle name="style1424787249314 8 8" xfId="41355"/>
    <cellStyle name="style1424787249314 9" xfId="4059"/>
    <cellStyle name="style1424787249314 9 2" xfId="11500"/>
    <cellStyle name="style1424787249314 9 2 2" xfId="41375"/>
    <cellStyle name="style1424787249314 9 2 2 2" xfId="41376"/>
    <cellStyle name="style1424787249314 9 2 2 3" xfId="59569"/>
    <cellStyle name="style1424787249314 9 2 3" xfId="41374"/>
    <cellStyle name="style1424787249314 9 3" xfId="18896"/>
    <cellStyle name="style1424787249314 9 3 2" xfId="41378"/>
    <cellStyle name="style1424787249314 9 3 3" xfId="57077"/>
    <cellStyle name="style1424787249314 9 3 4" xfId="41377"/>
    <cellStyle name="style1424787249314 9 4" xfId="26292"/>
    <cellStyle name="style1424787249314 9 5" xfId="41373"/>
    <cellStyle name="style1424787249358" xfId="305"/>
    <cellStyle name="style1424787249358 10" xfId="2183"/>
    <cellStyle name="style1424787249358 10 2" xfId="9624"/>
    <cellStyle name="style1424787249358 10 2 2" xfId="41382"/>
    <cellStyle name="style1424787249358 10 2 2 2" xfId="41383"/>
    <cellStyle name="style1424787249358 10 2 2 3" xfId="59571"/>
    <cellStyle name="style1424787249358 10 2 3" xfId="41381"/>
    <cellStyle name="style1424787249358 10 3" xfId="17020"/>
    <cellStyle name="style1424787249358 10 3 2" xfId="41385"/>
    <cellStyle name="style1424787249358 10 3 3" xfId="57079"/>
    <cellStyle name="style1424787249358 10 3 4" xfId="41384"/>
    <cellStyle name="style1424787249358 10 4" xfId="24416"/>
    <cellStyle name="style1424787249358 10 5" xfId="41380"/>
    <cellStyle name="style1424787249358 11" xfId="6005"/>
    <cellStyle name="style1424787249358 11 2" xfId="13401"/>
    <cellStyle name="style1424787249358 11 2 2" xfId="41388"/>
    <cellStyle name="style1424787249358 11 2 3" xfId="59570"/>
    <cellStyle name="style1424787249358 11 2 4" xfId="41387"/>
    <cellStyle name="style1424787249358 11 3" xfId="20797"/>
    <cellStyle name="style1424787249358 11 4" xfId="28193"/>
    <cellStyle name="style1424787249358 11 5" xfId="41386"/>
    <cellStyle name="style1424787249358 12" xfId="7815"/>
    <cellStyle name="style1424787249358 12 2" xfId="41390"/>
    <cellStyle name="style1424787249358 12 3" xfId="57078"/>
    <cellStyle name="style1424787249358 12 4" xfId="41389"/>
    <cellStyle name="style1424787249358 13" xfId="15211"/>
    <cellStyle name="style1424787249358 14" xfId="22607"/>
    <cellStyle name="style1424787249358 15" xfId="41379"/>
    <cellStyle name="style1424787249358 2" xfId="333"/>
    <cellStyle name="style1424787249358 2 10" xfId="6033"/>
    <cellStyle name="style1424787249358 2 10 2" xfId="13429"/>
    <cellStyle name="style1424787249358 2 10 2 2" xfId="41394"/>
    <cellStyle name="style1424787249358 2 10 2 3" xfId="59572"/>
    <cellStyle name="style1424787249358 2 10 2 4" xfId="41393"/>
    <cellStyle name="style1424787249358 2 10 3" xfId="20825"/>
    <cellStyle name="style1424787249358 2 10 4" xfId="28221"/>
    <cellStyle name="style1424787249358 2 10 5" xfId="41392"/>
    <cellStyle name="style1424787249358 2 11" xfId="7843"/>
    <cellStyle name="style1424787249358 2 11 2" xfId="41396"/>
    <cellStyle name="style1424787249358 2 11 3" xfId="57080"/>
    <cellStyle name="style1424787249358 2 11 4" xfId="41395"/>
    <cellStyle name="style1424787249358 2 12" xfId="15239"/>
    <cellStyle name="style1424787249358 2 13" xfId="22635"/>
    <cellStyle name="style1424787249358 2 14" xfId="41391"/>
    <cellStyle name="style1424787249358 2 2" xfId="397"/>
    <cellStyle name="style1424787249358 2 2 10" xfId="7907"/>
    <cellStyle name="style1424787249358 2 2 10 2" xfId="41399"/>
    <cellStyle name="style1424787249358 2 2 10 3" xfId="57081"/>
    <cellStyle name="style1424787249358 2 2 10 4" xfId="41398"/>
    <cellStyle name="style1424787249358 2 2 11" xfId="15303"/>
    <cellStyle name="style1424787249358 2 2 12" xfId="22699"/>
    <cellStyle name="style1424787249358 2 2 13" xfId="41397"/>
    <cellStyle name="style1424787249358 2 2 2" xfId="525"/>
    <cellStyle name="style1424787249358 2 2 2 10" xfId="15431"/>
    <cellStyle name="style1424787249358 2 2 2 11" xfId="22827"/>
    <cellStyle name="style1424787249358 2 2 2 12" xfId="41400"/>
    <cellStyle name="style1424787249358 2 2 2 2" xfId="782"/>
    <cellStyle name="style1424787249358 2 2 2 2 2" xfId="1492"/>
    <cellStyle name="style1424787249358 2 2 2 2 2 2" xfId="5180"/>
    <cellStyle name="style1424787249358 2 2 2 2 2 2 2" xfId="12621"/>
    <cellStyle name="style1424787249358 2 2 2 2 2 2 2 2" xfId="41405"/>
    <cellStyle name="style1424787249358 2 2 2 2 2 2 2 2 2" xfId="41406"/>
    <cellStyle name="style1424787249358 2 2 2 2 2 2 2 2 3" xfId="59577"/>
    <cellStyle name="style1424787249358 2 2 2 2 2 2 2 3" xfId="41404"/>
    <cellStyle name="style1424787249358 2 2 2 2 2 2 3" xfId="20017"/>
    <cellStyle name="style1424787249358 2 2 2 2 2 2 3 2" xfId="41408"/>
    <cellStyle name="style1424787249358 2 2 2 2 2 2 3 3" xfId="57085"/>
    <cellStyle name="style1424787249358 2 2 2 2 2 2 3 4" xfId="41407"/>
    <cellStyle name="style1424787249358 2 2 2 2 2 2 4" xfId="27413"/>
    <cellStyle name="style1424787249358 2 2 2 2 2 2 5" xfId="41403"/>
    <cellStyle name="style1424787249358 2 2 2 2 2 3" xfId="3303"/>
    <cellStyle name="style1424787249358 2 2 2 2 2 3 2" xfId="10744"/>
    <cellStyle name="style1424787249358 2 2 2 2 2 3 2 2" xfId="41411"/>
    <cellStyle name="style1424787249358 2 2 2 2 2 3 2 2 2" xfId="41412"/>
    <cellStyle name="style1424787249358 2 2 2 2 2 3 2 2 3" xfId="59578"/>
    <cellStyle name="style1424787249358 2 2 2 2 2 3 2 3" xfId="41410"/>
    <cellStyle name="style1424787249358 2 2 2 2 2 3 3" xfId="18140"/>
    <cellStyle name="style1424787249358 2 2 2 2 2 3 3 2" xfId="41414"/>
    <cellStyle name="style1424787249358 2 2 2 2 2 3 3 3" xfId="57086"/>
    <cellStyle name="style1424787249358 2 2 2 2 2 3 3 4" xfId="41413"/>
    <cellStyle name="style1424787249358 2 2 2 2 2 3 4" xfId="25536"/>
    <cellStyle name="style1424787249358 2 2 2 2 2 3 5" xfId="41409"/>
    <cellStyle name="style1424787249358 2 2 2 2 2 4" xfId="7125"/>
    <cellStyle name="style1424787249358 2 2 2 2 2 4 2" xfId="14521"/>
    <cellStyle name="style1424787249358 2 2 2 2 2 4 2 2" xfId="41417"/>
    <cellStyle name="style1424787249358 2 2 2 2 2 4 2 3" xfId="59576"/>
    <cellStyle name="style1424787249358 2 2 2 2 2 4 2 4" xfId="41416"/>
    <cellStyle name="style1424787249358 2 2 2 2 2 4 3" xfId="21917"/>
    <cellStyle name="style1424787249358 2 2 2 2 2 4 4" xfId="29313"/>
    <cellStyle name="style1424787249358 2 2 2 2 2 4 5" xfId="41415"/>
    <cellStyle name="style1424787249358 2 2 2 2 2 5" xfId="8935"/>
    <cellStyle name="style1424787249358 2 2 2 2 2 5 2" xfId="41419"/>
    <cellStyle name="style1424787249358 2 2 2 2 2 5 3" xfId="57084"/>
    <cellStyle name="style1424787249358 2 2 2 2 2 5 4" xfId="41418"/>
    <cellStyle name="style1424787249358 2 2 2 2 2 6" xfId="16331"/>
    <cellStyle name="style1424787249358 2 2 2 2 2 7" xfId="23727"/>
    <cellStyle name="style1424787249358 2 2 2 2 2 8" xfId="41402"/>
    <cellStyle name="style1424787249358 2 2 2 2 3" xfId="4536"/>
    <cellStyle name="style1424787249358 2 2 2 2 3 2" xfId="11977"/>
    <cellStyle name="style1424787249358 2 2 2 2 3 2 2" xfId="41422"/>
    <cellStyle name="style1424787249358 2 2 2 2 3 2 2 2" xfId="41423"/>
    <cellStyle name="style1424787249358 2 2 2 2 3 2 2 3" xfId="59579"/>
    <cellStyle name="style1424787249358 2 2 2 2 3 2 3" xfId="41421"/>
    <cellStyle name="style1424787249358 2 2 2 2 3 3" xfId="19373"/>
    <cellStyle name="style1424787249358 2 2 2 2 3 3 2" xfId="41425"/>
    <cellStyle name="style1424787249358 2 2 2 2 3 3 3" xfId="57087"/>
    <cellStyle name="style1424787249358 2 2 2 2 3 3 4" xfId="41424"/>
    <cellStyle name="style1424787249358 2 2 2 2 3 4" xfId="26769"/>
    <cellStyle name="style1424787249358 2 2 2 2 3 5" xfId="41420"/>
    <cellStyle name="style1424787249358 2 2 2 2 4" xfId="2659"/>
    <cellStyle name="style1424787249358 2 2 2 2 4 2" xfId="10100"/>
    <cellStyle name="style1424787249358 2 2 2 2 4 2 2" xfId="41428"/>
    <cellStyle name="style1424787249358 2 2 2 2 4 2 2 2" xfId="41429"/>
    <cellStyle name="style1424787249358 2 2 2 2 4 2 2 3" xfId="59580"/>
    <cellStyle name="style1424787249358 2 2 2 2 4 2 3" xfId="41427"/>
    <cellStyle name="style1424787249358 2 2 2 2 4 3" xfId="17496"/>
    <cellStyle name="style1424787249358 2 2 2 2 4 3 2" xfId="41431"/>
    <cellStyle name="style1424787249358 2 2 2 2 4 3 3" xfId="57088"/>
    <cellStyle name="style1424787249358 2 2 2 2 4 3 4" xfId="41430"/>
    <cellStyle name="style1424787249358 2 2 2 2 4 4" xfId="24892"/>
    <cellStyle name="style1424787249358 2 2 2 2 4 5" xfId="41426"/>
    <cellStyle name="style1424787249358 2 2 2 2 5" xfId="6481"/>
    <cellStyle name="style1424787249358 2 2 2 2 5 2" xfId="13877"/>
    <cellStyle name="style1424787249358 2 2 2 2 5 2 2" xfId="41434"/>
    <cellStyle name="style1424787249358 2 2 2 2 5 2 3" xfId="59575"/>
    <cellStyle name="style1424787249358 2 2 2 2 5 2 4" xfId="41433"/>
    <cellStyle name="style1424787249358 2 2 2 2 5 3" xfId="21273"/>
    <cellStyle name="style1424787249358 2 2 2 2 5 4" xfId="28669"/>
    <cellStyle name="style1424787249358 2 2 2 2 5 5" xfId="41432"/>
    <cellStyle name="style1424787249358 2 2 2 2 6" xfId="8291"/>
    <cellStyle name="style1424787249358 2 2 2 2 6 2" xfId="41436"/>
    <cellStyle name="style1424787249358 2 2 2 2 6 3" xfId="57083"/>
    <cellStyle name="style1424787249358 2 2 2 2 6 4" xfId="41435"/>
    <cellStyle name="style1424787249358 2 2 2 2 7" xfId="15687"/>
    <cellStyle name="style1424787249358 2 2 2 2 8" xfId="23083"/>
    <cellStyle name="style1424787249358 2 2 2 2 9" xfId="41401"/>
    <cellStyle name="style1424787249358 2 2 2 3" xfId="1236"/>
    <cellStyle name="style1424787249358 2 2 2 3 2" xfId="4924"/>
    <cellStyle name="style1424787249358 2 2 2 3 2 2" xfId="12365"/>
    <cellStyle name="style1424787249358 2 2 2 3 2 2 2" xfId="41440"/>
    <cellStyle name="style1424787249358 2 2 2 3 2 2 2 2" xfId="41441"/>
    <cellStyle name="style1424787249358 2 2 2 3 2 2 2 3" xfId="59582"/>
    <cellStyle name="style1424787249358 2 2 2 3 2 2 3" xfId="41439"/>
    <cellStyle name="style1424787249358 2 2 2 3 2 3" xfId="19761"/>
    <cellStyle name="style1424787249358 2 2 2 3 2 3 2" xfId="41443"/>
    <cellStyle name="style1424787249358 2 2 2 3 2 3 3" xfId="57090"/>
    <cellStyle name="style1424787249358 2 2 2 3 2 3 4" xfId="41442"/>
    <cellStyle name="style1424787249358 2 2 2 3 2 4" xfId="27157"/>
    <cellStyle name="style1424787249358 2 2 2 3 2 5" xfId="41438"/>
    <cellStyle name="style1424787249358 2 2 2 3 3" xfId="3047"/>
    <cellStyle name="style1424787249358 2 2 2 3 3 2" xfId="10488"/>
    <cellStyle name="style1424787249358 2 2 2 3 3 2 2" xfId="41446"/>
    <cellStyle name="style1424787249358 2 2 2 3 3 2 2 2" xfId="41447"/>
    <cellStyle name="style1424787249358 2 2 2 3 3 2 2 3" xfId="59583"/>
    <cellStyle name="style1424787249358 2 2 2 3 3 2 3" xfId="41445"/>
    <cellStyle name="style1424787249358 2 2 2 3 3 3" xfId="17884"/>
    <cellStyle name="style1424787249358 2 2 2 3 3 3 2" xfId="41449"/>
    <cellStyle name="style1424787249358 2 2 2 3 3 3 3" xfId="57091"/>
    <cellStyle name="style1424787249358 2 2 2 3 3 3 4" xfId="41448"/>
    <cellStyle name="style1424787249358 2 2 2 3 3 4" xfId="25280"/>
    <cellStyle name="style1424787249358 2 2 2 3 3 5" xfId="41444"/>
    <cellStyle name="style1424787249358 2 2 2 3 4" xfId="6869"/>
    <cellStyle name="style1424787249358 2 2 2 3 4 2" xfId="14265"/>
    <cellStyle name="style1424787249358 2 2 2 3 4 2 2" xfId="41452"/>
    <cellStyle name="style1424787249358 2 2 2 3 4 2 3" xfId="59581"/>
    <cellStyle name="style1424787249358 2 2 2 3 4 2 4" xfId="41451"/>
    <cellStyle name="style1424787249358 2 2 2 3 4 3" xfId="21661"/>
    <cellStyle name="style1424787249358 2 2 2 3 4 4" xfId="29057"/>
    <cellStyle name="style1424787249358 2 2 2 3 4 5" xfId="41450"/>
    <cellStyle name="style1424787249358 2 2 2 3 5" xfId="8679"/>
    <cellStyle name="style1424787249358 2 2 2 3 5 2" xfId="41454"/>
    <cellStyle name="style1424787249358 2 2 2 3 5 3" xfId="57089"/>
    <cellStyle name="style1424787249358 2 2 2 3 5 4" xfId="41453"/>
    <cellStyle name="style1424787249358 2 2 2 3 6" xfId="16075"/>
    <cellStyle name="style1424787249358 2 2 2 3 7" xfId="23471"/>
    <cellStyle name="style1424787249358 2 2 2 3 8" xfId="41437"/>
    <cellStyle name="style1424787249358 2 2 2 4" xfId="1827"/>
    <cellStyle name="style1424787249358 2 2 2 4 2" xfId="5514"/>
    <cellStyle name="style1424787249358 2 2 2 4 2 2" xfId="12955"/>
    <cellStyle name="style1424787249358 2 2 2 4 2 2 2" xfId="41458"/>
    <cellStyle name="style1424787249358 2 2 2 4 2 2 2 2" xfId="41459"/>
    <cellStyle name="style1424787249358 2 2 2 4 2 2 2 3" xfId="59585"/>
    <cellStyle name="style1424787249358 2 2 2 4 2 2 3" xfId="41457"/>
    <cellStyle name="style1424787249358 2 2 2 4 2 3" xfId="20351"/>
    <cellStyle name="style1424787249358 2 2 2 4 2 3 2" xfId="41461"/>
    <cellStyle name="style1424787249358 2 2 2 4 2 3 3" xfId="57093"/>
    <cellStyle name="style1424787249358 2 2 2 4 2 3 4" xfId="41460"/>
    <cellStyle name="style1424787249358 2 2 2 4 2 4" xfId="27747"/>
    <cellStyle name="style1424787249358 2 2 2 4 2 5" xfId="41456"/>
    <cellStyle name="style1424787249358 2 2 2 4 3" xfId="3637"/>
    <cellStyle name="style1424787249358 2 2 2 4 3 2" xfId="11078"/>
    <cellStyle name="style1424787249358 2 2 2 4 3 2 2" xfId="41464"/>
    <cellStyle name="style1424787249358 2 2 2 4 3 2 2 2" xfId="41465"/>
    <cellStyle name="style1424787249358 2 2 2 4 3 2 2 3" xfId="59586"/>
    <cellStyle name="style1424787249358 2 2 2 4 3 2 3" xfId="41463"/>
    <cellStyle name="style1424787249358 2 2 2 4 3 3" xfId="18474"/>
    <cellStyle name="style1424787249358 2 2 2 4 3 3 2" xfId="41467"/>
    <cellStyle name="style1424787249358 2 2 2 4 3 3 3" xfId="57094"/>
    <cellStyle name="style1424787249358 2 2 2 4 3 3 4" xfId="41466"/>
    <cellStyle name="style1424787249358 2 2 2 4 3 4" xfId="25870"/>
    <cellStyle name="style1424787249358 2 2 2 4 3 5" xfId="41462"/>
    <cellStyle name="style1424787249358 2 2 2 4 4" xfId="7459"/>
    <cellStyle name="style1424787249358 2 2 2 4 4 2" xfId="14855"/>
    <cellStyle name="style1424787249358 2 2 2 4 4 2 2" xfId="41470"/>
    <cellStyle name="style1424787249358 2 2 2 4 4 2 3" xfId="59584"/>
    <cellStyle name="style1424787249358 2 2 2 4 4 2 4" xfId="41469"/>
    <cellStyle name="style1424787249358 2 2 2 4 4 3" xfId="22251"/>
    <cellStyle name="style1424787249358 2 2 2 4 4 4" xfId="29647"/>
    <cellStyle name="style1424787249358 2 2 2 4 4 5" xfId="41468"/>
    <cellStyle name="style1424787249358 2 2 2 4 5" xfId="9269"/>
    <cellStyle name="style1424787249358 2 2 2 4 5 2" xfId="41472"/>
    <cellStyle name="style1424787249358 2 2 2 4 5 3" xfId="57092"/>
    <cellStyle name="style1424787249358 2 2 2 4 5 4" xfId="41471"/>
    <cellStyle name="style1424787249358 2 2 2 4 6" xfId="16665"/>
    <cellStyle name="style1424787249358 2 2 2 4 7" xfId="24061"/>
    <cellStyle name="style1424787249358 2 2 2 4 8" xfId="41455"/>
    <cellStyle name="style1424787249358 2 2 2 5" xfId="2084"/>
    <cellStyle name="style1424787249358 2 2 2 5 2" xfId="5771"/>
    <cellStyle name="style1424787249358 2 2 2 5 2 2" xfId="13211"/>
    <cellStyle name="style1424787249358 2 2 2 5 2 2 2" xfId="41476"/>
    <cellStyle name="style1424787249358 2 2 2 5 2 2 2 2" xfId="41477"/>
    <cellStyle name="style1424787249358 2 2 2 5 2 2 2 3" xfId="59588"/>
    <cellStyle name="style1424787249358 2 2 2 5 2 2 3" xfId="41475"/>
    <cellStyle name="style1424787249358 2 2 2 5 2 3" xfId="20607"/>
    <cellStyle name="style1424787249358 2 2 2 5 2 3 2" xfId="41479"/>
    <cellStyle name="style1424787249358 2 2 2 5 2 3 3" xfId="57096"/>
    <cellStyle name="style1424787249358 2 2 2 5 2 3 4" xfId="41478"/>
    <cellStyle name="style1424787249358 2 2 2 5 2 4" xfId="28003"/>
    <cellStyle name="style1424787249358 2 2 2 5 2 5" xfId="41474"/>
    <cellStyle name="style1424787249358 2 2 2 5 3" xfId="3893"/>
    <cellStyle name="style1424787249358 2 2 2 5 3 2" xfId="11334"/>
    <cellStyle name="style1424787249358 2 2 2 5 3 2 2" xfId="41482"/>
    <cellStyle name="style1424787249358 2 2 2 5 3 2 2 2" xfId="41483"/>
    <cellStyle name="style1424787249358 2 2 2 5 3 2 2 3" xfId="59589"/>
    <cellStyle name="style1424787249358 2 2 2 5 3 2 3" xfId="41481"/>
    <cellStyle name="style1424787249358 2 2 2 5 3 3" xfId="18730"/>
    <cellStyle name="style1424787249358 2 2 2 5 3 3 2" xfId="41485"/>
    <cellStyle name="style1424787249358 2 2 2 5 3 3 3" xfId="57097"/>
    <cellStyle name="style1424787249358 2 2 2 5 3 3 4" xfId="41484"/>
    <cellStyle name="style1424787249358 2 2 2 5 3 4" xfId="26126"/>
    <cellStyle name="style1424787249358 2 2 2 5 3 5" xfId="41480"/>
    <cellStyle name="style1424787249358 2 2 2 5 4" xfId="7716"/>
    <cellStyle name="style1424787249358 2 2 2 5 4 2" xfId="15112"/>
    <cellStyle name="style1424787249358 2 2 2 5 4 2 2" xfId="41488"/>
    <cellStyle name="style1424787249358 2 2 2 5 4 2 3" xfId="59587"/>
    <cellStyle name="style1424787249358 2 2 2 5 4 2 4" xfId="41487"/>
    <cellStyle name="style1424787249358 2 2 2 5 4 3" xfId="22508"/>
    <cellStyle name="style1424787249358 2 2 2 5 4 4" xfId="29904"/>
    <cellStyle name="style1424787249358 2 2 2 5 4 5" xfId="41486"/>
    <cellStyle name="style1424787249358 2 2 2 5 5" xfId="9525"/>
    <cellStyle name="style1424787249358 2 2 2 5 5 2" xfId="41490"/>
    <cellStyle name="style1424787249358 2 2 2 5 5 3" xfId="57095"/>
    <cellStyle name="style1424787249358 2 2 2 5 5 4" xfId="41489"/>
    <cellStyle name="style1424787249358 2 2 2 5 6" xfId="16921"/>
    <cellStyle name="style1424787249358 2 2 2 5 7" xfId="24317"/>
    <cellStyle name="style1424787249358 2 2 2 5 8" xfId="41473"/>
    <cellStyle name="style1424787249358 2 2 2 6" xfId="4280"/>
    <cellStyle name="style1424787249358 2 2 2 6 2" xfId="11721"/>
    <cellStyle name="style1424787249358 2 2 2 6 2 2" xfId="41493"/>
    <cellStyle name="style1424787249358 2 2 2 6 2 2 2" xfId="41494"/>
    <cellStyle name="style1424787249358 2 2 2 6 2 2 3" xfId="59590"/>
    <cellStyle name="style1424787249358 2 2 2 6 2 3" xfId="41492"/>
    <cellStyle name="style1424787249358 2 2 2 6 3" xfId="19117"/>
    <cellStyle name="style1424787249358 2 2 2 6 3 2" xfId="41496"/>
    <cellStyle name="style1424787249358 2 2 2 6 3 3" xfId="57098"/>
    <cellStyle name="style1424787249358 2 2 2 6 3 4" xfId="41495"/>
    <cellStyle name="style1424787249358 2 2 2 6 4" xfId="26513"/>
    <cellStyle name="style1424787249358 2 2 2 6 5" xfId="41491"/>
    <cellStyle name="style1424787249358 2 2 2 7" xfId="2403"/>
    <cellStyle name="style1424787249358 2 2 2 7 2" xfId="9844"/>
    <cellStyle name="style1424787249358 2 2 2 7 2 2" xfId="41499"/>
    <cellStyle name="style1424787249358 2 2 2 7 2 2 2" xfId="41500"/>
    <cellStyle name="style1424787249358 2 2 2 7 2 2 3" xfId="59591"/>
    <cellStyle name="style1424787249358 2 2 2 7 2 3" xfId="41498"/>
    <cellStyle name="style1424787249358 2 2 2 7 3" xfId="17240"/>
    <cellStyle name="style1424787249358 2 2 2 7 3 2" xfId="41502"/>
    <cellStyle name="style1424787249358 2 2 2 7 3 3" xfId="57099"/>
    <cellStyle name="style1424787249358 2 2 2 7 3 4" xfId="41501"/>
    <cellStyle name="style1424787249358 2 2 2 7 4" xfId="24636"/>
    <cellStyle name="style1424787249358 2 2 2 7 5" xfId="41497"/>
    <cellStyle name="style1424787249358 2 2 2 8" xfId="6225"/>
    <cellStyle name="style1424787249358 2 2 2 8 2" xfId="13621"/>
    <cellStyle name="style1424787249358 2 2 2 8 2 2" xfId="41505"/>
    <cellStyle name="style1424787249358 2 2 2 8 2 3" xfId="59574"/>
    <cellStyle name="style1424787249358 2 2 2 8 2 4" xfId="41504"/>
    <cellStyle name="style1424787249358 2 2 2 8 3" xfId="21017"/>
    <cellStyle name="style1424787249358 2 2 2 8 4" xfId="28413"/>
    <cellStyle name="style1424787249358 2 2 2 8 5" xfId="41503"/>
    <cellStyle name="style1424787249358 2 2 2 9" xfId="8035"/>
    <cellStyle name="style1424787249358 2 2 2 9 2" xfId="41507"/>
    <cellStyle name="style1424787249358 2 2 2 9 3" xfId="57082"/>
    <cellStyle name="style1424787249358 2 2 2 9 4" xfId="41506"/>
    <cellStyle name="style1424787249358 2 2 3" xfId="654"/>
    <cellStyle name="style1424787249358 2 2 3 2" xfId="1364"/>
    <cellStyle name="style1424787249358 2 2 3 2 2" xfId="5052"/>
    <cellStyle name="style1424787249358 2 2 3 2 2 2" xfId="12493"/>
    <cellStyle name="style1424787249358 2 2 3 2 2 2 2" xfId="41512"/>
    <cellStyle name="style1424787249358 2 2 3 2 2 2 2 2" xfId="41513"/>
    <cellStyle name="style1424787249358 2 2 3 2 2 2 2 3" xfId="59594"/>
    <cellStyle name="style1424787249358 2 2 3 2 2 2 3" xfId="41511"/>
    <cellStyle name="style1424787249358 2 2 3 2 2 3" xfId="19889"/>
    <cellStyle name="style1424787249358 2 2 3 2 2 3 2" xfId="41515"/>
    <cellStyle name="style1424787249358 2 2 3 2 2 3 3" xfId="57102"/>
    <cellStyle name="style1424787249358 2 2 3 2 2 3 4" xfId="41514"/>
    <cellStyle name="style1424787249358 2 2 3 2 2 4" xfId="27285"/>
    <cellStyle name="style1424787249358 2 2 3 2 2 5" xfId="41510"/>
    <cellStyle name="style1424787249358 2 2 3 2 3" xfId="3175"/>
    <cellStyle name="style1424787249358 2 2 3 2 3 2" xfId="10616"/>
    <cellStyle name="style1424787249358 2 2 3 2 3 2 2" xfId="41518"/>
    <cellStyle name="style1424787249358 2 2 3 2 3 2 2 2" xfId="41519"/>
    <cellStyle name="style1424787249358 2 2 3 2 3 2 2 3" xfId="59595"/>
    <cellStyle name="style1424787249358 2 2 3 2 3 2 3" xfId="41517"/>
    <cellStyle name="style1424787249358 2 2 3 2 3 3" xfId="18012"/>
    <cellStyle name="style1424787249358 2 2 3 2 3 3 2" xfId="41521"/>
    <cellStyle name="style1424787249358 2 2 3 2 3 3 3" xfId="57103"/>
    <cellStyle name="style1424787249358 2 2 3 2 3 3 4" xfId="41520"/>
    <cellStyle name="style1424787249358 2 2 3 2 3 4" xfId="25408"/>
    <cellStyle name="style1424787249358 2 2 3 2 3 5" xfId="41516"/>
    <cellStyle name="style1424787249358 2 2 3 2 4" xfId="6997"/>
    <cellStyle name="style1424787249358 2 2 3 2 4 2" xfId="14393"/>
    <cellStyle name="style1424787249358 2 2 3 2 4 2 2" xfId="41524"/>
    <cellStyle name="style1424787249358 2 2 3 2 4 2 3" xfId="59593"/>
    <cellStyle name="style1424787249358 2 2 3 2 4 2 4" xfId="41523"/>
    <cellStyle name="style1424787249358 2 2 3 2 4 3" xfId="21789"/>
    <cellStyle name="style1424787249358 2 2 3 2 4 4" xfId="29185"/>
    <cellStyle name="style1424787249358 2 2 3 2 4 5" xfId="41522"/>
    <cellStyle name="style1424787249358 2 2 3 2 5" xfId="8807"/>
    <cellStyle name="style1424787249358 2 2 3 2 5 2" xfId="41526"/>
    <cellStyle name="style1424787249358 2 2 3 2 5 3" xfId="57101"/>
    <cellStyle name="style1424787249358 2 2 3 2 5 4" xfId="41525"/>
    <cellStyle name="style1424787249358 2 2 3 2 6" xfId="16203"/>
    <cellStyle name="style1424787249358 2 2 3 2 7" xfId="23599"/>
    <cellStyle name="style1424787249358 2 2 3 2 8" xfId="41509"/>
    <cellStyle name="style1424787249358 2 2 3 3" xfId="4408"/>
    <cellStyle name="style1424787249358 2 2 3 3 2" xfId="11849"/>
    <cellStyle name="style1424787249358 2 2 3 3 2 2" xfId="41529"/>
    <cellStyle name="style1424787249358 2 2 3 3 2 2 2" xfId="41530"/>
    <cellStyle name="style1424787249358 2 2 3 3 2 2 3" xfId="59596"/>
    <cellStyle name="style1424787249358 2 2 3 3 2 3" xfId="41528"/>
    <cellStyle name="style1424787249358 2 2 3 3 3" xfId="19245"/>
    <cellStyle name="style1424787249358 2 2 3 3 3 2" xfId="41532"/>
    <cellStyle name="style1424787249358 2 2 3 3 3 3" xfId="57104"/>
    <cellStyle name="style1424787249358 2 2 3 3 3 4" xfId="41531"/>
    <cellStyle name="style1424787249358 2 2 3 3 4" xfId="26641"/>
    <cellStyle name="style1424787249358 2 2 3 3 5" xfId="41527"/>
    <cellStyle name="style1424787249358 2 2 3 4" xfId="2531"/>
    <cellStyle name="style1424787249358 2 2 3 4 2" xfId="9972"/>
    <cellStyle name="style1424787249358 2 2 3 4 2 2" xfId="41535"/>
    <cellStyle name="style1424787249358 2 2 3 4 2 2 2" xfId="41536"/>
    <cellStyle name="style1424787249358 2 2 3 4 2 2 3" xfId="59597"/>
    <cellStyle name="style1424787249358 2 2 3 4 2 3" xfId="41534"/>
    <cellStyle name="style1424787249358 2 2 3 4 3" xfId="17368"/>
    <cellStyle name="style1424787249358 2 2 3 4 3 2" xfId="41538"/>
    <cellStyle name="style1424787249358 2 2 3 4 3 3" xfId="57105"/>
    <cellStyle name="style1424787249358 2 2 3 4 3 4" xfId="41537"/>
    <cellStyle name="style1424787249358 2 2 3 4 4" xfId="24764"/>
    <cellStyle name="style1424787249358 2 2 3 4 5" xfId="41533"/>
    <cellStyle name="style1424787249358 2 2 3 5" xfId="6353"/>
    <cellStyle name="style1424787249358 2 2 3 5 2" xfId="13749"/>
    <cellStyle name="style1424787249358 2 2 3 5 2 2" xfId="41541"/>
    <cellStyle name="style1424787249358 2 2 3 5 2 3" xfId="59592"/>
    <cellStyle name="style1424787249358 2 2 3 5 2 4" xfId="41540"/>
    <cellStyle name="style1424787249358 2 2 3 5 3" xfId="21145"/>
    <cellStyle name="style1424787249358 2 2 3 5 4" xfId="28541"/>
    <cellStyle name="style1424787249358 2 2 3 5 5" xfId="41539"/>
    <cellStyle name="style1424787249358 2 2 3 6" xfId="8163"/>
    <cellStyle name="style1424787249358 2 2 3 6 2" xfId="41543"/>
    <cellStyle name="style1424787249358 2 2 3 6 3" xfId="57100"/>
    <cellStyle name="style1424787249358 2 2 3 6 4" xfId="41542"/>
    <cellStyle name="style1424787249358 2 2 3 7" xfId="15559"/>
    <cellStyle name="style1424787249358 2 2 3 8" xfId="22955"/>
    <cellStyle name="style1424787249358 2 2 3 9" xfId="41508"/>
    <cellStyle name="style1424787249358 2 2 4" xfId="1108"/>
    <cellStyle name="style1424787249358 2 2 4 2" xfId="4796"/>
    <cellStyle name="style1424787249358 2 2 4 2 2" xfId="12237"/>
    <cellStyle name="style1424787249358 2 2 4 2 2 2" xfId="41547"/>
    <cellStyle name="style1424787249358 2 2 4 2 2 2 2" xfId="41548"/>
    <cellStyle name="style1424787249358 2 2 4 2 2 2 3" xfId="59599"/>
    <cellStyle name="style1424787249358 2 2 4 2 2 3" xfId="41546"/>
    <cellStyle name="style1424787249358 2 2 4 2 3" xfId="19633"/>
    <cellStyle name="style1424787249358 2 2 4 2 3 2" xfId="41550"/>
    <cellStyle name="style1424787249358 2 2 4 2 3 3" xfId="57107"/>
    <cellStyle name="style1424787249358 2 2 4 2 3 4" xfId="41549"/>
    <cellStyle name="style1424787249358 2 2 4 2 4" xfId="27029"/>
    <cellStyle name="style1424787249358 2 2 4 2 5" xfId="41545"/>
    <cellStyle name="style1424787249358 2 2 4 3" xfId="2919"/>
    <cellStyle name="style1424787249358 2 2 4 3 2" xfId="10360"/>
    <cellStyle name="style1424787249358 2 2 4 3 2 2" xfId="41553"/>
    <cellStyle name="style1424787249358 2 2 4 3 2 2 2" xfId="41554"/>
    <cellStyle name="style1424787249358 2 2 4 3 2 2 3" xfId="59600"/>
    <cellStyle name="style1424787249358 2 2 4 3 2 3" xfId="41552"/>
    <cellStyle name="style1424787249358 2 2 4 3 3" xfId="17756"/>
    <cellStyle name="style1424787249358 2 2 4 3 3 2" xfId="41556"/>
    <cellStyle name="style1424787249358 2 2 4 3 3 3" xfId="57108"/>
    <cellStyle name="style1424787249358 2 2 4 3 3 4" xfId="41555"/>
    <cellStyle name="style1424787249358 2 2 4 3 4" xfId="25152"/>
    <cellStyle name="style1424787249358 2 2 4 3 5" xfId="41551"/>
    <cellStyle name="style1424787249358 2 2 4 4" xfId="6741"/>
    <cellStyle name="style1424787249358 2 2 4 4 2" xfId="14137"/>
    <cellStyle name="style1424787249358 2 2 4 4 2 2" xfId="41559"/>
    <cellStyle name="style1424787249358 2 2 4 4 2 3" xfId="59598"/>
    <cellStyle name="style1424787249358 2 2 4 4 2 4" xfId="41558"/>
    <cellStyle name="style1424787249358 2 2 4 4 3" xfId="21533"/>
    <cellStyle name="style1424787249358 2 2 4 4 4" xfId="28929"/>
    <cellStyle name="style1424787249358 2 2 4 4 5" xfId="41557"/>
    <cellStyle name="style1424787249358 2 2 4 5" xfId="8551"/>
    <cellStyle name="style1424787249358 2 2 4 5 2" xfId="41561"/>
    <cellStyle name="style1424787249358 2 2 4 5 3" xfId="57106"/>
    <cellStyle name="style1424787249358 2 2 4 5 4" xfId="41560"/>
    <cellStyle name="style1424787249358 2 2 4 6" xfId="15947"/>
    <cellStyle name="style1424787249358 2 2 4 7" xfId="23343"/>
    <cellStyle name="style1424787249358 2 2 4 8" xfId="41544"/>
    <cellStyle name="style1424787249358 2 2 5" xfId="1699"/>
    <cellStyle name="style1424787249358 2 2 5 2" xfId="5386"/>
    <cellStyle name="style1424787249358 2 2 5 2 2" xfId="12827"/>
    <cellStyle name="style1424787249358 2 2 5 2 2 2" xfId="41565"/>
    <cellStyle name="style1424787249358 2 2 5 2 2 2 2" xfId="41566"/>
    <cellStyle name="style1424787249358 2 2 5 2 2 2 3" xfId="59602"/>
    <cellStyle name="style1424787249358 2 2 5 2 2 3" xfId="41564"/>
    <cellStyle name="style1424787249358 2 2 5 2 3" xfId="20223"/>
    <cellStyle name="style1424787249358 2 2 5 2 3 2" xfId="41568"/>
    <cellStyle name="style1424787249358 2 2 5 2 3 3" xfId="57110"/>
    <cellStyle name="style1424787249358 2 2 5 2 3 4" xfId="41567"/>
    <cellStyle name="style1424787249358 2 2 5 2 4" xfId="27619"/>
    <cellStyle name="style1424787249358 2 2 5 2 5" xfId="41563"/>
    <cellStyle name="style1424787249358 2 2 5 3" xfId="3509"/>
    <cellStyle name="style1424787249358 2 2 5 3 2" xfId="10950"/>
    <cellStyle name="style1424787249358 2 2 5 3 2 2" xfId="41571"/>
    <cellStyle name="style1424787249358 2 2 5 3 2 2 2" xfId="41572"/>
    <cellStyle name="style1424787249358 2 2 5 3 2 2 3" xfId="59603"/>
    <cellStyle name="style1424787249358 2 2 5 3 2 3" xfId="41570"/>
    <cellStyle name="style1424787249358 2 2 5 3 3" xfId="18346"/>
    <cellStyle name="style1424787249358 2 2 5 3 3 2" xfId="41574"/>
    <cellStyle name="style1424787249358 2 2 5 3 3 3" xfId="57111"/>
    <cellStyle name="style1424787249358 2 2 5 3 3 4" xfId="41573"/>
    <cellStyle name="style1424787249358 2 2 5 3 4" xfId="25742"/>
    <cellStyle name="style1424787249358 2 2 5 3 5" xfId="41569"/>
    <cellStyle name="style1424787249358 2 2 5 4" xfId="7331"/>
    <cellStyle name="style1424787249358 2 2 5 4 2" xfId="14727"/>
    <cellStyle name="style1424787249358 2 2 5 4 2 2" xfId="41577"/>
    <cellStyle name="style1424787249358 2 2 5 4 2 3" xfId="59601"/>
    <cellStyle name="style1424787249358 2 2 5 4 2 4" xfId="41576"/>
    <cellStyle name="style1424787249358 2 2 5 4 3" xfId="22123"/>
    <cellStyle name="style1424787249358 2 2 5 4 4" xfId="29519"/>
    <cellStyle name="style1424787249358 2 2 5 4 5" xfId="41575"/>
    <cellStyle name="style1424787249358 2 2 5 5" xfId="9141"/>
    <cellStyle name="style1424787249358 2 2 5 5 2" xfId="41579"/>
    <cellStyle name="style1424787249358 2 2 5 5 3" xfId="57109"/>
    <cellStyle name="style1424787249358 2 2 5 5 4" xfId="41578"/>
    <cellStyle name="style1424787249358 2 2 5 6" xfId="16537"/>
    <cellStyle name="style1424787249358 2 2 5 7" xfId="23933"/>
    <cellStyle name="style1424787249358 2 2 5 8" xfId="41562"/>
    <cellStyle name="style1424787249358 2 2 6" xfId="1956"/>
    <cellStyle name="style1424787249358 2 2 6 2" xfId="5643"/>
    <cellStyle name="style1424787249358 2 2 6 2 2" xfId="13083"/>
    <cellStyle name="style1424787249358 2 2 6 2 2 2" xfId="41583"/>
    <cellStyle name="style1424787249358 2 2 6 2 2 2 2" xfId="41584"/>
    <cellStyle name="style1424787249358 2 2 6 2 2 2 3" xfId="59605"/>
    <cellStyle name="style1424787249358 2 2 6 2 2 3" xfId="41582"/>
    <cellStyle name="style1424787249358 2 2 6 2 3" xfId="20479"/>
    <cellStyle name="style1424787249358 2 2 6 2 3 2" xfId="41586"/>
    <cellStyle name="style1424787249358 2 2 6 2 3 3" xfId="57113"/>
    <cellStyle name="style1424787249358 2 2 6 2 3 4" xfId="41585"/>
    <cellStyle name="style1424787249358 2 2 6 2 4" xfId="27875"/>
    <cellStyle name="style1424787249358 2 2 6 2 5" xfId="41581"/>
    <cellStyle name="style1424787249358 2 2 6 3" xfId="3765"/>
    <cellStyle name="style1424787249358 2 2 6 3 2" xfId="11206"/>
    <cellStyle name="style1424787249358 2 2 6 3 2 2" xfId="41589"/>
    <cellStyle name="style1424787249358 2 2 6 3 2 2 2" xfId="41590"/>
    <cellStyle name="style1424787249358 2 2 6 3 2 2 3" xfId="59606"/>
    <cellStyle name="style1424787249358 2 2 6 3 2 3" xfId="41588"/>
    <cellStyle name="style1424787249358 2 2 6 3 3" xfId="18602"/>
    <cellStyle name="style1424787249358 2 2 6 3 3 2" xfId="41592"/>
    <cellStyle name="style1424787249358 2 2 6 3 3 3" xfId="57114"/>
    <cellStyle name="style1424787249358 2 2 6 3 3 4" xfId="41591"/>
    <cellStyle name="style1424787249358 2 2 6 3 4" xfId="25998"/>
    <cellStyle name="style1424787249358 2 2 6 3 5" xfId="41587"/>
    <cellStyle name="style1424787249358 2 2 6 4" xfId="7588"/>
    <cellStyle name="style1424787249358 2 2 6 4 2" xfId="14984"/>
    <cellStyle name="style1424787249358 2 2 6 4 2 2" xfId="41595"/>
    <cellStyle name="style1424787249358 2 2 6 4 2 3" xfId="59604"/>
    <cellStyle name="style1424787249358 2 2 6 4 2 4" xfId="41594"/>
    <cellStyle name="style1424787249358 2 2 6 4 3" xfId="22380"/>
    <cellStyle name="style1424787249358 2 2 6 4 4" xfId="29776"/>
    <cellStyle name="style1424787249358 2 2 6 4 5" xfId="41593"/>
    <cellStyle name="style1424787249358 2 2 6 5" xfId="9397"/>
    <cellStyle name="style1424787249358 2 2 6 5 2" xfId="41597"/>
    <cellStyle name="style1424787249358 2 2 6 5 3" xfId="57112"/>
    <cellStyle name="style1424787249358 2 2 6 5 4" xfId="41596"/>
    <cellStyle name="style1424787249358 2 2 6 6" xfId="16793"/>
    <cellStyle name="style1424787249358 2 2 6 7" xfId="24189"/>
    <cellStyle name="style1424787249358 2 2 6 8" xfId="41580"/>
    <cellStyle name="style1424787249358 2 2 7" xfId="4152"/>
    <cellStyle name="style1424787249358 2 2 7 2" xfId="11593"/>
    <cellStyle name="style1424787249358 2 2 7 2 2" xfId="41600"/>
    <cellStyle name="style1424787249358 2 2 7 2 2 2" xfId="41601"/>
    <cellStyle name="style1424787249358 2 2 7 2 2 3" xfId="59607"/>
    <cellStyle name="style1424787249358 2 2 7 2 3" xfId="41599"/>
    <cellStyle name="style1424787249358 2 2 7 3" xfId="18989"/>
    <cellStyle name="style1424787249358 2 2 7 3 2" xfId="41603"/>
    <cellStyle name="style1424787249358 2 2 7 3 3" xfId="57115"/>
    <cellStyle name="style1424787249358 2 2 7 3 4" xfId="41602"/>
    <cellStyle name="style1424787249358 2 2 7 4" xfId="26385"/>
    <cellStyle name="style1424787249358 2 2 7 5" xfId="41598"/>
    <cellStyle name="style1424787249358 2 2 8" xfId="2275"/>
    <cellStyle name="style1424787249358 2 2 8 2" xfId="9716"/>
    <cellStyle name="style1424787249358 2 2 8 2 2" xfId="41606"/>
    <cellStyle name="style1424787249358 2 2 8 2 2 2" xfId="41607"/>
    <cellStyle name="style1424787249358 2 2 8 2 2 3" xfId="59608"/>
    <cellStyle name="style1424787249358 2 2 8 2 3" xfId="41605"/>
    <cellStyle name="style1424787249358 2 2 8 3" xfId="17112"/>
    <cellStyle name="style1424787249358 2 2 8 3 2" xfId="41609"/>
    <cellStyle name="style1424787249358 2 2 8 3 3" xfId="57116"/>
    <cellStyle name="style1424787249358 2 2 8 3 4" xfId="41608"/>
    <cellStyle name="style1424787249358 2 2 8 4" xfId="24508"/>
    <cellStyle name="style1424787249358 2 2 8 5" xfId="41604"/>
    <cellStyle name="style1424787249358 2 2 9" xfId="6097"/>
    <cellStyle name="style1424787249358 2 2 9 2" xfId="13493"/>
    <cellStyle name="style1424787249358 2 2 9 2 2" xfId="41612"/>
    <cellStyle name="style1424787249358 2 2 9 2 3" xfId="59573"/>
    <cellStyle name="style1424787249358 2 2 9 2 4" xfId="41611"/>
    <cellStyle name="style1424787249358 2 2 9 3" xfId="20889"/>
    <cellStyle name="style1424787249358 2 2 9 4" xfId="28285"/>
    <cellStyle name="style1424787249358 2 2 9 5" xfId="41610"/>
    <cellStyle name="style1424787249358 2 3" xfId="461"/>
    <cellStyle name="style1424787249358 2 3 10" xfId="15367"/>
    <cellStyle name="style1424787249358 2 3 11" xfId="22763"/>
    <cellStyle name="style1424787249358 2 3 12" xfId="41613"/>
    <cellStyle name="style1424787249358 2 3 2" xfId="718"/>
    <cellStyle name="style1424787249358 2 3 2 2" xfId="1428"/>
    <cellStyle name="style1424787249358 2 3 2 2 2" xfId="5116"/>
    <cellStyle name="style1424787249358 2 3 2 2 2 2" xfId="12557"/>
    <cellStyle name="style1424787249358 2 3 2 2 2 2 2" xfId="41618"/>
    <cellStyle name="style1424787249358 2 3 2 2 2 2 2 2" xfId="41619"/>
    <cellStyle name="style1424787249358 2 3 2 2 2 2 2 3" xfId="59612"/>
    <cellStyle name="style1424787249358 2 3 2 2 2 2 3" xfId="41617"/>
    <cellStyle name="style1424787249358 2 3 2 2 2 3" xfId="19953"/>
    <cellStyle name="style1424787249358 2 3 2 2 2 3 2" xfId="41621"/>
    <cellStyle name="style1424787249358 2 3 2 2 2 3 3" xfId="57120"/>
    <cellStyle name="style1424787249358 2 3 2 2 2 3 4" xfId="41620"/>
    <cellStyle name="style1424787249358 2 3 2 2 2 4" xfId="27349"/>
    <cellStyle name="style1424787249358 2 3 2 2 2 5" xfId="41616"/>
    <cellStyle name="style1424787249358 2 3 2 2 3" xfId="3239"/>
    <cellStyle name="style1424787249358 2 3 2 2 3 2" xfId="10680"/>
    <cellStyle name="style1424787249358 2 3 2 2 3 2 2" xfId="41624"/>
    <cellStyle name="style1424787249358 2 3 2 2 3 2 2 2" xfId="41625"/>
    <cellStyle name="style1424787249358 2 3 2 2 3 2 2 3" xfId="59613"/>
    <cellStyle name="style1424787249358 2 3 2 2 3 2 3" xfId="41623"/>
    <cellStyle name="style1424787249358 2 3 2 2 3 3" xfId="18076"/>
    <cellStyle name="style1424787249358 2 3 2 2 3 3 2" xfId="41627"/>
    <cellStyle name="style1424787249358 2 3 2 2 3 3 3" xfId="57121"/>
    <cellStyle name="style1424787249358 2 3 2 2 3 3 4" xfId="41626"/>
    <cellStyle name="style1424787249358 2 3 2 2 3 4" xfId="25472"/>
    <cellStyle name="style1424787249358 2 3 2 2 3 5" xfId="41622"/>
    <cellStyle name="style1424787249358 2 3 2 2 4" xfId="7061"/>
    <cellStyle name="style1424787249358 2 3 2 2 4 2" xfId="14457"/>
    <cellStyle name="style1424787249358 2 3 2 2 4 2 2" xfId="41630"/>
    <cellStyle name="style1424787249358 2 3 2 2 4 2 3" xfId="59611"/>
    <cellStyle name="style1424787249358 2 3 2 2 4 2 4" xfId="41629"/>
    <cellStyle name="style1424787249358 2 3 2 2 4 3" xfId="21853"/>
    <cellStyle name="style1424787249358 2 3 2 2 4 4" xfId="29249"/>
    <cellStyle name="style1424787249358 2 3 2 2 4 5" xfId="41628"/>
    <cellStyle name="style1424787249358 2 3 2 2 5" xfId="8871"/>
    <cellStyle name="style1424787249358 2 3 2 2 5 2" xfId="41632"/>
    <cellStyle name="style1424787249358 2 3 2 2 5 3" xfId="57119"/>
    <cellStyle name="style1424787249358 2 3 2 2 5 4" xfId="41631"/>
    <cellStyle name="style1424787249358 2 3 2 2 6" xfId="16267"/>
    <cellStyle name="style1424787249358 2 3 2 2 7" xfId="23663"/>
    <cellStyle name="style1424787249358 2 3 2 2 8" xfId="41615"/>
    <cellStyle name="style1424787249358 2 3 2 3" xfId="4472"/>
    <cellStyle name="style1424787249358 2 3 2 3 2" xfId="11913"/>
    <cellStyle name="style1424787249358 2 3 2 3 2 2" xfId="41635"/>
    <cellStyle name="style1424787249358 2 3 2 3 2 2 2" xfId="41636"/>
    <cellStyle name="style1424787249358 2 3 2 3 2 2 3" xfId="59614"/>
    <cellStyle name="style1424787249358 2 3 2 3 2 3" xfId="41634"/>
    <cellStyle name="style1424787249358 2 3 2 3 3" xfId="19309"/>
    <cellStyle name="style1424787249358 2 3 2 3 3 2" xfId="41638"/>
    <cellStyle name="style1424787249358 2 3 2 3 3 3" xfId="57122"/>
    <cellStyle name="style1424787249358 2 3 2 3 3 4" xfId="41637"/>
    <cellStyle name="style1424787249358 2 3 2 3 4" xfId="26705"/>
    <cellStyle name="style1424787249358 2 3 2 3 5" xfId="41633"/>
    <cellStyle name="style1424787249358 2 3 2 4" xfId="2595"/>
    <cellStyle name="style1424787249358 2 3 2 4 2" xfId="10036"/>
    <cellStyle name="style1424787249358 2 3 2 4 2 2" xfId="41641"/>
    <cellStyle name="style1424787249358 2 3 2 4 2 2 2" xfId="41642"/>
    <cellStyle name="style1424787249358 2 3 2 4 2 2 3" xfId="59615"/>
    <cellStyle name="style1424787249358 2 3 2 4 2 3" xfId="41640"/>
    <cellStyle name="style1424787249358 2 3 2 4 3" xfId="17432"/>
    <cellStyle name="style1424787249358 2 3 2 4 3 2" xfId="41644"/>
    <cellStyle name="style1424787249358 2 3 2 4 3 3" xfId="57123"/>
    <cellStyle name="style1424787249358 2 3 2 4 3 4" xfId="41643"/>
    <cellStyle name="style1424787249358 2 3 2 4 4" xfId="24828"/>
    <cellStyle name="style1424787249358 2 3 2 4 5" xfId="41639"/>
    <cellStyle name="style1424787249358 2 3 2 5" xfId="6417"/>
    <cellStyle name="style1424787249358 2 3 2 5 2" xfId="13813"/>
    <cellStyle name="style1424787249358 2 3 2 5 2 2" xfId="41647"/>
    <cellStyle name="style1424787249358 2 3 2 5 2 3" xfId="59610"/>
    <cellStyle name="style1424787249358 2 3 2 5 2 4" xfId="41646"/>
    <cellStyle name="style1424787249358 2 3 2 5 3" xfId="21209"/>
    <cellStyle name="style1424787249358 2 3 2 5 4" xfId="28605"/>
    <cellStyle name="style1424787249358 2 3 2 5 5" xfId="41645"/>
    <cellStyle name="style1424787249358 2 3 2 6" xfId="8227"/>
    <cellStyle name="style1424787249358 2 3 2 6 2" xfId="41649"/>
    <cellStyle name="style1424787249358 2 3 2 6 3" xfId="57118"/>
    <cellStyle name="style1424787249358 2 3 2 6 4" xfId="41648"/>
    <cellStyle name="style1424787249358 2 3 2 7" xfId="15623"/>
    <cellStyle name="style1424787249358 2 3 2 8" xfId="23019"/>
    <cellStyle name="style1424787249358 2 3 2 9" xfId="41614"/>
    <cellStyle name="style1424787249358 2 3 3" xfId="1172"/>
    <cellStyle name="style1424787249358 2 3 3 2" xfId="4860"/>
    <cellStyle name="style1424787249358 2 3 3 2 2" xfId="12301"/>
    <cellStyle name="style1424787249358 2 3 3 2 2 2" xfId="41653"/>
    <cellStyle name="style1424787249358 2 3 3 2 2 2 2" xfId="41654"/>
    <cellStyle name="style1424787249358 2 3 3 2 2 2 3" xfId="59617"/>
    <cellStyle name="style1424787249358 2 3 3 2 2 3" xfId="41652"/>
    <cellStyle name="style1424787249358 2 3 3 2 3" xfId="19697"/>
    <cellStyle name="style1424787249358 2 3 3 2 3 2" xfId="41656"/>
    <cellStyle name="style1424787249358 2 3 3 2 3 3" xfId="57125"/>
    <cellStyle name="style1424787249358 2 3 3 2 3 4" xfId="41655"/>
    <cellStyle name="style1424787249358 2 3 3 2 4" xfId="27093"/>
    <cellStyle name="style1424787249358 2 3 3 2 5" xfId="41651"/>
    <cellStyle name="style1424787249358 2 3 3 3" xfId="2983"/>
    <cellStyle name="style1424787249358 2 3 3 3 2" xfId="10424"/>
    <cellStyle name="style1424787249358 2 3 3 3 2 2" xfId="41659"/>
    <cellStyle name="style1424787249358 2 3 3 3 2 2 2" xfId="41660"/>
    <cellStyle name="style1424787249358 2 3 3 3 2 2 3" xfId="59618"/>
    <cellStyle name="style1424787249358 2 3 3 3 2 3" xfId="41658"/>
    <cellStyle name="style1424787249358 2 3 3 3 3" xfId="17820"/>
    <cellStyle name="style1424787249358 2 3 3 3 3 2" xfId="41662"/>
    <cellStyle name="style1424787249358 2 3 3 3 3 3" xfId="57126"/>
    <cellStyle name="style1424787249358 2 3 3 3 3 4" xfId="41661"/>
    <cellStyle name="style1424787249358 2 3 3 3 4" xfId="25216"/>
    <cellStyle name="style1424787249358 2 3 3 3 5" xfId="41657"/>
    <cellStyle name="style1424787249358 2 3 3 4" xfId="6805"/>
    <cellStyle name="style1424787249358 2 3 3 4 2" xfId="14201"/>
    <cellStyle name="style1424787249358 2 3 3 4 2 2" xfId="41665"/>
    <cellStyle name="style1424787249358 2 3 3 4 2 3" xfId="59616"/>
    <cellStyle name="style1424787249358 2 3 3 4 2 4" xfId="41664"/>
    <cellStyle name="style1424787249358 2 3 3 4 3" xfId="21597"/>
    <cellStyle name="style1424787249358 2 3 3 4 4" xfId="28993"/>
    <cellStyle name="style1424787249358 2 3 3 4 5" xfId="41663"/>
    <cellStyle name="style1424787249358 2 3 3 5" xfId="8615"/>
    <cellStyle name="style1424787249358 2 3 3 5 2" xfId="41667"/>
    <cellStyle name="style1424787249358 2 3 3 5 3" xfId="57124"/>
    <cellStyle name="style1424787249358 2 3 3 5 4" xfId="41666"/>
    <cellStyle name="style1424787249358 2 3 3 6" xfId="16011"/>
    <cellStyle name="style1424787249358 2 3 3 7" xfId="23407"/>
    <cellStyle name="style1424787249358 2 3 3 8" xfId="41650"/>
    <cellStyle name="style1424787249358 2 3 4" xfId="1763"/>
    <cellStyle name="style1424787249358 2 3 4 2" xfId="5450"/>
    <cellStyle name="style1424787249358 2 3 4 2 2" xfId="12891"/>
    <cellStyle name="style1424787249358 2 3 4 2 2 2" xfId="41671"/>
    <cellStyle name="style1424787249358 2 3 4 2 2 2 2" xfId="41672"/>
    <cellStyle name="style1424787249358 2 3 4 2 2 2 3" xfId="59620"/>
    <cellStyle name="style1424787249358 2 3 4 2 2 3" xfId="41670"/>
    <cellStyle name="style1424787249358 2 3 4 2 3" xfId="20287"/>
    <cellStyle name="style1424787249358 2 3 4 2 3 2" xfId="41674"/>
    <cellStyle name="style1424787249358 2 3 4 2 3 3" xfId="57128"/>
    <cellStyle name="style1424787249358 2 3 4 2 3 4" xfId="41673"/>
    <cellStyle name="style1424787249358 2 3 4 2 4" xfId="27683"/>
    <cellStyle name="style1424787249358 2 3 4 2 5" xfId="41669"/>
    <cellStyle name="style1424787249358 2 3 4 3" xfId="3573"/>
    <cellStyle name="style1424787249358 2 3 4 3 2" xfId="11014"/>
    <cellStyle name="style1424787249358 2 3 4 3 2 2" xfId="41677"/>
    <cellStyle name="style1424787249358 2 3 4 3 2 2 2" xfId="41678"/>
    <cellStyle name="style1424787249358 2 3 4 3 2 2 3" xfId="59621"/>
    <cellStyle name="style1424787249358 2 3 4 3 2 3" xfId="41676"/>
    <cellStyle name="style1424787249358 2 3 4 3 3" xfId="18410"/>
    <cellStyle name="style1424787249358 2 3 4 3 3 2" xfId="41680"/>
    <cellStyle name="style1424787249358 2 3 4 3 3 3" xfId="57129"/>
    <cellStyle name="style1424787249358 2 3 4 3 3 4" xfId="41679"/>
    <cellStyle name="style1424787249358 2 3 4 3 4" xfId="25806"/>
    <cellStyle name="style1424787249358 2 3 4 3 5" xfId="41675"/>
    <cellStyle name="style1424787249358 2 3 4 4" xfId="7395"/>
    <cellStyle name="style1424787249358 2 3 4 4 2" xfId="14791"/>
    <cellStyle name="style1424787249358 2 3 4 4 2 2" xfId="41683"/>
    <cellStyle name="style1424787249358 2 3 4 4 2 3" xfId="59619"/>
    <cellStyle name="style1424787249358 2 3 4 4 2 4" xfId="41682"/>
    <cellStyle name="style1424787249358 2 3 4 4 3" xfId="22187"/>
    <cellStyle name="style1424787249358 2 3 4 4 4" xfId="29583"/>
    <cellStyle name="style1424787249358 2 3 4 4 5" xfId="41681"/>
    <cellStyle name="style1424787249358 2 3 4 5" xfId="9205"/>
    <cellStyle name="style1424787249358 2 3 4 5 2" xfId="41685"/>
    <cellStyle name="style1424787249358 2 3 4 5 3" xfId="57127"/>
    <cellStyle name="style1424787249358 2 3 4 5 4" xfId="41684"/>
    <cellStyle name="style1424787249358 2 3 4 6" xfId="16601"/>
    <cellStyle name="style1424787249358 2 3 4 7" xfId="23997"/>
    <cellStyle name="style1424787249358 2 3 4 8" xfId="41668"/>
    <cellStyle name="style1424787249358 2 3 5" xfId="2020"/>
    <cellStyle name="style1424787249358 2 3 5 2" xfId="5707"/>
    <cellStyle name="style1424787249358 2 3 5 2 2" xfId="13147"/>
    <cellStyle name="style1424787249358 2 3 5 2 2 2" xfId="41689"/>
    <cellStyle name="style1424787249358 2 3 5 2 2 2 2" xfId="41690"/>
    <cellStyle name="style1424787249358 2 3 5 2 2 2 3" xfId="59623"/>
    <cellStyle name="style1424787249358 2 3 5 2 2 3" xfId="41688"/>
    <cellStyle name="style1424787249358 2 3 5 2 3" xfId="20543"/>
    <cellStyle name="style1424787249358 2 3 5 2 3 2" xfId="41692"/>
    <cellStyle name="style1424787249358 2 3 5 2 3 3" xfId="57131"/>
    <cellStyle name="style1424787249358 2 3 5 2 3 4" xfId="41691"/>
    <cellStyle name="style1424787249358 2 3 5 2 4" xfId="27939"/>
    <cellStyle name="style1424787249358 2 3 5 2 5" xfId="41687"/>
    <cellStyle name="style1424787249358 2 3 5 3" xfId="3829"/>
    <cellStyle name="style1424787249358 2 3 5 3 2" xfId="11270"/>
    <cellStyle name="style1424787249358 2 3 5 3 2 2" xfId="41695"/>
    <cellStyle name="style1424787249358 2 3 5 3 2 2 2" xfId="41696"/>
    <cellStyle name="style1424787249358 2 3 5 3 2 2 3" xfId="59624"/>
    <cellStyle name="style1424787249358 2 3 5 3 2 3" xfId="41694"/>
    <cellStyle name="style1424787249358 2 3 5 3 3" xfId="18666"/>
    <cellStyle name="style1424787249358 2 3 5 3 3 2" xfId="41698"/>
    <cellStyle name="style1424787249358 2 3 5 3 3 3" xfId="57132"/>
    <cellStyle name="style1424787249358 2 3 5 3 3 4" xfId="41697"/>
    <cellStyle name="style1424787249358 2 3 5 3 4" xfId="26062"/>
    <cellStyle name="style1424787249358 2 3 5 3 5" xfId="41693"/>
    <cellStyle name="style1424787249358 2 3 5 4" xfId="7652"/>
    <cellStyle name="style1424787249358 2 3 5 4 2" xfId="15048"/>
    <cellStyle name="style1424787249358 2 3 5 4 2 2" xfId="41701"/>
    <cellStyle name="style1424787249358 2 3 5 4 2 3" xfId="59622"/>
    <cellStyle name="style1424787249358 2 3 5 4 2 4" xfId="41700"/>
    <cellStyle name="style1424787249358 2 3 5 4 3" xfId="22444"/>
    <cellStyle name="style1424787249358 2 3 5 4 4" xfId="29840"/>
    <cellStyle name="style1424787249358 2 3 5 4 5" xfId="41699"/>
    <cellStyle name="style1424787249358 2 3 5 5" xfId="9461"/>
    <cellStyle name="style1424787249358 2 3 5 5 2" xfId="41703"/>
    <cellStyle name="style1424787249358 2 3 5 5 3" xfId="57130"/>
    <cellStyle name="style1424787249358 2 3 5 5 4" xfId="41702"/>
    <cellStyle name="style1424787249358 2 3 5 6" xfId="16857"/>
    <cellStyle name="style1424787249358 2 3 5 7" xfId="24253"/>
    <cellStyle name="style1424787249358 2 3 5 8" xfId="41686"/>
    <cellStyle name="style1424787249358 2 3 6" xfId="4216"/>
    <cellStyle name="style1424787249358 2 3 6 2" xfId="11657"/>
    <cellStyle name="style1424787249358 2 3 6 2 2" xfId="41706"/>
    <cellStyle name="style1424787249358 2 3 6 2 2 2" xfId="41707"/>
    <cellStyle name="style1424787249358 2 3 6 2 2 3" xfId="59625"/>
    <cellStyle name="style1424787249358 2 3 6 2 3" xfId="41705"/>
    <cellStyle name="style1424787249358 2 3 6 3" xfId="19053"/>
    <cellStyle name="style1424787249358 2 3 6 3 2" xfId="41709"/>
    <cellStyle name="style1424787249358 2 3 6 3 3" xfId="57133"/>
    <cellStyle name="style1424787249358 2 3 6 3 4" xfId="41708"/>
    <cellStyle name="style1424787249358 2 3 6 4" xfId="26449"/>
    <cellStyle name="style1424787249358 2 3 6 5" xfId="41704"/>
    <cellStyle name="style1424787249358 2 3 7" xfId="2339"/>
    <cellStyle name="style1424787249358 2 3 7 2" xfId="9780"/>
    <cellStyle name="style1424787249358 2 3 7 2 2" xfId="41712"/>
    <cellStyle name="style1424787249358 2 3 7 2 2 2" xfId="41713"/>
    <cellStyle name="style1424787249358 2 3 7 2 2 3" xfId="59626"/>
    <cellStyle name="style1424787249358 2 3 7 2 3" xfId="41711"/>
    <cellStyle name="style1424787249358 2 3 7 3" xfId="17176"/>
    <cellStyle name="style1424787249358 2 3 7 3 2" xfId="41715"/>
    <cellStyle name="style1424787249358 2 3 7 3 3" xfId="57134"/>
    <cellStyle name="style1424787249358 2 3 7 3 4" xfId="41714"/>
    <cellStyle name="style1424787249358 2 3 7 4" xfId="24572"/>
    <cellStyle name="style1424787249358 2 3 7 5" xfId="41710"/>
    <cellStyle name="style1424787249358 2 3 8" xfId="6161"/>
    <cellStyle name="style1424787249358 2 3 8 2" xfId="13557"/>
    <cellStyle name="style1424787249358 2 3 8 2 2" xfId="41718"/>
    <cellStyle name="style1424787249358 2 3 8 2 3" xfId="59609"/>
    <cellStyle name="style1424787249358 2 3 8 2 4" xfId="41717"/>
    <cellStyle name="style1424787249358 2 3 8 3" xfId="20953"/>
    <cellStyle name="style1424787249358 2 3 8 4" xfId="28349"/>
    <cellStyle name="style1424787249358 2 3 8 5" xfId="41716"/>
    <cellStyle name="style1424787249358 2 3 9" xfId="7971"/>
    <cellStyle name="style1424787249358 2 3 9 2" xfId="41720"/>
    <cellStyle name="style1424787249358 2 3 9 3" xfId="57117"/>
    <cellStyle name="style1424787249358 2 3 9 4" xfId="41719"/>
    <cellStyle name="style1424787249358 2 4" xfId="590"/>
    <cellStyle name="style1424787249358 2 4 2" xfId="1300"/>
    <cellStyle name="style1424787249358 2 4 2 2" xfId="4988"/>
    <cellStyle name="style1424787249358 2 4 2 2 2" xfId="12429"/>
    <cellStyle name="style1424787249358 2 4 2 2 2 2" xfId="41725"/>
    <cellStyle name="style1424787249358 2 4 2 2 2 2 2" xfId="41726"/>
    <cellStyle name="style1424787249358 2 4 2 2 2 2 3" xfId="59629"/>
    <cellStyle name="style1424787249358 2 4 2 2 2 3" xfId="41724"/>
    <cellStyle name="style1424787249358 2 4 2 2 3" xfId="19825"/>
    <cellStyle name="style1424787249358 2 4 2 2 3 2" xfId="41728"/>
    <cellStyle name="style1424787249358 2 4 2 2 3 3" xfId="57137"/>
    <cellStyle name="style1424787249358 2 4 2 2 3 4" xfId="41727"/>
    <cellStyle name="style1424787249358 2 4 2 2 4" xfId="27221"/>
    <cellStyle name="style1424787249358 2 4 2 2 5" xfId="41723"/>
    <cellStyle name="style1424787249358 2 4 2 3" xfId="3111"/>
    <cellStyle name="style1424787249358 2 4 2 3 2" xfId="10552"/>
    <cellStyle name="style1424787249358 2 4 2 3 2 2" xfId="41731"/>
    <cellStyle name="style1424787249358 2 4 2 3 2 2 2" xfId="41732"/>
    <cellStyle name="style1424787249358 2 4 2 3 2 2 3" xfId="59630"/>
    <cellStyle name="style1424787249358 2 4 2 3 2 3" xfId="41730"/>
    <cellStyle name="style1424787249358 2 4 2 3 3" xfId="17948"/>
    <cellStyle name="style1424787249358 2 4 2 3 3 2" xfId="41734"/>
    <cellStyle name="style1424787249358 2 4 2 3 3 3" xfId="57138"/>
    <cellStyle name="style1424787249358 2 4 2 3 3 4" xfId="41733"/>
    <cellStyle name="style1424787249358 2 4 2 3 4" xfId="25344"/>
    <cellStyle name="style1424787249358 2 4 2 3 5" xfId="41729"/>
    <cellStyle name="style1424787249358 2 4 2 4" xfId="6933"/>
    <cellStyle name="style1424787249358 2 4 2 4 2" xfId="14329"/>
    <cellStyle name="style1424787249358 2 4 2 4 2 2" xfId="41737"/>
    <cellStyle name="style1424787249358 2 4 2 4 2 3" xfId="59628"/>
    <cellStyle name="style1424787249358 2 4 2 4 2 4" xfId="41736"/>
    <cellStyle name="style1424787249358 2 4 2 4 3" xfId="21725"/>
    <cellStyle name="style1424787249358 2 4 2 4 4" xfId="29121"/>
    <cellStyle name="style1424787249358 2 4 2 4 5" xfId="41735"/>
    <cellStyle name="style1424787249358 2 4 2 5" xfId="8743"/>
    <cellStyle name="style1424787249358 2 4 2 5 2" xfId="41739"/>
    <cellStyle name="style1424787249358 2 4 2 5 3" xfId="57136"/>
    <cellStyle name="style1424787249358 2 4 2 5 4" xfId="41738"/>
    <cellStyle name="style1424787249358 2 4 2 6" xfId="16139"/>
    <cellStyle name="style1424787249358 2 4 2 7" xfId="23535"/>
    <cellStyle name="style1424787249358 2 4 2 8" xfId="41722"/>
    <cellStyle name="style1424787249358 2 4 3" xfId="4344"/>
    <cellStyle name="style1424787249358 2 4 3 2" xfId="11785"/>
    <cellStyle name="style1424787249358 2 4 3 2 2" xfId="41742"/>
    <cellStyle name="style1424787249358 2 4 3 2 2 2" xfId="41743"/>
    <cellStyle name="style1424787249358 2 4 3 2 2 3" xfId="59631"/>
    <cellStyle name="style1424787249358 2 4 3 2 3" xfId="41741"/>
    <cellStyle name="style1424787249358 2 4 3 3" xfId="19181"/>
    <cellStyle name="style1424787249358 2 4 3 3 2" xfId="41745"/>
    <cellStyle name="style1424787249358 2 4 3 3 3" xfId="57139"/>
    <cellStyle name="style1424787249358 2 4 3 3 4" xfId="41744"/>
    <cellStyle name="style1424787249358 2 4 3 4" xfId="26577"/>
    <cellStyle name="style1424787249358 2 4 3 5" xfId="41740"/>
    <cellStyle name="style1424787249358 2 4 4" xfId="2467"/>
    <cellStyle name="style1424787249358 2 4 4 2" xfId="9908"/>
    <cellStyle name="style1424787249358 2 4 4 2 2" xfId="41748"/>
    <cellStyle name="style1424787249358 2 4 4 2 2 2" xfId="41749"/>
    <cellStyle name="style1424787249358 2 4 4 2 2 3" xfId="59632"/>
    <cellStyle name="style1424787249358 2 4 4 2 3" xfId="41747"/>
    <cellStyle name="style1424787249358 2 4 4 3" xfId="17304"/>
    <cellStyle name="style1424787249358 2 4 4 3 2" xfId="41751"/>
    <cellStyle name="style1424787249358 2 4 4 3 3" xfId="57140"/>
    <cellStyle name="style1424787249358 2 4 4 3 4" xfId="41750"/>
    <cellStyle name="style1424787249358 2 4 4 4" xfId="24700"/>
    <cellStyle name="style1424787249358 2 4 4 5" xfId="41746"/>
    <cellStyle name="style1424787249358 2 4 5" xfId="6289"/>
    <cellStyle name="style1424787249358 2 4 5 2" xfId="13685"/>
    <cellStyle name="style1424787249358 2 4 5 2 2" xfId="41754"/>
    <cellStyle name="style1424787249358 2 4 5 2 3" xfId="59627"/>
    <cellStyle name="style1424787249358 2 4 5 2 4" xfId="41753"/>
    <cellStyle name="style1424787249358 2 4 5 3" xfId="21081"/>
    <cellStyle name="style1424787249358 2 4 5 4" xfId="28477"/>
    <cellStyle name="style1424787249358 2 4 5 5" xfId="41752"/>
    <cellStyle name="style1424787249358 2 4 6" xfId="8099"/>
    <cellStyle name="style1424787249358 2 4 6 2" xfId="41756"/>
    <cellStyle name="style1424787249358 2 4 6 3" xfId="57135"/>
    <cellStyle name="style1424787249358 2 4 6 4" xfId="41755"/>
    <cellStyle name="style1424787249358 2 4 7" xfId="15495"/>
    <cellStyle name="style1424787249358 2 4 8" xfId="22891"/>
    <cellStyle name="style1424787249358 2 4 9" xfId="41721"/>
    <cellStyle name="style1424787249358 2 5" xfId="1044"/>
    <cellStyle name="style1424787249358 2 5 2" xfId="4732"/>
    <cellStyle name="style1424787249358 2 5 2 2" xfId="12173"/>
    <cellStyle name="style1424787249358 2 5 2 2 2" xfId="41760"/>
    <cellStyle name="style1424787249358 2 5 2 2 2 2" xfId="41761"/>
    <cellStyle name="style1424787249358 2 5 2 2 2 3" xfId="59634"/>
    <cellStyle name="style1424787249358 2 5 2 2 3" xfId="41759"/>
    <cellStyle name="style1424787249358 2 5 2 3" xfId="19569"/>
    <cellStyle name="style1424787249358 2 5 2 3 2" xfId="41763"/>
    <cellStyle name="style1424787249358 2 5 2 3 3" xfId="57142"/>
    <cellStyle name="style1424787249358 2 5 2 3 4" xfId="41762"/>
    <cellStyle name="style1424787249358 2 5 2 4" xfId="26965"/>
    <cellStyle name="style1424787249358 2 5 2 5" xfId="41758"/>
    <cellStyle name="style1424787249358 2 5 3" xfId="2855"/>
    <cellStyle name="style1424787249358 2 5 3 2" xfId="10296"/>
    <cellStyle name="style1424787249358 2 5 3 2 2" xfId="41766"/>
    <cellStyle name="style1424787249358 2 5 3 2 2 2" xfId="41767"/>
    <cellStyle name="style1424787249358 2 5 3 2 2 3" xfId="59635"/>
    <cellStyle name="style1424787249358 2 5 3 2 3" xfId="41765"/>
    <cellStyle name="style1424787249358 2 5 3 3" xfId="17692"/>
    <cellStyle name="style1424787249358 2 5 3 3 2" xfId="41769"/>
    <cellStyle name="style1424787249358 2 5 3 3 3" xfId="57143"/>
    <cellStyle name="style1424787249358 2 5 3 3 4" xfId="41768"/>
    <cellStyle name="style1424787249358 2 5 3 4" xfId="25088"/>
    <cellStyle name="style1424787249358 2 5 3 5" xfId="41764"/>
    <cellStyle name="style1424787249358 2 5 4" xfId="6677"/>
    <cellStyle name="style1424787249358 2 5 4 2" xfId="14073"/>
    <cellStyle name="style1424787249358 2 5 4 2 2" xfId="41772"/>
    <cellStyle name="style1424787249358 2 5 4 2 3" xfId="59633"/>
    <cellStyle name="style1424787249358 2 5 4 2 4" xfId="41771"/>
    <cellStyle name="style1424787249358 2 5 4 3" xfId="21469"/>
    <cellStyle name="style1424787249358 2 5 4 4" xfId="28865"/>
    <cellStyle name="style1424787249358 2 5 4 5" xfId="41770"/>
    <cellStyle name="style1424787249358 2 5 5" xfId="8487"/>
    <cellStyle name="style1424787249358 2 5 5 2" xfId="41774"/>
    <cellStyle name="style1424787249358 2 5 5 3" xfId="57141"/>
    <cellStyle name="style1424787249358 2 5 5 4" xfId="41773"/>
    <cellStyle name="style1424787249358 2 5 6" xfId="15883"/>
    <cellStyle name="style1424787249358 2 5 7" xfId="23279"/>
    <cellStyle name="style1424787249358 2 5 8" xfId="41757"/>
    <cellStyle name="style1424787249358 2 6" xfId="1635"/>
    <cellStyle name="style1424787249358 2 6 2" xfId="5322"/>
    <cellStyle name="style1424787249358 2 6 2 2" xfId="12763"/>
    <cellStyle name="style1424787249358 2 6 2 2 2" xfId="41778"/>
    <cellStyle name="style1424787249358 2 6 2 2 2 2" xfId="41779"/>
    <cellStyle name="style1424787249358 2 6 2 2 2 3" xfId="59637"/>
    <cellStyle name="style1424787249358 2 6 2 2 3" xfId="41777"/>
    <cellStyle name="style1424787249358 2 6 2 3" xfId="20159"/>
    <cellStyle name="style1424787249358 2 6 2 3 2" xfId="41781"/>
    <cellStyle name="style1424787249358 2 6 2 3 3" xfId="57145"/>
    <cellStyle name="style1424787249358 2 6 2 3 4" xfId="41780"/>
    <cellStyle name="style1424787249358 2 6 2 4" xfId="27555"/>
    <cellStyle name="style1424787249358 2 6 2 5" xfId="41776"/>
    <cellStyle name="style1424787249358 2 6 3" xfId="3445"/>
    <cellStyle name="style1424787249358 2 6 3 2" xfId="10886"/>
    <cellStyle name="style1424787249358 2 6 3 2 2" xfId="41784"/>
    <cellStyle name="style1424787249358 2 6 3 2 2 2" xfId="41785"/>
    <cellStyle name="style1424787249358 2 6 3 2 2 3" xfId="59638"/>
    <cellStyle name="style1424787249358 2 6 3 2 3" xfId="41783"/>
    <cellStyle name="style1424787249358 2 6 3 3" xfId="18282"/>
    <cellStyle name="style1424787249358 2 6 3 3 2" xfId="41787"/>
    <cellStyle name="style1424787249358 2 6 3 3 3" xfId="57146"/>
    <cellStyle name="style1424787249358 2 6 3 3 4" xfId="41786"/>
    <cellStyle name="style1424787249358 2 6 3 4" xfId="25678"/>
    <cellStyle name="style1424787249358 2 6 3 5" xfId="41782"/>
    <cellStyle name="style1424787249358 2 6 4" xfId="7267"/>
    <cellStyle name="style1424787249358 2 6 4 2" xfId="14663"/>
    <cellStyle name="style1424787249358 2 6 4 2 2" xfId="41790"/>
    <cellStyle name="style1424787249358 2 6 4 2 3" xfId="59636"/>
    <cellStyle name="style1424787249358 2 6 4 2 4" xfId="41789"/>
    <cellStyle name="style1424787249358 2 6 4 3" xfId="22059"/>
    <cellStyle name="style1424787249358 2 6 4 4" xfId="29455"/>
    <cellStyle name="style1424787249358 2 6 4 5" xfId="41788"/>
    <cellStyle name="style1424787249358 2 6 5" xfId="9077"/>
    <cellStyle name="style1424787249358 2 6 5 2" xfId="41792"/>
    <cellStyle name="style1424787249358 2 6 5 3" xfId="57144"/>
    <cellStyle name="style1424787249358 2 6 5 4" xfId="41791"/>
    <cellStyle name="style1424787249358 2 6 6" xfId="16473"/>
    <cellStyle name="style1424787249358 2 6 7" xfId="23869"/>
    <cellStyle name="style1424787249358 2 6 8" xfId="41775"/>
    <cellStyle name="style1424787249358 2 7" xfId="1892"/>
    <cellStyle name="style1424787249358 2 7 2" xfId="5579"/>
    <cellStyle name="style1424787249358 2 7 2 2" xfId="13019"/>
    <cellStyle name="style1424787249358 2 7 2 2 2" xfId="41796"/>
    <cellStyle name="style1424787249358 2 7 2 2 2 2" xfId="41797"/>
    <cellStyle name="style1424787249358 2 7 2 2 2 3" xfId="59640"/>
    <cellStyle name="style1424787249358 2 7 2 2 3" xfId="41795"/>
    <cellStyle name="style1424787249358 2 7 2 3" xfId="20415"/>
    <cellStyle name="style1424787249358 2 7 2 3 2" xfId="41799"/>
    <cellStyle name="style1424787249358 2 7 2 3 3" xfId="57148"/>
    <cellStyle name="style1424787249358 2 7 2 3 4" xfId="41798"/>
    <cellStyle name="style1424787249358 2 7 2 4" xfId="27811"/>
    <cellStyle name="style1424787249358 2 7 2 5" xfId="41794"/>
    <cellStyle name="style1424787249358 2 7 3" xfId="3701"/>
    <cellStyle name="style1424787249358 2 7 3 2" xfId="11142"/>
    <cellStyle name="style1424787249358 2 7 3 2 2" xfId="41802"/>
    <cellStyle name="style1424787249358 2 7 3 2 2 2" xfId="41803"/>
    <cellStyle name="style1424787249358 2 7 3 2 2 3" xfId="59641"/>
    <cellStyle name="style1424787249358 2 7 3 2 3" xfId="41801"/>
    <cellStyle name="style1424787249358 2 7 3 3" xfId="18538"/>
    <cellStyle name="style1424787249358 2 7 3 3 2" xfId="41805"/>
    <cellStyle name="style1424787249358 2 7 3 3 3" xfId="57149"/>
    <cellStyle name="style1424787249358 2 7 3 3 4" xfId="41804"/>
    <cellStyle name="style1424787249358 2 7 3 4" xfId="25934"/>
    <cellStyle name="style1424787249358 2 7 3 5" xfId="41800"/>
    <cellStyle name="style1424787249358 2 7 4" xfId="7524"/>
    <cellStyle name="style1424787249358 2 7 4 2" xfId="14920"/>
    <cellStyle name="style1424787249358 2 7 4 2 2" xfId="41808"/>
    <cellStyle name="style1424787249358 2 7 4 2 3" xfId="59639"/>
    <cellStyle name="style1424787249358 2 7 4 2 4" xfId="41807"/>
    <cellStyle name="style1424787249358 2 7 4 3" xfId="22316"/>
    <cellStyle name="style1424787249358 2 7 4 4" xfId="29712"/>
    <cellStyle name="style1424787249358 2 7 4 5" xfId="41806"/>
    <cellStyle name="style1424787249358 2 7 5" xfId="9333"/>
    <cellStyle name="style1424787249358 2 7 5 2" xfId="41810"/>
    <cellStyle name="style1424787249358 2 7 5 3" xfId="57147"/>
    <cellStyle name="style1424787249358 2 7 5 4" xfId="41809"/>
    <cellStyle name="style1424787249358 2 7 6" xfId="16729"/>
    <cellStyle name="style1424787249358 2 7 7" xfId="24125"/>
    <cellStyle name="style1424787249358 2 7 8" xfId="41793"/>
    <cellStyle name="style1424787249358 2 8" xfId="4088"/>
    <cellStyle name="style1424787249358 2 8 2" xfId="11529"/>
    <cellStyle name="style1424787249358 2 8 2 2" xfId="41813"/>
    <cellStyle name="style1424787249358 2 8 2 2 2" xfId="41814"/>
    <cellStyle name="style1424787249358 2 8 2 2 3" xfId="59642"/>
    <cellStyle name="style1424787249358 2 8 2 3" xfId="41812"/>
    <cellStyle name="style1424787249358 2 8 3" xfId="18925"/>
    <cellStyle name="style1424787249358 2 8 3 2" xfId="41816"/>
    <cellStyle name="style1424787249358 2 8 3 3" xfId="57150"/>
    <cellStyle name="style1424787249358 2 8 3 4" xfId="41815"/>
    <cellStyle name="style1424787249358 2 8 4" xfId="26321"/>
    <cellStyle name="style1424787249358 2 8 5" xfId="41811"/>
    <cellStyle name="style1424787249358 2 9" xfId="2211"/>
    <cellStyle name="style1424787249358 2 9 2" xfId="9652"/>
    <cellStyle name="style1424787249358 2 9 2 2" xfId="41819"/>
    <cellStyle name="style1424787249358 2 9 2 2 2" xfId="41820"/>
    <cellStyle name="style1424787249358 2 9 2 2 3" xfId="59643"/>
    <cellStyle name="style1424787249358 2 9 2 3" xfId="41818"/>
    <cellStyle name="style1424787249358 2 9 3" xfId="17048"/>
    <cellStyle name="style1424787249358 2 9 3 2" xfId="41822"/>
    <cellStyle name="style1424787249358 2 9 3 3" xfId="57151"/>
    <cellStyle name="style1424787249358 2 9 3 4" xfId="41821"/>
    <cellStyle name="style1424787249358 2 9 4" xfId="24444"/>
    <cellStyle name="style1424787249358 2 9 5" xfId="41817"/>
    <cellStyle name="style1424787249358 3" xfId="369"/>
    <cellStyle name="style1424787249358 3 10" xfId="7879"/>
    <cellStyle name="style1424787249358 3 10 2" xfId="41825"/>
    <cellStyle name="style1424787249358 3 10 3" xfId="57152"/>
    <cellStyle name="style1424787249358 3 10 4" xfId="41824"/>
    <cellStyle name="style1424787249358 3 11" xfId="15275"/>
    <cellStyle name="style1424787249358 3 12" xfId="22671"/>
    <cellStyle name="style1424787249358 3 13" xfId="41823"/>
    <cellStyle name="style1424787249358 3 2" xfId="497"/>
    <cellStyle name="style1424787249358 3 2 10" xfId="15403"/>
    <cellStyle name="style1424787249358 3 2 11" xfId="22799"/>
    <cellStyle name="style1424787249358 3 2 12" xfId="41826"/>
    <cellStyle name="style1424787249358 3 2 2" xfId="754"/>
    <cellStyle name="style1424787249358 3 2 2 2" xfId="1464"/>
    <cellStyle name="style1424787249358 3 2 2 2 2" xfId="5152"/>
    <cellStyle name="style1424787249358 3 2 2 2 2 2" xfId="12593"/>
    <cellStyle name="style1424787249358 3 2 2 2 2 2 2" xfId="41831"/>
    <cellStyle name="style1424787249358 3 2 2 2 2 2 2 2" xfId="41832"/>
    <cellStyle name="style1424787249358 3 2 2 2 2 2 2 3" xfId="59648"/>
    <cellStyle name="style1424787249358 3 2 2 2 2 2 3" xfId="41830"/>
    <cellStyle name="style1424787249358 3 2 2 2 2 3" xfId="19989"/>
    <cellStyle name="style1424787249358 3 2 2 2 2 3 2" xfId="41834"/>
    <cellStyle name="style1424787249358 3 2 2 2 2 3 3" xfId="57156"/>
    <cellStyle name="style1424787249358 3 2 2 2 2 3 4" xfId="41833"/>
    <cellStyle name="style1424787249358 3 2 2 2 2 4" xfId="27385"/>
    <cellStyle name="style1424787249358 3 2 2 2 2 5" xfId="41829"/>
    <cellStyle name="style1424787249358 3 2 2 2 3" xfId="3275"/>
    <cellStyle name="style1424787249358 3 2 2 2 3 2" xfId="10716"/>
    <cellStyle name="style1424787249358 3 2 2 2 3 2 2" xfId="41837"/>
    <cellStyle name="style1424787249358 3 2 2 2 3 2 2 2" xfId="41838"/>
    <cellStyle name="style1424787249358 3 2 2 2 3 2 2 3" xfId="59649"/>
    <cellStyle name="style1424787249358 3 2 2 2 3 2 3" xfId="41836"/>
    <cellStyle name="style1424787249358 3 2 2 2 3 3" xfId="18112"/>
    <cellStyle name="style1424787249358 3 2 2 2 3 3 2" xfId="41840"/>
    <cellStyle name="style1424787249358 3 2 2 2 3 3 3" xfId="57157"/>
    <cellStyle name="style1424787249358 3 2 2 2 3 3 4" xfId="41839"/>
    <cellStyle name="style1424787249358 3 2 2 2 3 4" xfId="25508"/>
    <cellStyle name="style1424787249358 3 2 2 2 3 5" xfId="41835"/>
    <cellStyle name="style1424787249358 3 2 2 2 4" xfId="7097"/>
    <cellStyle name="style1424787249358 3 2 2 2 4 2" xfId="14493"/>
    <cellStyle name="style1424787249358 3 2 2 2 4 2 2" xfId="41843"/>
    <cellStyle name="style1424787249358 3 2 2 2 4 2 3" xfId="59647"/>
    <cellStyle name="style1424787249358 3 2 2 2 4 2 4" xfId="41842"/>
    <cellStyle name="style1424787249358 3 2 2 2 4 3" xfId="21889"/>
    <cellStyle name="style1424787249358 3 2 2 2 4 4" xfId="29285"/>
    <cellStyle name="style1424787249358 3 2 2 2 4 5" xfId="41841"/>
    <cellStyle name="style1424787249358 3 2 2 2 5" xfId="8907"/>
    <cellStyle name="style1424787249358 3 2 2 2 5 2" xfId="41845"/>
    <cellStyle name="style1424787249358 3 2 2 2 5 3" xfId="57155"/>
    <cellStyle name="style1424787249358 3 2 2 2 5 4" xfId="41844"/>
    <cellStyle name="style1424787249358 3 2 2 2 6" xfId="16303"/>
    <cellStyle name="style1424787249358 3 2 2 2 7" xfId="23699"/>
    <cellStyle name="style1424787249358 3 2 2 2 8" xfId="41828"/>
    <cellStyle name="style1424787249358 3 2 2 3" xfId="4508"/>
    <cellStyle name="style1424787249358 3 2 2 3 2" xfId="11949"/>
    <cellStyle name="style1424787249358 3 2 2 3 2 2" xfId="41848"/>
    <cellStyle name="style1424787249358 3 2 2 3 2 2 2" xfId="41849"/>
    <cellStyle name="style1424787249358 3 2 2 3 2 2 3" xfId="59650"/>
    <cellStyle name="style1424787249358 3 2 2 3 2 3" xfId="41847"/>
    <cellStyle name="style1424787249358 3 2 2 3 3" xfId="19345"/>
    <cellStyle name="style1424787249358 3 2 2 3 3 2" xfId="41851"/>
    <cellStyle name="style1424787249358 3 2 2 3 3 3" xfId="57158"/>
    <cellStyle name="style1424787249358 3 2 2 3 3 4" xfId="41850"/>
    <cellStyle name="style1424787249358 3 2 2 3 4" xfId="26741"/>
    <cellStyle name="style1424787249358 3 2 2 3 5" xfId="41846"/>
    <cellStyle name="style1424787249358 3 2 2 4" xfId="2631"/>
    <cellStyle name="style1424787249358 3 2 2 4 2" xfId="10072"/>
    <cellStyle name="style1424787249358 3 2 2 4 2 2" xfId="41854"/>
    <cellStyle name="style1424787249358 3 2 2 4 2 2 2" xfId="41855"/>
    <cellStyle name="style1424787249358 3 2 2 4 2 2 3" xfId="59651"/>
    <cellStyle name="style1424787249358 3 2 2 4 2 3" xfId="41853"/>
    <cellStyle name="style1424787249358 3 2 2 4 3" xfId="17468"/>
    <cellStyle name="style1424787249358 3 2 2 4 3 2" xfId="41857"/>
    <cellStyle name="style1424787249358 3 2 2 4 3 3" xfId="57159"/>
    <cellStyle name="style1424787249358 3 2 2 4 3 4" xfId="41856"/>
    <cellStyle name="style1424787249358 3 2 2 4 4" xfId="24864"/>
    <cellStyle name="style1424787249358 3 2 2 4 5" xfId="41852"/>
    <cellStyle name="style1424787249358 3 2 2 5" xfId="6453"/>
    <cellStyle name="style1424787249358 3 2 2 5 2" xfId="13849"/>
    <cellStyle name="style1424787249358 3 2 2 5 2 2" xfId="41860"/>
    <cellStyle name="style1424787249358 3 2 2 5 2 3" xfId="59646"/>
    <cellStyle name="style1424787249358 3 2 2 5 2 4" xfId="41859"/>
    <cellStyle name="style1424787249358 3 2 2 5 3" xfId="21245"/>
    <cellStyle name="style1424787249358 3 2 2 5 4" xfId="28641"/>
    <cellStyle name="style1424787249358 3 2 2 5 5" xfId="41858"/>
    <cellStyle name="style1424787249358 3 2 2 6" xfId="8263"/>
    <cellStyle name="style1424787249358 3 2 2 6 2" xfId="41862"/>
    <cellStyle name="style1424787249358 3 2 2 6 3" xfId="57154"/>
    <cellStyle name="style1424787249358 3 2 2 6 4" xfId="41861"/>
    <cellStyle name="style1424787249358 3 2 2 7" xfId="15659"/>
    <cellStyle name="style1424787249358 3 2 2 8" xfId="23055"/>
    <cellStyle name="style1424787249358 3 2 2 9" xfId="41827"/>
    <cellStyle name="style1424787249358 3 2 3" xfId="1208"/>
    <cellStyle name="style1424787249358 3 2 3 2" xfId="4896"/>
    <cellStyle name="style1424787249358 3 2 3 2 2" xfId="12337"/>
    <cellStyle name="style1424787249358 3 2 3 2 2 2" xfId="41866"/>
    <cellStyle name="style1424787249358 3 2 3 2 2 2 2" xfId="41867"/>
    <cellStyle name="style1424787249358 3 2 3 2 2 2 3" xfId="59653"/>
    <cellStyle name="style1424787249358 3 2 3 2 2 3" xfId="41865"/>
    <cellStyle name="style1424787249358 3 2 3 2 3" xfId="19733"/>
    <cellStyle name="style1424787249358 3 2 3 2 3 2" xfId="41869"/>
    <cellStyle name="style1424787249358 3 2 3 2 3 3" xfId="57161"/>
    <cellStyle name="style1424787249358 3 2 3 2 3 4" xfId="41868"/>
    <cellStyle name="style1424787249358 3 2 3 2 4" xfId="27129"/>
    <cellStyle name="style1424787249358 3 2 3 2 5" xfId="41864"/>
    <cellStyle name="style1424787249358 3 2 3 3" xfId="3019"/>
    <cellStyle name="style1424787249358 3 2 3 3 2" xfId="10460"/>
    <cellStyle name="style1424787249358 3 2 3 3 2 2" xfId="41872"/>
    <cellStyle name="style1424787249358 3 2 3 3 2 2 2" xfId="41873"/>
    <cellStyle name="style1424787249358 3 2 3 3 2 2 3" xfId="59654"/>
    <cellStyle name="style1424787249358 3 2 3 3 2 3" xfId="41871"/>
    <cellStyle name="style1424787249358 3 2 3 3 3" xfId="17856"/>
    <cellStyle name="style1424787249358 3 2 3 3 3 2" xfId="41875"/>
    <cellStyle name="style1424787249358 3 2 3 3 3 3" xfId="57162"/>
    <cellStyle name="style1424787249358 3 2 3 3 3 4" xfId="41874"/>
    <cellStyle name="style1424787249358 3 2 3 3 4" xfId="25252"/>
    <cellStyle name="style1424787249358 3 2 3 3 5" xfId="41870"/>
    <cellStyle name="style1424787249358 3 2 3 4" xfId="6841"/>
    <cellStyle name="style1424787249358 3 2 3 4 2" xfId="14237"/>
    <cellStyle name="style1424787249358 3 2 3 4 2 2" xfId="41878"/>
    <cellStyle name="style1424787249358 3 2 3 4 2 3" xfId="59652"/>
    <cellStyle name="style1424787249358 3 2 3 4 2 4" xfId="41877"/>
    <cellStyle name="style1424787249358 3 2 3 4 3" xfId="21633"/>
    <cellStyle name="style1424787249358 3 2 3 4 4" xfId="29029"/>
    <cellStyle name="style1424787249358 3 2 3 4 5" xfId="41876"/>
    <cellStyle name="style1424787249358 3 2 3 5" xfId="8651"/>
    <cellStyle name="style1424787249358 3 2 3 5 2" xfId="41880"/>
    <cellStyle name="style1424787249358 3 2 3 5 3" xfId="57160"/>
    <cellStyle name="style1424787249358 3 2 3 5 4" xfId="41879"/>
    <cellStyle name="style1424787249358 3 2 3 6" xfId="16047"/>
    <cellStyle name="style1424787249358 3 2 3 7" xfId="23443"/>
    <cellStyle name="style1424787249358 3 2 3 8" xfId="41863"/>
    <cellStyle name="style1424787249358 3 2 4" xfId="1799"/>
    <cellStyle name="style1424787249358 3 2 4 2" xfId="5486"/>
    <cellStyle name="style1424787249358 3 2 4 2 2" xfId="12927"/>
    <cellStyle name="style1424787249358 3 2 4 2 2 2" xfId="41884"/>
    <cellStyle name="style1424787249358 3 2 4 2 2 2 2" xfId="41885"/>
    <cellStyle name="style1424787249358 3 2 4 2 2 2 3" xfId="59656"/>
    <cellStyle name="style1424787249358 3 2 4 2 2 3" xfId="41883"/>
    <cellStyle name="style1424787249358 3 2 4 2 3" xfId="20323"/>
    <cellStyle name="style1424787249358 3 2 4 2 3 2" xfId="41887"/>
    <cellStyle name="style1424787249358 3 2 4 2 3 3" xfId="57164"/>
    <cellStyle name="style1424787249358 3 2 4 2 3 4" xfId="41886"/>
    <cellStyle name="style1424787249358 3 2 4 2 4" xfId="27719"/>
    <cellStyle name="style1424787249358 3 2 4 2 5" xfId="41882"/>
    <cellStyle name="style1424787249358 3 2 4 3" xfId="3609"/>
    <cellStyle name="style1424787249358 3 2 4 3 2" xfId="11050"/>
    <cellStyle name="style1424787249358 3 2 4 3 2 2" xfId="41890"/>
    <cellStyle name="style1424787249358 3 2 4 3 2 2 2" xfId="41891"/>
    <cellStyle name="style1424787249358 3 2 4 3 2 2 3" xfId="59657"/>
    <cellStyle name="style1424787249358 3 2 4 3 2 3" xfId="41889"/>
    <cellStyle name="style1424787249358 3 2 4 3 3" xfId="18446"/>
    <cellStyle name="style1424787249358 3 2 4 3 3 2" xfId="41893"/>
    <cellStyle name="style1424787249358 3 2 4 3 3 3" xfId="57165"/>
    <cellStyle name="style1424787249358 3 2 4 3 3 4" xfId="41892"/>
    <cellStyle name="style1424787249358 3 2 4 3 4" xfId="25842"/>
    <cellStyle name="style1424787249358 3 2 4 3 5" xfId="41888"/>
    <cellStyle name="style1424787249358 3 2 4 4" xfId="7431"/>
    <cellStyle name="style1424787249358 3 2 4 4 2" xfId="14827"/>
    <cellStyle name="style1424787249358 3 2 4 4 2 2" xfId="41896"/>
    <cellStyle name="style1424787249358 3 2 4 4 2 3" xfId="59655"/>
    <cellStyle name="style1424787249358 3 2 4 4 2 4" xfId="41895"/>
    <cellStyle name="style1424787249358 3 2 4 4 3" xfId="22223"/>
    <cellStyle name="style1424787249358 3 2 4 4 4" xfId="29619"/>
    <cellStyle name="style1424787249358 3 2 4 4 5" xfId="41894"/>
    <cellStyle name="style1424787249358 3 2 4 5" xfId="9241"/>
    <cellStyle name="style1424787249358 3 2 4 5 2" xfId="41898"/>
    <cellStyle name="style1424787249358 3 2 4 5 3" xfId="57163"/>
    <cellStyle name="style1424787249358 3 2 4 5 4" xfId="41897"/>
    <cellStyle name="style1424787249358 3 2 4 6" xfId="16637"/>
    <cellStyle name="style1424787249358 3 2 4 7" xfId="24033"/>
    <cellStyle name="style1424787249358 3 2 4 8" xfId="41881"/>
    <cellStyle name="style1424787249358 3 2 5" xfId="2056"/>
    <cellStyle name="style1424787249358 3 2 5 2" xfId="5743"/>
    <cellStyle name="style1424787249358 3 2 5 2 2" xfId="13183"/>
    <cellStyle name="style1424787249358 3 2 5 2 2 2" xfId="41902"/>
    <cellStyle name="style1424787249358 3 2 5 2 2 2 2" xfId="41903"/>
    <cellStyle name="style1424787249358 3 2 5 2 2 2 3" xfId="59659"/>
    <cellStyle name="style1424787249358 3 2 5 2 2 3" xfId="41901"/>
    <cellStyle name="style1424787249358 3 2 5 2 3" xfId="20579"/>
    <cellStyle name="style1424787249358 3 2 5 2 3 2" xfId="41905"/>
    <cellStyle name="style1424787249358 3 2 5 2 3 3" xfId="57167"/>
    <cellStyle name="style1424787249358 3 2 5 2 3 4" xfId="41904"/>
    <cellStyle name="style1424787249358 3 2 5 2 4" xfId="27975"/>
    <cellStyle name="style1424787249358 3 2 5 2 5" xfId="41900"/>
    <cellStyle name="style1424787249358 3 2 5 3" xfId="3865"/>
    <cellStyle name="style1424787249358 3 2 5 3 2" xfId="11306"/>
    <cellStyle name="style1424787249358 3 2 5 3 2 2" xfId="41908"/>
    <cellStyle name="style1424787249358 3 2 5 3 2 2 2" xfId="41909"/>
    <cellStyle name="style1424787249358 3 2 5 3 2 2 3" xfId="59660"/>
    <cellStyle name="style1424787249358 3 2 5 3 2 3" xfId="41907"/>
    <cellStyle name="style1424787249358 3 2 5 3 3" xfId="18702"/>
    <cellStyle name="style1424787249358 3 2 5 3 3 2" xfId="41911"/>
    <cellStyle name="style1424787249358 3 2 5 3 3 3" xfId="57168"/>
    <cellStyle name="style1424787249358 3 2 5 3 3 4" xfId="41910"/>
    <cellStyle name="style1424787249358 3 2 5 3 4" xfId="26098"/>
    <cellStyle name="style1424787249358 3 2 5 3 5" xfId="41906"/>
    <cellStyle name="style1424787249358 3 2 5 4" xfId="7688"/>
    <cellStyle name="style1424787249358 3 2 5 4 2" xfId="15084"/>
    <cellStyle name="style1424787249358 3 2 5 4 2 2" xfId="41914"/>
    <cellStyle name="style1424787249358 3 2 5 4 2 3" xfId="59658"/>
    <cellStyle name="style1424787249358 3 2 5 4 2 4" xfId="41913"/>
    <cellStyle name="style1424787249358 3 2 5 4 3" xfId="22480"/>
    <cellStyle name="style1424787249358 3 2 5 4 4" xfId="29876"/>
    <cellStyle name="style1424787249358 3 2 5 4 5" xfId="41912"/>
    <cellStyle name="style1424787249358 3 2 5 5" xfId="9497"/>
    <cellStyle name="style1424787249358 3 2 5 5 2" xfId="41916"/>
    <cellStyle name="style1424787249358 3 2 5 5 3" xfId="57166"/>
    <cellStyle name="style1424787249358 3 2 5 5 4" xfId="41915"/>
    <cellStyle name="style1424787249358 3 2 5 6" xfId="16893"/>
    <cellStyle name="style1424787249358 3 2 5 7" xfId="24289"/>
    <cellStyle name="style1424787249358 3 2 5 8" xfId="41899"/>
    <cellStyle name="style1424787249358 3 2 6" xfId="4252"/>
    <cellStyle name="style1424787249358 3 2 6 2" xfId="11693"/>
    <cellStyle name="style1424787249358 3 2 6 2 2" xfId="41919"/>
    <cellStyle name="style1424787249358 3 2 6 2 2 2" xfId="41920"/>
    <cellStyle name="style1424787249358 3 2 6 2 2 3" xfId="59661"/>
    <cellStyle name="style1424787249358 3 2 6 2 3" xfId="41918"/>
    <cellStyle name="style1424787249358 3 2 6 3" xfId="19089"/>
    <cellStyle name="style1424787249358 3 2 6 3 2" xfId="41922"/>
    <cellStyle name="style1424787249358 3 2 6 3 3" xfId="57169"/>
    <cellStyle name="style1424787249358 3 2 6 3 4" xfId="41921"/>
    <cellStyle name="style1424787249358 3 2 6 4" xfId="26485"/>
    <cellStyle name="style1424787249358 3 2 6 5" xfId="41917"/>
    <cellStyle name="style1424787249358 3 2 7" xfId="2375"/>
    <cellStyle name="style1424787249358 3 2 7 2" xfId="9816"/>
    <cellStyle name="style1424787249358 3 2 7 2 2" xfId="41925"/>
    <cellStyle name="style1424787249358 3 2 7 2 2 2" xfId="41926"/>
    <cellStyle name="style1424787249358 3 2 7 2 2 3" xfId="59662"/>
    <cellStyle name="style1424787249358 3 2 7 2 3" xfId="41924"/>
    <cellStyle name="style1424787249358 3 2 7 3" xfId="17212"/>
    <cellStyle name="style1424787249358 3 2 7 3 2" xfId="41928"/>
    <cellStyle name="style1424787249358 3 2 7 3 3" xfId="57170"/>
    <cellStyle name="style1424787249358 3 2 7 3 4" xfId="41927"/>
    <cellStyle name="style1424787249358 3 2 7 4" xfId="24608"/>
    <cellStyle name="style1424787249358 3 2 7 5" xfId="41923"/>
    <cellStyle name="style1424787249358 3 2 8" xfId="6197"/>
    <cellStyle name="style1424787249358 3 2 8 2" xfId="13593"/>
    <cellStyle name="style1424787249358 3 2 8 2 2" xfId="41931"/>
    <cellStyle name="style1424787249358 3 2 8 2 3" xfId="59645"/>
    <cellStyle name="style1424787249358 3 2 8 2 4" xfId="41930"/>
    <cellStyle name="style1424787249358 3 2 8 3" xfId="20989"/>
    <cellStyle name="style1424787249358 3 2 8 4" xfId="28385"/>
    <cellStyle name="style1424787249358 3 2 8 5" xfId="41929"/>
    <cellStyle name="style1424787249358 3 2 9" xfId="8007"/>
    <cellStyle name="style1424787249358 3 2 9 2" xfId="41933"/>
    <cellStyle name="style1424787249358 3 2 9 3" xfId="57153"/>
    <cellStyle name="style1424787249358 3 2 9 4" xfId="41932"/>
    <cellStyle name="style1424787249358 3 3" xfId="626"/>
    <cellStyle name="style1424787249358 3 3 2" xfId="1336"/>
    <cellStyle name="style1424787249358 3 3 2 2" xfId="5024"/>
    <cellStyle name="style1424787249358 3 3 2 2 2" xfId="12465"/>
    <cellStyle name="style1424787249358 3 3 2 2 2 2" xfId="41938"/>
    <cellStyle name="style1424787249358 3 3 2 2 2 2 2" xfId="41939"/>
    <cellStyle name="style1424787249358 3 3 2 2 2 2 3" xfId="59665"/>
    <cellStyle name="style1424787249358 3 3 2 2 2 3" xfId="41937"/>
    <cellStyle name="style1424787249358 3 3 2 2 3" xfId="19861"/>
    <cellStyle name="style1424787249358 3 3 2 2 3 2" xfId="41941"/>
    <cellStyle name="style1424787249358 3 3 2 2 3 3" xfId="57173"/>
    <cellStyle name="style1424787249358 3 3 2 2 3 4" xfId="41940"/>
    <cellStyle name="style1424787249358 3 3 2 2 4" xfId="27257"/>
    <cellStyle name="style1424787249358 3 3 2 2 5" xfId="41936"/>
    <cellStyle name="style1424787249358 3 3 2 3" xfId="3147"/>
    <cellStyle name="style1424787249358 3 3 2 3 2" xfId="10588"/>
    <cellStyle name="style1424787249358 3 3 2 3 2 2" xfId="41944"/>
    <cellStyle name="style1424787249358 3 3 2 3 2 2 2" xfId="41945"/>
    <cellStyle name="style1424787249358 3 3 2 3 2 2 3" xfId="59666"/>
    <cellStyle name="style1424787249358 3 3 2 3 2 3" xfId="41943"/>
    <cellStyle name="style1424787249358 3 3 2 3 3" xfId="17984"/>
    <cellStyle name="style1424787249358 3 3 2 3 3 2" xfId="41947"/>
    <cellStyle name="style1424787249358 3 3 2 3 3 3" xfId="57174"/>
    <cellStyle name="style1424787249358 3 3 2 3 3 4" xfId="41946"/>
    <cellStyle name="style1424787249358 3 3 2 3 4" xfId="25380"/>
    <cellStyle name="style1424787249358 3 3 2 3 5" xfId="41942"/>
    <cellStyle name="style1424787249358 3 3 2 4" xfId="6969"/>
    <cellStyle name="style1424787249358 3 3 2 4 2" xfId="14365"/>
    <cellStyle name="style1424787249358 3 3 2 4 2 2" xfId="41950"/>
    <cellStyle name="style1424787249358 3 3 2 4 2 3" xfId="59664"/>
    <cellStyle name="style1424787249358 3 3 2 4 2 4" xfId="41949"/>
    <cellStyle name="style1424787249358 3 3 2 4 3" xfId="21761"/>
    <cellStyle name="style1424787249358 3 3 2 4 4" xfId="29157"/>
    <cellStyle name="style1424787249358 3 3 2 4 5" xfId="41948"/>
    <cellStyle name="style1424787249358 3 3 2 5" xfId="8779"/>
    <cellStyle name="style1424787249358 3 3 2 5 2" xfId="41952"/>
    <cellStyle name="style1424787249358 3 3 2 5 3" xfId="57172"/>
    <cellStyle name="style1424787249358 3 3 2 5 4" xfId="41951"/>
    <cellStyle name="style1424787249358 3 3 2 6" xfId="16175"/>
    <cellStyle name="style1424787249358 3 3 2 7" xfId="23571"/>
    <cellStyle name="style1424787249358 3 3 2 8" xfId="41935"/>
    <cellStyle name="style1424787249358 3 3 3" xfId="4380"/>
    <cellStyle name="style1424787249358 3 3 3 2" xfId="11821"/>
    <cellStyle name="style1424787249358 3 3 3 2 2" xfId="41955"/>
    <cellStyle name="style1424787249358 3 3 3 2 2 2" xfId="41956"/>
    <cellStyle name="style1424787249358 3 3 3 2 2 3" xfId="59667"/>
    <cellStyle name="style1424787249358 3 3 3 2 3" xfId="41954"/>
    <cellStyle name="style1424787249358 3 3 3 3" xfId="19217"/>
    <cellStyle name="style1424787249358 3 3 3 3 2" xfId="41958"/>
    <cellStyle name="style1424787249358 3 3 3 3 3" xfId="57175"/>
    <cellStyle name="style1424787249358 3 3 3 3 4" xfId="41957"/>
    <cellStyle name="style1424787249358 3 3 3 4" xfId="26613"/>
    <cellStyle name="style1424787249358 3 3 3 5" xfId="41953"/>
    <cellStyle name="style1424787249358 3 3 4" xfId="2503"/>
    <cellStyle name="style1424787249358 3 3 4 2" xfId="9944"/>
    <cellStyle name="style1424787249358 3 3 4 2 2" xfId="41961"/>
    <cellStyle name="style1424787249358 3 3 4 2 2 2" xfId="41962"/>
    <cellStyle name="style1424787249358 3 3 4 2 2 3" xfId="59668"/>
    <cellStyle name="style1424787249358 3 3 4 2 3" xfId="41960"/>
    <cellStyle name="style1424787249358 3 3 4 3" xfId="17340"/>
    <cellStyle name="style1424787249358 3 3 4 3 2" xfId="41964"/>
    <cellStyle name="style1424787249358 3 3 4 3 3" xfId="57176"/>
    <cellStyle name="style1424787249358 3 3 4 3 4" xfId="41963"/>
    <cellStyle name="style1424787249358 3 3 4 4" xfId="24736"/>
    <cellStyle name="style1424787249358 3 3 4 5" xfId="41959"/>
    <cellStyle name="style1424787249358 3 3 5" xfId="6325"/>
    <cellStyle name="style1424787249358 3 3 5 2" xfId="13721"/>
    <cellStyle name="style1424787249358 3 3 5 2 2" xfId="41967"/>
    <cellStyle name="style1424787249358 3 3 5 2 3" xfId="59663"/>
    <cellStyle name="style1424787249358 3 3 5 2 4" xfId="41966"/>
    <cellStyle name="style1424787249358 3 3 5 3" xfId="21117"/>
    <cellStyle name="style1424787249358 3 3 5 4" xfId="28513"/>
    <cellStyle name="style1424787249358 3 3 5 5" xfId="41965"/>
    <cellStyle name="style1424787249358 3 3 6" xfId="8135"/>
    <cellStyle name="style1424787249358 3 3 6 2" xfId="41969"/>
    <cellStyle name="style1424787249358 3 3 6 3" xfId="57171"/>
    <cellStyle name="style1424787249358 3 3 6 4" xfId="41968"/>
    <cellStyle name="style1424787249358 3 3 7" xfId="15531"/>
    <cellStyle name="style1424787249358 3 3 8" xfId="22927"/>
    <cellStyle name="style1424787249358 3 3 9" xfId="41934"/>
    <cellStyle name="style1424787249358 3 4" xfId="1080"/>
    <cellStyle name="style1424787249358 3 4 2" xfId="4768"/>
    <cellStyle name="style1424787249358 3 4 2 2" xfId="12209"/>
    <cellStyle name="style1424787249358 3 4 2 2 2" xfId="41973"/>
    <cellStyle name="style1424787249358 3 4 2 2 2 2" xfId="41974"/>
    <cellStyle name="style1424787249358 3 4 2 2 2 3" xfId="59670"/>
    <cellStyle name="style1424787249358 3 4 2 2 3" xfId="41972"/>
    <cellStyle name="style1424787249358 3 4 2 3" xfId="19605"/>
    <cellStyle name="style1424787249358 3 4 2 3 2" xfId="41976"/>
    <cellStyle name="style1424787249358 3 4 2 3 3" xfId="57178"/>
    <cellStyle name="style1424787249358 3 4 2 3 4" xfId="41975"/>
    <cellStyle name="style1424787249358 3 4 2 4" xfId="27001"/>
    <cellStyle name="style1424787249358 3 4 2 5" xfId="41971"/>
    <cellStyle name="style1424787249358 3 4 3" xfId="2891"/>
    <cellStyle name="style1424787249358 3 4 3 2" xfId="10332"/>
    <cellStyle name="style1424787249358 3 4 3 2 2" xfId="41979"/>
    <cellStyle name="style1424787249358 3 4 3 2 2 2" xfId="41980"/>
    <cellStyle name="style1424787249358 3 4 3 2 2 3" xfId="59671"/>
    <cellStyle name="style1424787249358 3 4 3 2 3" xfId="41978"/>
    <cellStyle name="style1424787249358 3 4 3 3" xfId="17728"/>
    <cellStyle name="style1424787249358 3 4 3 3 2" xfId="41982"/>
    <cellStyle name="style1424787249358 3 4 3 3 3" xfId="57179"/>
    <cellStyle name="style1424787249358 3 4 3 3 4" xfId="41981"/>
    <cellStyle name="style1424787249358 3 4 3 4" xfId="25124"/>
    <cellStyle name="style1424787249358 3 4 3 5" xfId="41977"/>
    <cellStyle name="style1424787249358 3 4 4" xfId="6713"/>
    <cellStyle name="style1424787249358 3 4 4 2" xfId="14109"/>
    <cellStyle name="style1424787249358 3 4 4 2 2" xfId="41985"/>
    <cellStyle name="style1424787249358 3 4 4 2 3" xfId="59669"/>
    <cellStyle name="style1424787249358 3 4 4 2 4" xfId="41984"/>
    <cellStyle name="style1424787249358 3 4 4 3" xfId="21505"/>
    <cellStyle name="style1424787249358 3 4 4 4" xfId="28901"/>
    <cellStyle name="style1424787249358 3 4 4 5" xfId="41983"/>
    <cellStyle name="style1424787249358 3 4 5" xfId="8523"/>
    <cellStyle name="style1424787249358 3 4 5 2" xfId="41987"/>
    <cellStyle name="style1424787249358 3 4 5 3" xfId="57177"/>
    <cellStyle name="style1424787249358 3 4 5 4" xfId="41986"/>
    <cellStyle name="style1424787249358 3 4 6" xfId="15919"/>
    <cellStyle name="style1424787249358 3 4 7" xfId="23315"/>
    <cellStyle name="style1424787249358 3 4 8" xfId="41970"/>
    <cellStyle name="style1424787249358 3 5" xfId="1671"/>
    <cellStyle name="style1424787249358 3 5 2" xfId="5358"/>
    <cellStyle name="style1424787249358 3 5 2 2" xfId="12799"/>
    <cellStyle name="style1424787249358 3 5 2 2 2" xfId="41991"/>
    <cellStyle name="style1424787249358 3 5 2 2 2 2" xfId="41992"/>
    <cellStyle name="style1424787249358 3 5 2 2 2 3" xfId="59673"/>
    <cellStyle name="style1424787249358 3 5 2 2 3" xfId="41990"/>
    <cellStyle name="style1424787249358 3 5 2 3" xfId="20195"/>
    <cellStyle name="style1424787249358 3 5 2 3 2" xfId="41994"/>
    <cellStyle name="style1424787249358 3 5 2 3 3" xfId="57181"/>
    <cellStyle name="style1424787249358 3 5 2 3 4" xfId="41993"/>
    <cellStyle name="style1424787249358 3 5 2 4" xfId="27591"/>
    <cellStyle name="style1424787249358 3 5 2 5" xfId="41989"/>
    <cellStyle name="style1424787249358 3 5 3" xfId="3481"/>
    <cellStyle name="style1424787249358 3 5 3 2" xfId="10922"/>
    <cellStyle name="style1424787249358 3 5 3 2 2" xfId="41997"/>
    <cellStyle name="style1424787249358 3 5 3 2 2 2" xfId="41998"/>
    <cellStyle name="style1424787249358 3 5 3 2 2 3" xfId="59674"/>
    <cellStyle name="style1424787249358 3 5 3 2 3" xfId="41996"/>
    <cellStyle name="style1424787249358 3 5 3 3" xfId="18318"/>
    <cellStyle name="style1424787249358 3 5 3 3 2" xfId="42000"/>
    <cellStyle name="style1424787249358 3 5 3 3 3" xfId="57182"/>
    <cellStyle name="style1424787249358 3 5 3 3 4" xfId="41999"/>
    <cellStyle name="style1424787249358 3 5 3 4" xfId="25714"/>
    <cellStyle name="style1424787249358 3 5 3 5" xfId="41995"/>
    <cellStyle name="style1424787249358 3 5 4" xfId="7303"/>
    <cellStyle name="style1424787249358 3 5 4 2" xfId="14699"/>
    <cellStyle name="style1424787249358 3 5 4 2 2" xfId="42003"/>
    <cellStyle name="style1424787249358 3 5 4 2 3" xfId="59672"/>
    <cellStyle name="style1424787249358 3 5 4 2 4" xfId="42002"/>
    <cellStyle name="style1424787249358 3 5 4 3" xfId="22095"/>
    <cellStyle name="style1424787249358 3 5 4 4" xfId="29491"/>
    <cellStyle name="style1424787249358 3 5 4 5" xfId="42001"/>
    <cellStyle name="style1424787249358 3 5 5" xfId="9113"/>
    <cellStyle name="style1424787249358 3 5 5 2" xfId="42005"/>
    <cellStyle name="style1424787249358 3 5 5 3" xfId="57180"/>
    <cellStyle name="style1424787249358 3 5 5 4" xfId="42004"/>
    <cellStyle name="style1424787249358 3 5 6" xfId="16509"/>
    <cellStyle name="style1424787249358 3 5 7" xfId="23905"/>
    <cellStyle name="style1424787249358 3 5 8" xfId="41988"/>
    <cellStyle name="style1424787249358 3 6" xfId="1928"/>
    <cellStyle name="style1424787249358 3 6 2" xfId="5615"/>
    <cellStyle name="style1424787249358 3 6 2 2" xfId="13055"/>
    <cellStyle name="style1424787249358 3 6 2 2 2" xfId="42009"/>
    <cellStyle name="style1424787249358 3 6 2 2 2 2" xfId="42010"/>
    <cellStyle name="style1424787249358 3 6 2 2 2 3" xfId="59676"/>
    <cellStyle name="style1424787249358 3 6 2 2 3" xfId="42008"/>
    <cellStyle name="style1424787249358 3 6 2 3" xfId="20451"/>
    <cellStyle name="style1424787249358 3 6 2 3 2" xfId="42012"/>
    <cellStyle name="style1424787249358 3 6 2 3 3" xfId="57184"/>
    <cellStyle name="style1424787249358 3 6 2 3 4" xfId="42011"/>
    <cellStyle name="style1424787249358 3 6 2 4" xfId="27847"/>
    <cellStyle name="style1424787249358 3 6 2 5" xfId="42007"/>
    <cellStyle name="style1424787249358 3 6 3" xfId="3737"/>
    <cellStyle name="style1424787249358 3 6 3 2" xfId="11178"/>
    <cellStyle name="style1424787249358 3 6 3 2 2" xfId="42015"/>
    <cellStyle name="style1424787249358 3 6 3 2 2 2" xfId="42016"/>
    <cellStyle name="style1424787249358 3 6 3 2 2 3" xfId="59677"/>
    <cellStyle name="style1424787249358 3 6 3 2 3" xfId="42014"/>
    <cellStyle name="style1424787249358 3 6 3 3" xfId="18574"/>
    <cellStyle name="style1424787249358 3 6 3 3 2" xfId="42018"/>
    <cellStyle name="style1424787249358 3 6 3 3 3" xfId="57185"/>
    <cellStyle name="style1424787249358 3 6 3 3 4" xfId="42017"/>
    <cellStyle name="style1424787249358 3 6 3 4" xfId="25970"/>
    <cellStyle name="style1424787249358 3 6 3 5" xfId="42013"/>
    <cellStyle name="style1424787249358 3 6 4" xfId="7560"/>
    <cellStyle name="style1424787249358 3 6 4 2" xfId="14956"/>
    <cellStyle name="style1424787249358 3 6 4 2 2" xfId="42021"/>
    <cellStyle name="style1424787249358 3 6 4 2 3" xfId="59675"/>
    <cellStyle name="style1424787249358 3 6 4 2 4" xfId="42020"/>
    <cellStyle name="style1424787249358 3 6 4 3" xfId="22352"/>
    <cellStyle name="style1424787249358 3 6 4 4" xfId="29748"/>
    <cellStyle name="style1424787249358 3 6 4 5" xfId="42019"/>
    <cellStyle name="style1424787249358 3 6 5" xfId="9369"/>
    <cellStyle name="style1424787249358 3 6 5 2" xfId="42023"/>
    <cellStyle name="style1424787249358 3 6 5 3" xfId="57183"/>
    <cellStyle name="style1424787249358 3 6 5 4" xfId="42022"/>
    <cellStyle name="style1424787249358 3 6 6" xfId="16765"/>
    <cellStyle name="style1424787249358 3 6 7" xfId="24161"/>
    <cellStyle name="style1424787249358 3 6 8" xfId="42006"/>
    <cellStyle name="style1424787249358 3 7" xfId="4124"/>
    <cellStyle name="style1424787249358 3 7 2" xfId="11565"/>
    <cellStyle name="style1424787249358 3 7 2 2" xfId="42026"/>
    <cellStyle name="style1424787249358 3 7 2 2 2" xfId="42027"/>
    <cellStyle name="style1424787249358 3 7 2 2 3" xfId="59678"/>
    <cellStyle name="style1424787249358 3 7 2 3" xfId="42025"/>
    <cellStyle name="style1424787249358 3 7 3" xfId="18961"/>
    <cellStyle name="style1424787249358 3 7 3 2" xfId="42029"/>
    <cellStyle name="style1424787249358 3 7 3 3" xfId="57186"/>
    <cellStyle name="style1424787249358 3 7 3 4" xfId="42028"/>
    <cellStyle name="style1424787249358 3 7 4" xfId="26357"/>
    <cellStyle name="style1424787249358 3 7 5" xfId="42024"/>
    <cellStyle name="style1424787249358 3 8" xfId="2247"/>
    <cellStyle name="style1424787249358 3 8 2" xfId="9688"/>
    <cellStyle name="style1424787249358 3 8 2 2" xfId="42032"/>
    <cellStyle name="style1424787249358 3 8 2 2 2" xfId="42033"/>
    <cellStyle name="style1424787249358 3 8 2 2 3" xfId="59679"/>
    <cellStyle name="style1424787249358 3 8 2 3" xfId="42031"/>
    <cellStyle name="style1424787249358 3 8 3" xfId="17084"/>
    <cellStyle name="style1424787249358 3 8 3 2" xfId="42035"/>
    <cellStyle name="style1424787249358 3 8 3 3" xfId="57187"/>
    <cellStyle name="style1424787249358 3 8 3 4" xfId="42034"/>
    <cellStyle name="style1424787249358 3 8 4" xfId="24480"/>
    <cellStyle name="style1424787249358 3 8 5" xfId="42030"/>
    <cellStyle name="style1424787249358 3 9" xfId="6069"/>
    <cellStyle name="style1424787249358 3 9 2" xfId="13465"/>
    <cellStyle name="style1424787249358 3 9 2 2" xfId="42038"/>
    <cellStyle name="style1424787249358 3 9 2 3" xfId="59644"/>
    <cellStyle name="style1424787249358 3 9 2 4" xfId="42037"/>
    <cellStyle name="style1424787249358 3 9 3" xfId="20861"/>
    <cellStyle name="style1424787249358 3 9 4" xfId="28257"/>
    <cellStyle name="style1424787249358 3 9 5" xfId="42036"/>
    <cellStyle name="style1424787249358 4" xfId="433"/>
    <cellStyle name="style1424787249358 4 10" xfId="15339"/>
    <cellStyle name="style1424787249358 4 11" xfId="22735"/>
    <cellStyle name="style1424787249358 4 12" xfId="42039"/>
    <cellStyle name="style1424787249358 4 2" xfId="690"/>
    <cellStyle name="style1424787249358 4 2 2" xfId="1400"/>
    <cellStyle name="style1424787249358 4 2 2 2" xfId="5088"/>
    <cellStyle name="style1424787249358 4 2 2 2 2" xfId="12529"/>
    <cellStyle name="style1424787249358 4 2 2 2 2 2" xfId="42044"/>
    <cellStyle name="style1424787249358 4 2 2 2 2 2 2" xfId="42045"/>
    <cellStyle name="style1424787249358 4 2 2 2 2 2 3" xfId="59683"/>
    <cellStyle name="style1424787249358 4 2 2 2 2 3" xfId="42043"/>
    <cellStyle name="style1424787249358 4 2 2 2 3" xfId="19925"/>
    <cellStyle name="style1424787249358 4 2 2 2 3 2" xfId="42047"/>
    <cellStyle name="style1424787249358 4 2 2 2 3 3" xfId="57191"/>
    <cellStyle name="style1424787249358 4 2 2 2 3 4" xfId="42046"/>
    <cellStyle name="style1424787249358 4 2 2 2 4" xfId="27321"/>
    <cellStyle name="style1424787249358 4 2 2 2 5" xfId="42042"/>
    <cellStyle name="style1424787249358 4 2 2 3" xfId="3211"/>
    <cellStyle name="style1424787249358 4 2 2 3 2" xfId="10652"/>
    <cellStyle name="style1424787249358 4 2 2 3 2 2" xfId="42050"/>
    <cellStyle name="style1424787249358 4 2 2 3 2 2 2" xfId="42051"/>
    <cellStyle name="style1424787249358 4 2 2 3 2 2 3" xfId="59684"/>
    <cellStyle name="style1424787249358 4 2 2 3 2 3" xfId="42049"/>
    <cellStyle name="style1424787249358 4 2 2 3 3" xfId="18048"/>
    <cellStyle name="style1424787249358 4 2 2 3 3 2" xfId="42053"/>
    <cellStyle name="style1424787249358 4 2 2 3 3 3" xfId="57192"/>
    <cellStyle name="style1424787249358 4 2 2 3 3 4" xfId="42052"/>
    <cellStyle name="style1424787249358 4 2 2 3 4" xfId="25444"/>
    <cellStyle name="style1424787249358 4 2 2 3 5" xfId="42048"/>
    <cellStyle name="style1424787249358 4 2 2 4" xfId="7033"/>
    <cellStyle name="style1424787249358 4 2 2 4 2" xfId="14429"/>
    <cellStyle name="style1424787249358 4 2 2 4 2 2" xfId="42056"/>
    <cellStyle name="style1424787249358 4 2 2 4 2 3" xfId="59682"/>
    <cellStyle name="style1424787249358 4 2 2 4 2 4" xfId="42055"/>
    <cellStyle name="style1424787249358 4 2 2 4 3" xfId="21825"/>
    <cellStyle name="style1424787249358 4 2 2 4 4" xfId="29221"/>
    <cellStyle name="style1424787249358 4 2 2 4 5" xfId="42054"/>
    <cellStyle name="style1424787249358 4 2 2 5" xfId="8843"/>
    <cellStyle name="style1424787249358 4 2 2 5 2" xfId="42058"/>
    <cellStyle name="style1424787249358 4 2 2 5 3" xfId="57190"/>
    <cellStyle name="style1424787249358 4 2 2 5 4" xfId="42057"/>
    <cellStyle name="style1424787249358 4 2 2 6" xfId="16239"/>
    <cellStyle name="style1424787249358 4 2 2 7" xfId="23635"/>
    <cellStyle name="style1424787249358 4 2 2 8" xfId="42041"/>
    <cellStyle name="style1424787249358 4 2 3" xfId="4444"/>
    <cellStyle name="style1424787249358 4 2 3 2" xfId="11885"/>
    <cellStyle name="style1424787249358 4 2 3 2 2" xfId="42061"/>
    <cellStyle name="style1424787249358 4 2 3 2 2 2" xfId="42062"/>
    <cellStyle name="style1424787249358 4 2 3 2 2 3" xfId="59685"/>
    <cellStyle name="style1424787249358 4 2 3 2 3" xfId="42060"/>
    <cellStyle name="style1424787249358 4 2 3 3" xfId="19281"/>
    <cellStyle name="style1424787249358 4 2 3 3 2" xfId="42064"/>
    <cellStyle name="style1424787249358 4 2 3 3 3" xfId="57193"/>
    <cellStyle name="style1424787249358 4 2 3 3 4" xfId="42063"/>
    <cellStyle name="style1424787249358 4 2 3 4" xfId="26677"/>
    <cellStyle name="style1424787249358 4 2 3 5" xfId="42059"/>
    <cellStyle name="style1424787249358 4 2 4" xfId="2567"/>
    <cellStyle name="style1424787249358 4 2 4 2" xfId="10008"/>
    <cellStyle name="style1424787249358 4 2 4 2 2" xfId="42067"/>
    <cellStyle name="style1424787249358 4 2 4 2 2 2" xfId="42068"/>
    <cellStyle name="style1424787249358 4 2 4 2 2 3" xfId="59686"/>
    <cellStyle name="style1424787249358 4 2 4 2 3" xfId="42066"/>
    <cellStyle name="style1424787249358 4 2 4 3" xfId="17404"/>
    <cellStyle name="style1424787249358 4 2 4 3 2" xfId="42070"/>
    <cellStyle name="style1424787249358 4 2 4 3 3" xfId="57194"/>
    <cellStyle name="style1424787249358 4 2 4 3 4" xfId="42069"/>
    <cellStyle name="style1424787249358 4 2 4 4" xfId="24800"/>
    <cellStyle name="style1424787249358 4 2 4 5" xfId="42065"/>
    <cellStyle name="style1424787249358 4 2 5" xfId="6389"/>
    <cellStyle name="style1424787249358 4 2 5 2" xfId="13785"/>
    <cellStyle name="style1424787249358 4 2 5 2 2" xfId="42073"/>
    <cellStyle name="style1424787249358 4 2 5 2 3" xfId="59681"/>
    <cellStyle name="style1424787249358 4 2 5 2 4" xfId="42072"/>
    <cellStyle name="style1424787249358 4 2 5 3" xfId="21181"/>
    <cellStyle name="style1424787249358 4 2 5 4" xfId="28577"/>
    <cellStyle name="style1424787249358 4 2 5 5" xfId="42071"/>
    <cellStyle name="style1424787249358 4 2 6" xfId="8199"/>
    <cellStyle name="style1424787249358 4 2 6 2" xfId="42075"/>
    <cellStyle name="style1424787249358 4 2 6 3" xfId="57189"/>
    <cellStyle name="style1424787249358 4 2 6 4" xfId="42074"/>
    <cellStyle name="style1424787249358 4 2 7" xfId="15595"/>
    <cellStyle name="style1424787249358 4 2 8" xfId="22991"/>
    <cellStyle name="style1424787249358 4 2 9" xfId="42040"/>
    <cellStyle name="style1424787249358 4 3" xfId="1144"/>
    <cellStyle name="style1424787249358 4 3 2" xfId="4832"/>
    <cellStyle name="style1424787249358 4 3 2 2" xfId="12273"/>
    <cellStyle name="style1424787249358 4 3 2 2 2" xfId="42079"/>
    <cellStyle name="style1424787249358 4 3 2 2 2 2" xfId="42080"/>
    <cellStyle name="style1424787249358 4 3 2 2 2 3" xfId="59688"/>
    <cellStyle name="style1424787249358 4 3 2 2 3" xfId="42078"/>
    <cellStyle name="style1424787249358 4 3 2 3" xfId="19669"/>
    <cellStyle name="style1424787249358 4 3 2 3 2" xfId="42082"/>
    <cellStyle name="style1424787249358 4 3 2 3 3" xfId="57196"/>
    <cellStyle name="style1424787249358 4 3 2 3 4" xfId="42081"/>
    <cellStyle name="style1424787249358 4 3 2 4" xfId="27065"/>
    <cellStyle name="style1424787249358 4 3 2 5" xfId="42077"/>
    <cellStyle name="style1424787249358 4 3 3" xfId="2955"/>
    <cellStyle name="style1424787249358 4 3 3 2" xfId="10396"/>
    <cellStyle name="style1424787249358 4 3 3 2 2" xfId="42085"/>
    <cellStyle name="style1424787249358 4 3 3 2 2 2" xfId="42086"/>
    <cellStyle name="style1424787249358 4 3 3 2 2 3" xfId="59689"/>
    <cellStyle name="style1424787249358 4 3 3 2 3" xfId="42084"/>
    <cellStyle name="style1424787249358 4 3 3 3" xfId="17792"/>
    <cellStyle name="style1424787249358 4 3 3 3 2" xfId="42088"/>
    <cellStyle name="style1424787249358 4 3 3 3 3" xfId="57197"/>
    <cellStyle name="style1424787249358 4 3 3 3 4" xfId="42087"/>
    <cellStyle name="style1424787249358 4 3 3 4" xfId="25188"/>
    <cellStyle name="style1424787249358 4 3 3 5" xfId="42083"/>
    <cellStyle name="style1424787249358 4 3 4" xfId="6777"/>
    <cellStyle name="style1424787249358 4 3 4 2" xfId="14173"/>
    <cellStyle name="style1424787249358 4 3 4 2 2" xfId="42091"/>
    <cellStyle name="style1424787249358 4 3 4 2 3" xfId="59687"/>
    <cellStyle name="style1424787249358 4 3 4 2 4" xfId="42090"/>
    <cellStyle name="style1424787249358 4 3 4 3" xfId="21569"/>
    <cellStyle name="style1424787249358 4 3 4 4" xfId="28965"/>
    <cellStyle name="style1424787249358 4 3 4 5" xfId="42089"/>
    <cellStyle name="style1424787249358 4 3 5" xfId="8587"/>
    <cellStyle name="style1424787249358 4 3 5 2" xfId="42093"/>
    <cellStyle name="style1424787249358 4 3 5 3" xfId="57195"/>
    <cellStyle name="style1424787249358 4 3 5 4" xfId="42092"/>
    <cellStyle name="style1424787249358 4 3 6" xfId="15983"/>
    <cellStyle name="style1424787249358 4 3 7" xfId="23379"/>
    <cellStyle name="style1424787249358 4 3 8" xfId="42076"/>
    <cellStyle name="style1424787249358 4 4" xfId="1735"/>
    <cellStyle name="style1424787249358 4 4 2" xfId="5422"/>
    <cellStyle name="style1424787249358 4 4 2 2" xfId="12863"/>
    <cellStyle name="style1424787249358 4 4 2 2 2" xfId="42097"/>
    <cellStyle name="style1424787249358 4 4 2 2 2 2" xfId="42098"/>
    <cellStyle name="style1424787249358 4 4 2 2 2 3" xfId="59691"/>
    <cellStyle name="style1424787249358 4 4 2 2 3" xfId="42096"/>
    <cellStyle name="style1424787249358 4 4 2 3" xfId="20259"/>
    <cellStyle name="style1424787249358 4 4 2 3 2" xfId="42100"/>
    <cellStyle name="style1424787249358 4 4 2 3 3" xfId="57199"/>
    <cellStyle name="style1424787249358 4 4 2 3 4" xfId="42099"/>
    <cellStyle name="style1424787249358 4 4 2 4" xfId="27655"/>
    <cellStyle name="style1424787249358 4 4 2 5" xfId="42095"/>
    <cellStyle name="style1424787249358 4 4 3" xfId="3545"/>
    <cellStyle name="style1424787249358 4 4 3 2" xfId="10986"/>
    <cellStyle name="style1424787249358 4 4 3 2 2" xfId="42103"/>
    <cellStyle name="style1424787249358 4 4 3 2 2 2" xfId="42104"/>
    <cellStyle name="style1424787249358 4 4 3 2 2 3" xfId="59692"/>
    <cellStyle name="style1424787249358 4 4 3 2 3" xfId="42102"/>
    <cellStyle name="style1424787249358 4 4 3 3" xfId="18382"/>
    <cellStyle name="style1424787249358 4 4 3 3 2" xfId="42106"/>
    <cellStyle name="style1424787249358 4 4 3 3 3" xfId="57200"/>
    <cellStyle name="style1424787249358 4 4 3 3 4" xfId="42105"/>
    <cellStyle name="style1424787249358 4 4 3 4" xfId="25778"/>
    <cellStyle name="style1424787249358 4 4 3 5" xfId="42101"/>
    <cellStyle name="style1424787249358 4 4 4" xfId="7367"/>
    <cellStyle name="style1424787249358 4 4 4 2" xfId="14763"/>
    <cellStyle name="style1424787249358 4 4 4 2 2" xfId="42109"/>
    <cellStyle name="style1424787249358 4 4 4 2 3" xfId="59690"/>
    <cellStyle name="style1424787249358 4 4 4 2 4" xfId="42108"/>
    <cellStyle name="style1424787249358 4 4 4 3" xfId="22159"/>
    <cellStyle name="style1424787249358 4 4 4 4" xfId="29555"/>
    <cellStyle name="style1424787249358 4 4 4 5" xfId="42107"/>
    <cellStyle name="style1424787249358 4 4 5" xfId="9177"/>
    <cellStyle name="style1424787249358 4 4 5 2" xfId="42111"/>
    <cellStyle name="style1424787249358 4 4 5 3" xfId="57198"/>
    <cellStyle name="style1424787249358 4 4 5 4" xfId="42110"/>
    <cellStyle name="style1424787249358 4 4 6" xfId="16573"/>
    <cellStyle name="style1424787249358 4 4 7" xfId="23969"/>
    <cellStyle name="style1424787249358 4 4 8" xfId="42094"/>
    <cellStyle name="style1424787249358 4 5" xfId="1992"/>
    <cellStyle name="style1424787249358 4 5 2" xfId="5679"/>
    <cellStyle name="style1424787249358 4 5 2 2" xfId="13119"/>
    <cellStyle name="style1424787249358 4 5 2 2 2" xfId="42115"/>
    <cellStyle name="style1424787249358 4 5 2 2 2 2" xfId="42116"/>
    <cellStyle name="style1424787249358 4 5 2 2 2 3" xfId="59694"/>
    <cellStyle name="style1424787249358 4 5 2 2 3" xfId="42114"/>
    <cellStyle name="style1424787249358 4 5 2 3" xfId="20515"/>
    <cellStyle name="style1424787249358 4 5 2 3 2" xfId="42118"/>
    <cellStyle name="style1424787249358 4 5 2 3 3" xfId="57202"/>
    <cellStyle name="style1424787249358 4 5 2 3 4" xfId="42117"/>
    <cellStyle name="style1424787249358 4 5 2 4" xfId="27911"/>
    <cellStyle name="style1424787249358 4 5 2 5" xfId="42113"/>
    <cellStyle name="style1424787249358 4 5 3" xfId="3801"/>
    <cellStyle name="style1424787249358 4 5 3 2" xfId="11242"/>
    <cellStyle name="style1424787249358 4 5 3 2 2" xfId="42121"/>
    <cellStyle name="style1424787249358 4 5 3 2 2 2" xfId="42122"/>
    <cellStyle name="style1424787249358 4 5 3 2 2 3" xfId="59695"/>
    <cellStyle name="style1424787249358 4 5 3 2 3" xfId="42120"/>
    <cellStyle name="style1424787249358 4 5 3 3" xfId="18638"/>
    <cellStyle name="style1424787249358 4 5 3 3 2" xfId="42124"/>
    <cellStyle name="style1424787249358 4 5 3 3 3" xfId="57203"/>
    <cellStyle name="style1424787249358 4 5 3 3 4" xfId="42123"/>
    <cellStyle name="style1424787249358 4 5 3 4" xfId="26034"/>
    <cellStyle name="style1424787249358 4 5 3 5" xfId="42119"/>
    <cellStyle name="style1424787249358 4 5 4" xfId="7624"/>
    <cellStyle name="style1424787249358 4 5 4 2" xfId="15020"/>
    <cellStyle name="style1424787249358 4 5 4 2 2" xfId="42127"/>
    <cellStyle name="style1424787249358 4 5 4 2 3" xfId="59693"/>
    <cellStyle name="style1424787249358 4 5 4 2 4" xfId="42126"/>
    <cellStyle name="style1424787249358 4 5 4 3" xfId="22416"/>
    <cellStyle name="style1424787249358 4 5 4 4" xfId="29812"/>
    <cellStyle name="style1424787249358 4 5 4 5" xfId="42125"/>
    <cellStyle name="style1424787249358 4 5 5" xfId="9433"/>
    <cellStyle name="style1424787249358 4 5 5 2" xfId="42129"/>
    <cellStyle name="style1424787249358 4 5 5 3" xfId="57201"/>
    <cellStyle name="style1424787249358 4 5 5 4" xfId="42128"/>
    <cellStyle name="style1424787249358 4 5 6" xfId="16829"/>
    <cellStyle name="style1424787249358 4 5 7" xfId="24225"/>
    <cellStyle name="style1424787249358 4 5 8" xfId="42112"/>
    <cellStyle name="style1424787249358 4 6" xfId="4188"/>
    <cellStyle name="style1424787249358 4 6 2" xfId="11629"/>
    <cellStyle name="style1424787249358 4 6 2 2" xfId="42132"/>
    <cellStyle name="style1424787249358 4 6 2 2 2" xfId="42133"/>
    <cellStyle name="style1424787249358 4 6 2 2 3" xfId="59696"/>
    <cellStyle name="style1424787249358 4 6 2 3" xfId="42131"/>
    <cellStyle name="style1424787249358 4 6 3" xfId="19025"/>
    <cellStyle name="style1424787249358 4 6 3 2" xfId="42135"/>
    <cellStyle name="style1424787249358 4 6 3 3" xfId="57204"/>
    <cellStyle name="style1424787249358 4 6 3 4" xfId="42134"/>
    <cellStyle name="style1424787249358 4 6 4" xfId="26421"/>
    <cellStyle name="style1424787249358 4 6 5" xfId="42130"/>
    <cellStyle name="style1424787249358 4 7" xfId="2311"/>
    <cellStyle name="style1424787249358 4 7 2" xfId="9752"/>
    <cellStyle name="style1424787249358 4 7 2 2" xfId="42138"/>
    <cellStyle name="style1424787249358 4 7 2 2 2" xfId="42139"/>
    <cellStyle name="style1424787249358 4 7 2 2 3" xfId="59697"/>
    <cellStyle name="style1424787249358 4 7 2 3" xfId="42137"/>
    <cellStyle name="style1424787249358 4 7 3" xfId="17148"/>
    <cellStyle name="style1424787249358 4 7 3 2" xfId="42141"/>
    <cellStyle name="style1424787249358 4 7 3 3" xfId="57205"/>
    <cellStyle name="style1424787249358 4 7 3 4" xfId="42140"/>
    <cellStyle name="style1424787249358 4 7 4" xfId="24544"/>
    <cellStyle name="style1424787249358 4 7 5" xfId="42136"/>
    <cellStyle name="style1424787249358 4 8" xfId="6133"/>
    <cellStyle name="style1424787249358 4 8 2" xfId="13529"/>
    <cellStyle name="style1424787249358 4 8 2 2" xfId="42144"/>
    <cellStyle name="style1424787249358 4 8 2 3" xfId="59680"/>
    <cellStyle name="style1424787249358 4 8 2 4" xfId="42143"/>
    <cellStyle name="style1424787249358 4 8 3" xfId="20925"/>
    <cellStyle name="style1424787249358 4 8 4" xfId="28321"/>
    <cellStyle name="style1424787249358 4 8 5" xfId="42142"/>
    <cellStyle name="style1424787249358 4 9" xfId="7943"/>
    <cellStyle name="style1424787249358 4 9 2" xfId="42146"/>
    <cellStyle name="style1424787249358 4 9 3" xfId="57188"/>
    <cellStyle name="style1424787249358 4 9 4" xfId="42145"/>
    <cellStyle name="style1424787249358 5" xfId="562"/>
    <cellStyle name="style1424787249358 5 2" xfId="1272"/>
    <cellStyle name="style1424787249358 5 2 2" xfId="4960"/>
    <cellStyle name="style1424787249358 5 2 2 2" xfId="12401"/>
    <cellStyle name="style1424787249358 5 2 2 2 2" xfId="42151"/>
    <cellStyle name="style1424787249358 5 2 2 2 2 2" xfId="42152"/>
    <cellStyle name="style1424787249358 5 2 2 2 2 3" xfId="59700"/>
    <cellStyle name="style1424787249358 5 2 2 2 3" xfId="42150"/>
    <cellStyle name="style1424787249358 5 2 2 3" xfId="19797"/>
    <cellStyle name="style1424787249358 5 2 2 3 2" xfId="42154"/>
    <cellStyle name="style1424787249358 5 2 2 3 3" xfId="57208"/>
    <cellStyle name="style1424787249358 5 2 2 3 4" xfId="42153"/>
    <cellStyle name="style1424787249358 5 2 2 4" xfId="27193"/>
    <cellStyle name="style1424787249358 5 2 2 5" xfId="42149"/>
    <cellStyle name="style1424787249358 5 2 3" xfId="3083"/>
    <cellStyle name="style1424787249358 5 2 3 2" xfId="10524"/>
    <cellStyle name="style1424787249358 5 2 3 2 2" xfId="42157"/>
    <cellStyle name="style1424787249358 5 2 3 2 2 2" xfId="42158"/>
    <cellStyle name="style1424787249358 5 2 3 2 2 3" xfId="59701"/>
    <cellStyle name="style1424787249358 5 2 3 2 3" xfId="42156"/>
    <cellStyle name="style1424787249358 5 2 3 3" xfId="17920"/>
    <cellStyle name="style1424787249358 5 2 3 3 2" xfId="42160"/>
    <cellStyle name="style1424787249358 5 2 3 3 3" xfId="57209"/>
    <cellStyle name="style1424787249358 5 2 3 3 4" xfId="42159"/>
    <cellStyle name="style1424787249358 5 2 3 4" xfId="25316"/>
    <cellStyle name="style1424787249358 5 2 3 5" xfId="42155"/>
    <cellStyle name="style1424787249358 5 2 4" xfId="6905"/>
    <cellStyle name="style1424787249358 5 2 4 2" xfId="14301"/>
    <cellStyle name="style1424787249358 5 2 4 2 2" xfId="42163"/>
    <cellStyle name="style1424787249358 5 2 4 2 3" xfId="59699"/>
    <cellStyle name="style1424787249358 5 2 4 2 4" xfId="42162"/>
    <cellStyle name="style1424787249358 5 2 4 3" xfId="21697"/>
    <cellStyle name="style1424787249358 5 2 4 4" xfId="29093"/>
    <cellStyle name="style1424787249358 5 2 4 5" xfId="42161"/>
    <cellStyle name="style1424787249358 5 2 5" xfId="8715"/>
    <cellStyle name="style1424787249358 5 2 5 2" xfId="42165"/>
    <cellStyle name="style1424787249358 5 2 5 3" xfId="57207"/>
    <cellStyle name="style1424787249358 5 2 5 4" xfId="42164"/>
    <cellStyle name="style1424787249358 5 2 6" xfId="16111"/>
    <cellStyle name="style1424787249358 5 2 7" xfId="23507"/>
    <cellStyle name="style1424787249358 5 2 8" xfId="42148"/>
    <cellStyle name="style1424787249358 5 3" xfId="4316"/>
    <cellStyle name="style1424787249358 5 3 2" xfId="11757"/>
    <cellStyle name="style1424787249358 5 3 2 2" xfId="42168"/>
    <cellStyle name="style1424787249358 5 3 2 2 2" xfId="42169"/>
    <cellStyle name="style1424787249358 5 3 2 2 3" xfId="59702"/>
    <cellStyle name="style1424787249358 5 3 2 3" xfId="42167"/>
    <cellStyle name="style1424787249358 5 3 3" xfId="19153"/>
    <cellStyle name="style1424787249358 5 3 3 2" xfId="42171"/>
    <cellStyle name="style1424787249358 5 3 3 3" xfId="57210"/>
    <cellStyle name="style1424787249358 5 3 3 4" xfId="42170"/>
    <cellStyle name="style1424787249358 5 3 4" xfId="26549"/>
    <cellStyle name="style1424787249358 5 3 5" xfId="42166"/>
    <cellStyle name="style1424787249358 5 4" xfId="2439"/>
    <cellStyle name="style1424787249358 5 4 2" xfId="9880"/>
    <cellStyle name="style1424787249358 5 4 2 2" xfId="42174"/>
    <cellStyle name="style1424787249358 5 4 2 2 2" xfId="42175"/>
    <cellStyle name="style1424787249358 5 4 2 2 3" xfId="59703"/>
    <cellStyle name="style1424787249358 5 4 2 3" xfId="42173"/>
    <cellStyle name="style1424787249358 5 4 3" xfId="17276"/>
    <cellStyle name="style1424787249358 5 4 3 2" xfId="42177"/>
    <cellStyle name="style1424787249358 5 4 3 3" xfId="57211"/>
    <cellStyle name="style1424787249358 5 4 3 4" xfId="42176"/>
    <cellStyle name="style1424787249358 5 4 4" xfId="24672"/>
    <cellStyle name="style1424787249358 5 4 5" xfId="42172"/>
    <cellStyle name="style1424787249358 5 5" xfId="6261"/>
    <cellStyle name="style1424787249358 5 5 2" xfId="13657"/>
    <cellStyle name="style1424787249358 5 5 2 2" xfId="42180"/>
    <cellStyle name="style1424787249358 5 5 2 3" xfId="59698"/>
    <cellStyle name="style1424787249358 5 5 2 4" xfId="42179"/>
    <cellStyle name="style1424787249358 5 5 3" xfId="21053"/>
    <cellStyle name="style1424787249358 5 5 4" xfId="28449"/>
    <cellStyle name="style1424787249358 5 5 5" xfId="42178"/>
    <cellStyle name="style1424787249358 5 6" xfId="8071"/>
    <cellStyle name="style1424787249358 5 6 2" xfId="42182"/>
    <cellStyle name="style1424787249358 5 6 3" xfId="57206"/>
    <cellStyle name="style1424787249358 5 6 4" xfId="42181"/>
    <cellStyle name="style1424787249358 5 7" xfId="15467"/>
    <cellStyle name="style1424787249358 5 8" xfId="22863"/>
    <cellStyle name="style1424787249358 5 9" xfId="42147"/>
    <cellStyle name="style1424787249358 6" xfId="1016"/>
    <cellStyle name="style1424787249358 6 2" xfId="4704"/>
    <cellStyle name="style1424787249358 6 2 2" xfId="12145"/>
    <cellStyle name="style1424787249358 6 2 2 2" xfId="42186"/>
    <cellStyle name="style1424787249358 6 2 2 2 2" xfId="42187"/>
    <cellStyle name="style1424787249358 6 2 2 2 3" xfId="59705"/>
    <cellStyle name="style1424787249358 6 2 2 3" xfId="42185"/>
    <cellStyle name="style1424787249358 6 2 3" xfId="19541"/>
    <cellStyle name="style1424787249358 6 2 3 2" xfId="42189"/>
    <cellStyle name="style1424787249358 6 2 3 3" xfId="57213"/>
    <cellStyle name="style1424787249358 6 2 3 4" xfId="42188"/>
    <cellStyle name="style1424787249358 6 2 4" xfId="26937"/>
    <cellStyle name="style1424787249358 6 2 5" xfId="42184"/>
    <cellStyle name="style1424787249358 6 3" xfId="2827"/>
    <cellStyle name="style1424787249358 6 3 2" xfId="10268"/>
    <cellStyle name="style1424787249358 6 3 2 2" xfId="42192"/>
    <cellStyle name="style1424787249358 6 3 2 2 2" xfId="42193"/>
    <cellStyle name="style1424787249358 6 3 2 2 3" xfId="59706"/>
    <cellStyle name="style1424787249358 6 3 2 3" xfId="42191"/>
    <cellStyle name="style1424787249358 6 3 3" xfId="17664"/>
    <cellStyle name="style1424787249358 6 3 3 2" xfId="42195"/>
    <cellStyle name="style1424787249358 6 3 3 3" xfId="57214"/>
    <cellStyle name="style1424787249358 6 3 3 4" xfId="42194"/>
    <cellStyle name="style1424787249358 6 3 4" xfId="25060"/>
    <cellStyle name="style1424787249358 6 3 5" xfId="42190"/>
    <cellStyle name="style1424787249358 6 4" xfId="6649"/>
    <cellStyle name="style1424787249358 6 4 2" xfId="14045"/>
    <cellStyle name="style1424787249358 6 4 2 2" xfId="42198"/>
    <cellStyle name="style1424787249358 6 4 2 3" xfId="59704"/>
    <cellStyle name="style1424787249358 6 4 2 4" xfId="42197"/>
    <cellStyle name="style1424787249358 6 4 3" xfId="21441"/>
    <cellStyle name="style1424787249358 6 4 4" xfId="28837"/>
    <cellStyle name="style1424787249358 6 4 5" xfId="42196"/>
    <cellStyle name="style1424787249358 6 5" xfId="8459"/>
    <cellStyle name="style1424787249358 6 5 2" xfId="42200"/>
    <cellStyle name="style1424787249358 6 5 3" xfId="57212"/>
    <cellStyle name="style1424787249358 6 5 4" xfId="42199"/>
    <cellStyle name="style1424787249358 6 6" xfId="15855"/>
    <cellStyle name="style1424787249358 6 7" xfId="23251"/>
    <cellStyle name="style1424787249358 6 8" xfId="42183"/>
    <cellStyle name="style1424787249358 7" xfId="1607"/>
    <cellStyle name="style1424787249358 7 2" xfId="5294"/>
    <cellStyle name="style1424787249358 7 2 2" xfId="12735"/>
    <cellStyle name="style1424787249358 7 2 2 2" xfId="42204"/>
    <cellStyle name="style1424787249358 7 2 2 2 2" xfId="42205"/>
    <cellStyle name="style1424787249358 7 2 2 2 3" xfId="59708"/>
    <cellStyle name="style1424787249358 7 2 2 3" xfId="42203"/>
    <cellStyle name="style1424787249358 7 2 3" xfId="20131"/>
    <cellStyle name="style1424787249358 7 2 3 2" xfId="42207"/>
    <cellStyle name="style1424787249358 7 2 3 3" xfId="57216"/>
    <cellStyle name="style1424787249358 7 2 3 4" xfId="42206"/>
    <cellStyle name="style1424787249358 7 2 4" xfId="27527"/>
    <cellStyle name="style1424787249358 7 2 5" xfId="42202"/>
    <cellStyle name="style1424787249358 7 3" xfId="3417"/>
    <cellStyle name="style1424787249358 7 3 2" xfId="10858"/>
    <cellStyle name="style1424787249358 7 3 2 2" xfId="42210"/>
    <cellStyle name="style1424787249358 7 3 2 2 2" xfId="42211"/>
    <cellStyle name="style1424787249358 7 3 2 2 3" xfId="59709"/>
    <cellStyle name="style1424787249358 7 3 2 3" xfId="42209"/>
    <cellStyle name="style1424787249358 7 3 3" xfId="18254"/>
    <cellStyle name="style1424787249358 7 3 3 2" xfId="42213"/>
    <cellStyle name="style1424787249358 7 3 3 3" xfId="57217"/>
    <cellStyle name="style1424787249358 7 3 3 4" xfId="42212"/>
    <cellStyle name="style1424787249358 7 3 4" xfId="25650"/>
    <cellStyle name="style1424787249358 7 3 5" xfId="42208"/>
    <cellStyle name="style1424787249358 7 4" xfId="7239"/>
    <cellStyle name="style1424787249358 7 4 2" xfId="14635"/>
    <cellStyle name="style1424787249358 7 4 2 2" xfId="42216"/>
    <cellStyle name="style1424787249358 7 4 2 3" xfId="59707"/>
    <cellStyle name="style1424787249358 7 4 2 4" xfId="42215"/>
    <cellStyle name="style1424787249358 7 4 3" xfId="22031"/>
    <cellStyle name="style1424787249358 7 4 4" xfId="29427"/>
    <cellStyle name="style1424787249358 7 4 5" xfId="42214"/>
    <cellStyle name="style1424787249358 7 5" xfId="9049"/>
    <cellStyle name="style1424787249358 7 5 2" xfId="42218"/>
    <cellStyle name="style1424787249358 7 5 3" xfId="57215"/>
    <cellStyle name="style1424787249358 7 5 4" xfId="42217"/>
    <cellStyle name="style1424787249358 7 6" xfId="16445"/>
    <cellStyle name="style1424787249358 7 7" xfId="23841"/>
    <cellStyle name="style1424787249358 7 8" xfId="42201"/>
    <cellStyle name="style1424787249358 8" xfId="1864"/>
    <cellStyle name="style1424787249358 8 2" xfId="5551"/>
    <cellStyle name="style1424787249358 8 2 2" xfId="12991"/>
    <cellStyle name="style1424787249358 8 2 2 2" xfId="42222"/>
    <cellStyle name="style1424787249358 8 2 2 2 2" xfId="42223"/>
    <cellStyle name="style1424787249358 8 2 2 2 3" xfId="59711"/>
    <cellStyle name="style1424787249358 8 2 2 3" xfId="42221"/>
    <cellStyle name="style1424787249358 8 2 3" xfId="20387"/>
    <cellStyle name="style1424787249358 8 2 3 2" xfId="42225"/>
    <cellStyle name="style1424787249358 8 2 3 3" xfId="57219"/>
    <cellStyle name="style1424787249358 8 2 3 4" xfId="42224"/>
    <cellStyle name="style1424787249358 8 2 4" xfId="27783"/>
    <cellStyle name="style1424787249358 8 2 5" xfId="42220"/>
    <cellStyle name="style1424787249358 8 3" xfId="3673"/>
    <cellStyle name="style1424787249358 8 3 2" xfId="11114"/>
    <cellStyle name="style1424787249358 8 3 2 2" xfId="42228"/>
    <cellStyle name="style1424787249358 8 3 2 2 2" xfId="42229"/>
    <cellStyle name="style1424787249358 8 3 2 2 3" xfId="59712"/>
    <cellStyle name="style1424787249358 8 3 2 3" xfId="42227"/>
    <cellStyle name="style1424787249358 8 3 3" xfId="18510"/>
    <cellStyle name="style1424787249358 8 3 3 2" xfId="42231"/>
    <cellStyle name="style1424787249358 8 3 3 3" xfId="57220"/>
    <cellStyle name="style1424787249358 8 3 3 4" xfId="42230"/>
    <cellStyle name="style1424787249358 8 3 4" xfId="25906"/>
    <cellStyle name="style1424787249358 8 3 5" xfId="42226"/>
    <cellStyle name="style1424787249358 8 4" xfId="7496"/>
    <cellStyle name="style1424787249358 8 4 2" xfId="14892"/>
    <cellStyle name="style1424787249358 8 4 2 2" xfId="42234"/>
    <cellStyle name="style1424787249358 8 4 2 3" xfId="59710"/>
    <cellStyle name="style1424787249358 8 4 2 4" xfId="42233"/>
    <cellStyle name="style1424787249358 8 4 3" xfId="22288"/>
    <cellStyle name="style1424787249358 8 4 4" xfId="29684"/>
    <cellStyle name="style1424787249358 8 4 5" xfId="42232"/>
    <cellStyle name="style1424787249358 8 5" xfId="9305"/>
    <cellStyle name="style1424787249358 8 5 2" xfId="42236"/>
    <cellStyle name="style1424787249358 8 5 3" xfId="57218"/>
    <cellStyle name="style1424787249358 8 5 4" xfId="42235"/>
    <cellStyle name="style1424787249358 8 6" xfId="16701"/>
    <cellStyle name="style1424787249358 8 7" xfId="24097"/>
    <cellStyle name="style1424787249358 8 8" xfId="42219"/>
    <cellStyle name="style1424787249358 9" xfId="4060"/>
    <cellStyle name="style1424787249358 9 2" xfId="11501"/>
    <cellStyle name="style1424787249358 9 2 2" xfId="42239"/>
    <cellStyle name="style1424787249358 9 2 2 2" xfId="42240"/>
    <cellStyle name="style1424787249358 9 2 2 3" xfId="59713"/>
    <cellStyle name="style1424787249358 9 2 3" xfId="42238"/>
    <cellStyle name="style1424787249358 9 3" xfId="18897"/>
    <cellStyle name="style1424787249358 9 3 2" xfId="42242"/>
    <cellStyle name="style1424787249358 9 3 3" xfId="57221"/>
    <cellStyle name="style1424787249358 9 3 4" xfId="42241"/>
    <cellStyle name="style1424787249358 9 4" xfId="26293"/>
    <cellStyle name="style1424787249358 9 5" xfId="42237"/>
    <cellStyle name="style1424787249464" xfId="306"/>
    <cellStyle name="style1424787249464 10" xfId="2184"/>
    <cellStyle name="style1424787249464 10 2" xfId="9625"/>
    <cellStyle name="style1424787249464 10 2 2" xfId="42246"/>
    <cellStyle name="style1424787249464 10 2 2 2" xfId="42247"/>
    <cellStyle name="style1424787249464 10 2 2 3" xfId="59715"/>
    <cellStyle name="style1424787249464 10 2 3" xfId="42245"/>
    <cellStyle name="style1424787249464 10 3" xfId="17021"/>
    <cellStyle name="style1424787249464 10 3 2" xfId="42249"/>
    <cellStyle name="style1424787249464 10 3 3" xfId="57223"/>
    <cellStyle name="style1424787249464 10 3 4" xfId="42248"/>
    <cellStyle name="style1424787249464 10 4" xfId="24417"/>
    <cellStyle name="style1424787249464 10 5" xfId="42244"/>
    <cellStyle name="style1424787249464 11" xfId="6006"/>
    <cellStyle name="style1424787249464 11 2" xfId="13402"/>
    <cellStyle name="style1424787249464 11 2 2" xfId="42252"/>
    <cellStyle name="style1424787249464 11 2 3" xfId="59714"/>
    <cellStyle name="style1424787249464 11 2 4" xfId="42251"/>
    <cellStyle name="style1424787249464 11 3" xfId="20798"/>
    <cellStyle name="style1424787249464 11 4" xfId="28194"/>
    <cellStyle name="style1424787249464 11 5" xfId="42250"/>
    <cellStyle name="style1424787249464 12" xfId="7816"/>
    <cellStyle name="style1424787249464 12 2" xfId="42254"/>
    <cellStyle name="style1424787249464 12 3" xfId="57222"/>
    <cellStyle name="style1424787249464 12 4" xfId="42253"/>
    <cellStyle name="style1424787249464 13" xfId="15212"/>
    <cellStyle name="style1424787249464 14" xfId="22608"/>
    <cellStyle name="style1424787249464 15" xfId="42243"/>
    <cellStyle name="style1424787249464 2" xfId="334"/>
    <cellStyle name="style1424787249464 2 10" xfId="6034"/>
    <cellStyle name="style1424787249464 2 10 2" xfId="13430"/>
    <cellStyle name="style1424787249464 2 10 2 2" xfId="42258"/>
    <cellStyle name="style1424787249464 2 10 2 3" xfId="59716"/>
    <cellStyle name="style1424787249464 2 10 2 4" xfId="42257"/>
    <cellStyle name="style1424787249464 2 10 3" xfId="20826"/>
    <cellStyle name="style1424787249464 2 10 4" xfId="28222"/>
    <cellStyle name="style1424787249464 2 10 5" xfId="42256"/>
    <cellStyle name="style1424787249464 2 11" xfId="7844"/>
    <cellStyle name="style1424787249464 2 11 2" xfId="42260"/>
    <cellStyle name="style1424787249464 2 11 3" xfId="57224"/>
    <cellStyle name="style1424787249464 2 11 4" xfId="42259"/>
    <cellStyle name="style1424787249464 2 12" xfId="15240"/>
    <cellStyle name="style1424787249464 2 13" xfId="22636"/>
    <cellStyle name="style1424787249464 2 14" xfId="42255"/>
    <cellStyle name="style1424787249464 2 2" xfId="398"/>
    <cellStyle name="style1424787249464 2 2 10" xfId="7908"/>
    <cellStyle name="style1424787249464 2 2 10 2" xfId="42263"/>
    <cellStyle name="style1424787249464 2 2 10 3" xfId="57225"/>
    <cellStyle name="style1424787249464 2 2 10 4" xfId="42262"/>
    <cellStyle name="style1424787249464 2 2 11" xfId="15304"/>
    <cellStyle name="style1424787249464 2 2 12" xfId="22700"/>
    <cellStyle name="style1424787249464 2 2 13" xfId="42261"/>
    <cellStyle name="style1424787249464 2 2 2" xfId="526"/>
    <cellStyle name="style1424787249464 2 2 2 10" xfId="15432"/>
    <cellStyle name="style1424787249464 2 2 2 11" xfId="22828"/>
    <cellStyle name="style1424787249464 2 2 2 12" xfId="42264"/>
    <cellStyle name="style1424787249464 2 2 2 2" xfId="783"/>
    <cellStyle name="style1424787249464 2 2 2 2 2" xfId="1493"/>
    <cellStyle name="style1424787249464 2 2 2 2 2 2" xfId="5181"/>
    <cellStyle name="style1424787249464 2 2 2 2 2 2 2" xfId="12622"/>
    <cellStyle name="style1424787249464 2 2 2 2 2 2 2 2" xfId="42269"/>
    <cellStyle name="style1424787249464 2 2 2 2 2 2 2 2 2" xfId="42270"/>
    <cellStyle name="style1424787249464 2 2 2 2 2 2 2 2 3" xfId="59721"/>
    <cellStyle name="style1424787249464 2 2 2 2 2 2 2 3" xfId="42268"/>
    <cellStyle name="style1424787249464 2 2 2 2 2 2 3" xfId="20018"/>
    <cellStyle name="style1424787249464 2 2 2 2 2 2 3 2" xfId="42272"/>
    <cellStyle name="style1424787249464 2 2 2 2 2 2 3 3" xfId="57229"/>
    <cellStyle name="style1424787249464 2 2 2 2 2 2 3 4" xfId="42271"/>
    <cellStyle name="style1424787249464 2 2 2 2 2 2 4" xfId="27414"/>
    <cellStyle name="style1424787249464 2 2 2 2 2 2 5" xfId="42267"/>
    <cellStyle name="style1424787249464 2 2 2 2 2 3" xfId="3304"/>
    <cellStyle name="style1424787249464 2 2 2 2 2 3 2" xfId="10745"/>
    <cellStyle name="style1424787249464 2 2 2 2 2 3 2 2" xfId="42275"/>
    <cellStyle name="style1424787249464 2 2 2 2 2 3 2 2 2" xfId="42276"/>
    <cellStyle name="style1424787249464 2 2 2 2 2 3 2 2 3" xfId="59722"/>
    <cellStyle name="style1424787249464 2 2 2 2 2 3 2 3" xfId="42274"/>
    <cellStyle name="style1424787249464 2 2 2 2 2 3 3" xfId="18141"/>
    <cellStyle name="style1424787249464 2 2 2 2 2 3 3 2" xfId="42278"/>
    <cellStyle name="style1424787249464 2 2 2 2 2 3 3 3" xfId="57230"/>
    <cellStyle name="style1424787249464 2 2 2 2 2 3 3 4" xfId="42277"/>
    <cellStyle name="style1424787249464 2 2 2 2 2 3 4" xfId="25537"/>
    <cellStyle name="style1424787249464 2 2 2 2 2 3 5" xfId="42273"/>
    <cellStyle name="style1424787249464 2 2 2 2 2 4" xfId="7126"/>
    <cellStyle name="style1424787249464 2 2 2 2 2 4 2" xfId="14522"/>
    <cellStyle name="style1424787249464 2 2 2 2 2 4 2 2" xfId="42281"/>
    <cellStyle name="style1424787249464 2 2 2 2 2 4 2 3" xfId="59720"/>
    <cellStyle name="style1424787249464 2 2 2 2 2 4 2 4" xfId="42280"/>
    <cellStyle name="style1424787249464 2 2 2 2 2 4 3" xfId="21918"/>
    <cellStyle name="style1424787249464 2 2 2 2 2 4 4" xfId="29314"/>
    <cellStyle name="style1424787249464 2 2 2 2 2 4 5" xfId="42279"/>
    <cellStyle name="style1424787249464 2 2 2 2 2 5" xfId="8936"/>
    <cellStyle name="style1424787249464 2 2 2 2 2 5 2" xfId="42283"/>
    <cellStyle name="style1424787249464 2 2 2 2 2 5 3" xfId="57228"/>
    <cellStyle name="style1424787249464 2 2 2 2 2 5 4" xfId="42282"/>
    <cellStyle name="style1424787249464 2 2 2 2 2 6" xfId="16332"/>
    <cellStyle name="style1424787249464 2 2 2 2 2 7" xfId="23728"/>
    <cellStyle name="style1424787249464 2 2 2 2 2 8" xfId="42266"/>
    <cellStyle name="style1424787249464 2 2 2 2 3" xfId="4537"/>
    <cellStyle name="style1424787249464 2 2 2 2 3 2" xfId="11978"/>
    <cellStyle name="style1424787249464 2 2 2 2 3 2 2" xfId="42286"/>
    <cellStyle name="style1424787249464 2 2 2 2 3 2 2 2" xfId="42287"/>
    <cellStyle name="style1424787249464 2 2 2 2 3 2 2 3" xfId="59723"/>
    <cellStyle name="style1424787249464 2 2 2 2 3 2 3" xfId="42285"/>
    <cellStyle name="style1424787249464 2 2 2 2 3 3" xfId="19374"/>
    <cellStyle name="style1424787249464 2 2 2 2 3 3 2" xfId="42289"/>
    <cellStyle name="style1424787249464 2 2 2 2 3 3 3" xfId="57231"/>
    <cellStyle name="style1424787249464 2 2 2 2 3 3 4" xfId="42288"/>
    <cellStyle name="style1424787249464 2 2 2 2 3 4" xfId="26770"/>
    <cellStyle name="style1424787249464 2 2 2 2 3 5" xfId="42284"/>
    <cellStyle name="style1424787249464 2 2 2 2 4" xfId="2660"/>
    <cellStyle name="style1424787249464 2 2 2 2 4 2" xfId="10101"/>
    <cellStyle name="style1424787249464 2 2 2 2 4 2 2" xfId="42292"/>
    <cellStyle name="style1424787249464 2 2 2 2 4 2 2 2" xfId="42293"/>
    <cellStyle name="style1424787249464 2 2 2 2 4 2 2 3" xfId="59724"/>
    <cellStyle name="style1424787249464 2 2 2 2 4 2 3" xfId="42291"/>
    <cellStyle name="style1424787249464 2 2 2 2 4 3" xfId="17497"/>
    <cellStyle name="style1424787249464 2 2 2 2 4 3 2" xfId="42295"/>
    <cellStyle name="style1424787249464 2 2 2 2 4 3 3" xfId="57232"/>
    <cellStyle name="style1424787249464 2 2 2 2 4 3 4" xfId="42294"/>
    <cellStyle name="style1424787249464 2 2 2 2 4 4" xfId="24893"/>
    <cellStyle name="style1424787249464 2 2 2 2 4 5" xfId="42290"/>
    <cellStyle name="style1424787249464 2 2 2 2 5" xfId="6482"/>
    <cellStyle name="style1424787249464 2 2 2 2 5 2" xfId="13878"/>
    <cellStyle name="style1424787249464 2 2 2 2 5 2 2" xfId="42298"/>
    <cellStyle name="style1424787249464 2 2 2 2 5 2 3" xfId="59719"/>
    <cellStyle name="style1424787249464 2 2 2 2 5 2 4" xfId="42297"/>
    <cellStyle name="style1424787249464 2 2 2 2 5 3" xfId="21274"/>
    <cellStyle name="style1424787249464 2 2 2 2 5 4" xfId="28670"/>
    <cellStyle name="style1424787249464 2 2 2 2 5 5" xfId="42296"/>
    <cellStyle name="style1424787249464 2 2 2 2 6" xfId="8292"/>
    <cellStyle name="style1424787249464 2 2 2 2 6 2" xfId="42300"/>
    <cellStyle name="style1424787249464 2 2 2 2 6 3" xfId="57227"/>
    <cellStyle name="style1424787249464 2 2 2 2 6 4" xfId="42299"/>
    <cellStyle name="style1424787249464 2 2 2 2 7" xfId="15688"/>
    <cellStyle name="style1424787249464 2 2 2 2 8" xfId="23084"/>
    <cellStyle name="style1424787249464 2 2 2 2 9" xfId="42265"/>
    <cellStyle name="style1424787249464 2 2 2 3" xfId="1237"/>
    <cellStyle name="style1424787249464 2 2 2 3 2" xfId="4925"/>
    <cellStyle name="style1424787249464 2 2 2 3 2 2" xfId="12366"/>
    <cellStyle name="style1424787249464 2 2 2 3 2 2 2" xfId="42304"/>
    <cellStyle name="style1424787249464 2 2 2 3 2 2 2 2" xfId="42305"/>
    <cellStyle name="style1424787249464 2 2 2 3 2 2 2 3" xfId="59726"/>
    <cellStyle name="style1424787249464 2 2 2 3 2 2 3" xfId="42303"/>
    <cellStyle name="style1424787249464 2 2 2 3 2 3" xfId="19762"/>
    <cellStyle name="style1424787249464 2 2 2 3 2 3 2" xfId="42307"/>
    <cellStyle name="style1424787249464 2 2 2 3 2 3 3" xfId="57234"/>
    <cellStyle name="style1424787249464 2 2 2 3 2 3 4" xfId="42306"/>
    <cellStyle name="style1424787249464 2 2 2 3 2 4" xfId="27158"/>
    <cellStyle name="style1424787249464 2 2 2 3 2 5" xfId="42302"/>
    <cellStyle name="style1424787249464 2 2 2 3 3" xfId="3048"/>
    <cellStyle name="style1424787249464 2 2 2 3 3 2" xfId="10489"/>
    <cellStyle name="style1424787249464 2 2 2 3 3 2 2" xfId="42310"/>
    <cellStyle name="style1424787249464 2 2 2 3 3 2 2 2" xfId="42311"/>
    <cellStyle name="style1424787249464 2 2 2 3 3 2 2 3" xfId="59727"/>
    <cellStyle name="style1424787249464 2 2 2 3 3 2 3" xfId="42309"/>
    <cellStyle name="style1424787249464 2 2 2 3 3 3" xfId="17885"/>
    <cellStyle name="style1424787249464 2 2 2 3 3 3 2" xfId="42313"/>
    <cellStyle name="style1424787249464 2 2 2 3 3 3 3" xfId="57235"/>
    <cellStyle name="style1424787249464 2 2 2 3 3 3 4" xfId="42312"/>
    <cellStyle name="style1424787249464 2 2 2 3 3 4" xfId="25281"/>
    <cellStyle name="style1424787249464 2 2 2 3 3 5" xfId="42308"/>
    <cellStyle name="style1424787249464 2 2 2 3 4" xfId="6870"/>
    <cellStyle name="style1424787249464 2 2 2 3 4 2" xfId="14266"/>
    <cellStyle name="style1424787249464 2 2 2 3 4 2 2" xfId="42316"/>
    <cellStyle name="style1424787249464 2 2 2 3 4 2 3" xfId="59725"/>
    <cellStyle name="style1424787249464 2 2 2 3 4 2 4" xfId="42315"/>
    <cellStyle name="style1424787249464 2 2 2 3 4 3" xfId="21662"/>
    <cellStyle name="style1424787249464 2 2 2 3 4 4" xfId="29058"/>
    <cellStyle name="style1424787249464 2 2 2 3 4 5" xfId="42314"/>
    <cellStyle name="style1424787249464 2 2 2 3 5" xfId="8680"/>
    <cellStyle name="style1424787249464 2 2 2 3 5 2" xfId="42318"/>
    <cellStyle name="style1424787249464 2 2 2 3 5 3" xfId="57233"/>
    <cellStyle name="style1424787249464 2 2 2 3 5 4" xfId="42317"/>
    <cellStyle name="style1424787249464 2 2 2 3 6" xfId="16076"/>
    <cellStyle name="style1424787249464 2 2 2 3 7" xfId="23472"/>
    <cellStyle name="style1424787249464 2 2 2 3 8" xfId="42301"/>
    <cellStyle name="style1424787249464 2 2 2 4" xfId="1828"/>
    <cellStyle name="style1424787249464 2 2 2 4 2" xfId="5515"/>
    <cellStyle name="style1424787249464 2 2 2 4 2 2" xfId="12956"/>
    <cellStyle name="style1424787249464 2 2 2 4 2 2 2" xfId="42322"/>
    <cellStyle name="style1424787249464 2 2 2 4 2 2 2 2" xfId="42323"/>
    <cellStyle name="style1424787249464 2 2 2 4 2 2 2 3" xfId="59729"/>
    <cellStyle name="style1424787249464 2 2 2 4 2 2 3" xfId="42321"/>
    <cellStyle name="style1424787249464 2 2 2 4 2 3" xfId="20352"/>
    <cellStyle name="style1424787249464 2 2 2 4 2 3 2" xfId="42325"/>
    <cellStyle name="style1424787249464 2 2 2 4 2 3 3" xfId="57237"/>
    <cellStyle name="style1424787249464 2 2 2 4 2 3 4" xfId="42324"/>
    <cellStyle name="style1424787249464 2 2 2 4 2 4" xfId="27748"/>
    <cellStyle name="style1424787249464 2 2 2 4 2 5" xfId="42320"/>
    <cellStyle name="style1424787249464 2 2 2 4 3" xfId="3638"/>
    <cellStyle name="style1424787249464 2 2 2 4 3 2" xfId="11079"/>
    <cellStyle name="style1424787249464 2 2 2 4 3 2 2" xfId="42328"/>
    <cellStyle name="style1424787249464 2 2 2 4 3 2 2 2" xfId="42329"/>
    <cellStyle name="style1424787249464 2 2 2 4 3 2 2 3" xfId="59730"/>
    <cellStyle name="style1424787249464 2 2 2 4 3 2 3" xfId="42327"/>
    <cellStyle name="style1424787249464 2 2 2 4 3 3" xfId="18475"/>
    <cellStyle name="style1424787249464 2 2 2 4 3 3 2" xfId="42331"/>
    <cellStyle name="style1424787249464 2 2 2 4 3 3 3" xfId="57238"/>
    <cellStyle name="style1424787249464 2 2 2 4 3 3 4" xfId="42330"/>
    <cellStyle name="style1424787249464 2 2 2 4 3 4" xfId="25871"/>
    <cellStyle name="style1424787249464 2 2 2 4 3 5" xfId="42326"/>
    <cellStyle name="style1424787249464 2 2 2 4 4" xfId="7460"/>
    <cellStyle name="style1424787249464 2 2 2 4 4 2" xfId="14856"/>
    <cellStyle name="style1424787249464 2 2 2 4 4 2 2" xfId="42334"/>
    <cellStyle name="style1424787249464 2 2 2 4 4 2 3" xfId="59728"/>
    <cellStyle name="style1424787249464 2 2 2 4 4 2 4" xfId="42333"/>
    <cellStyle name="style1424787249464 2 2 2 4 4 3" xfId="22252"/>
    <cellStyle name="style1424787249464 2 2 2 4 4 4" xfId="29648"/>
    <cellStyle name="style1424787249464 2 2 2 4 4 5" xfId="42332"/>
    <cellStyle name="style1424787249464 2 2 2 4 5" xfId="9270"/>
    <cellStyle name="style1424787249464 2 2 2 4 5 2" xfId="42336"/>
    <cellStyle name="style1424787249464 2 2 2 4 5 3" xfId="57236"/>
    <cellStyle name="style1424787249464 2 2 2 4 5 4" xfId="42335"/>
    <cellStyle name="style1424787249464 2 2 2 4 6" xfId="16666"/>
    <cellStyle name="style1424787249464 2 2 2 4 7" xfId="24062"/>
    <cellStyle name="style1424787249464 2 2 2 4 8" xfId="42319"/>
    <cellStyle name="style1424787249464 2 2 2 5" xfId="2085"/>
    <cellStyle name="style1424787249464 2 2 2 5 2" xfId="5772"/>
    <cellStyle name="style1424787249464 2 2 2 5 2 2" xfId="13212"/>
    <cellStyle name="style1424787249464 2 2 2 5 2 2 2" xfId="42340"/>
    <cellStyle name="style1424787249464 2 2 2 5 2 2 2 2" xfId="42341"/>
    <cellStyle name="style1424787249464 2 2 2 5 2 2 2 3" xfId="59732"/>
    <cellStyle name="style1424787249464 2 2 2 5 2 2 3" xfId="42339"/>
    <cellStyle name="style1424787249464 2 2 2 5 2 3" xfId="20608"/>
    <cellStyle name="style1424787249464 2 2 2 5 2 3 2" xfId="42343"/>
    <cellStyle name="style1424787249464 2 2 2 5 2 3 3" xfId="57240"/>
    <cellStyle name="style1424787249464 2 2 2 5 2 3 4" xfId="42342"/>
    <cellStyle name="style1424787249464 2 2 2 5 2 4" xfId="28004"/>
    <cellStyle name="style1424787249464 2 2 2 5 2 5" xfId="42338"/>
    <cellStyle name="style1424787249464 2 2 2 5 3" xfId="3894"/>
    <cellStyle name="style1424787249464 2 2 2 5 3 2" xfId="11335"/>
    <cellStyle name="style1424787249464 2 2 2 5 3 2 2" xfId="42346"/>
    <cellStyle name="style1424787249464 2 2 2 5 3 2 2 2" xfId="42347"/>
    <cellStyle name="style1424787249464 2 2 2 5 3 2 2 3" xfId="59733"/>
    <cellStyle name="style1424787249464 2 2 2 5 3 2 3" xfId="42345"/>
    <cellStyle name="style1424787249464 2 2 2 5 3 3" xfId="18731"/>
    <cellStyle name="style1424787249464 2 2 2 5 3 3 2" xfId="42349"/>
    <cellStyle name="style1424787249464 2 2 2 5 3 3 3" xfId="57241"/>
    <cellStyle name="style1424787249464 2 2 2 5 3 3 4" xfId="42348"/>
    <cellStyle name="style1424787249464 2 2 2 5 3 4" xfId="26127"/>
    <cellStyle name="style1424787249464 2 2 2 5 3 5" xfId="42344"/>
    <cellStyle name="style1424787249464 2 2 2 5 4" xfId="7717"/>
    <cellStyle name="style1424787249464 2 2 2 5 4 2" xfId="15113"/>
    <cellStyle name="style1424787249464 2 2 2 5 4 2 2" xfId="42352"/>
    <cellStyle name="style1424787249464 2 2 2 5 4 2 3" xfId="59731"/>
    <cellStyle name="style1424787249464 2 2 2 5 4 2 4" xfId="42351"/>
    <cellStyle name="style1424787249464 2 2 2 5 4 3" xfId="22509"/>
    <cellStyle name="style1424787249464 2 2 2 5 4 4" xfId="29905"/>
    <cellStyle name="style1424787249464 2 2 2 5 4 5" xfId="42350"/>
    <cellStyle name="style1424787249464 2 2 2 5 5" xfId="9526"/>
    <cellStyle name="style1424787249464 2 2 2 5 5 2" xfId="42354"/>
    <cellStyle name="style1424787249464 2 2 2 5 5 3" xfId="57239"/>
    <cellStyle name="style1424787249464 2 2 2 5 5 4" xfId="42353"/>
    <cellStyle name="style1424787249464 2 2 2 5 6" xfId="16922"/>
    <cellStyle name="style1424787249464 2 2 2 5 7" xfId="24318"/>
    <cellStyle name="style1424787249464 2 2 2 5 8" xfId="42337"/>
    <cellStyle name="style1424787249464 2 2 2 6" xfId="4281"/>
    <cellStyle name="style1424787249464 2 2 2 6 2" xfId="11722"/>
    <cellStyle name="style1424787249464 2 2 2 6 2 2" xfId="42357"/>
    <cellStyle name="style1424787249464 2 2 2 6 2 2 2" xfId="42358"/>
    <cellStyle name="style1424787249464 2 2 2 6 2 2 3" xfId="59734"/>
    <cellStyle name="style1424787249464 2 2 2 6 2 3" xfId="42356"/>
    <cellStyle name="style1424787249464 2 2 2 6 3" xfId="19118"/>
    <cellStyle name="style1424787249464 2 2 2 6 3 2" xfId="42360"/>
    <cellStyle name="style1424787249464 2 2 2 6 3 3" xfId="57242"/>
    <cellStyle name="style1424787249464 2 2 2 6 3 4" xfId="42359"/>
    <cellStyle name="style1424787249464 2 2 2 6 4" xfId="26514"/>
    <cellStyle name="style1424787249464 2 2 2 6 5" xfId="42355"/>
    <cellStyle name="style1424787249464 2 2 2 7" xfId="2404"/>
    <cellStyle name="style1424787249464 2 2 2 7 2" xfId="9845"/>
    <cellStyle name="style1424787249464 2 2 2 7 2 2" xfId="42363"/>
    <cellStyle name="style1424787249464 2 2 2 7 2 2 2" xfId="42364"/>
    <cellStyle name="style1424787249464 2 2 2 7 2 2 3" xfId="59735"/>
    <cellStyle name="style1424787249464 2 2 2 7 2 3" xfId="42362"/>
    <cellStyle name="style1424787249464 2 2 2 7 3" xfId="17241"/>
    <cellStyle name="style1424787249464 2 2 2 7 3 2" xfId="42366"/>
    <cellStyle name="style1424787249464 2 2 2 7 3 3" xfId="57243"/>
    <cellStyle name="style1424787249464 2 2 2 7 3 4" xfId="42365"/>
    <cellStyle name="style1424787249464 2 2 2 7 4" xfId="24637"/>
    <cellStyle name="style1424787249464 2 2 2 7 5" xfId="42361"/>
    <cellStyle name="style1424787249464 2 2 2 8" xfId="6226"/>
    <cellStyle name="style1424787249464 2 2 2 8 2" xfId="13622"/>
    <cellStyle name="style1424787249464 2 2 2 8 2 2" xfId="42369"/>
    <cellStyle name="style1424787249464 2 2 2 8 2 3" xfId="59718"/>
    <cellStyle name="style1424787249464 2 2 2 8 2 4" xfId="42368"/>
    <cellStyle name="style1424787249464 2 2 2 8 3" xfId="21018"/>
    <cellStyle name="style1424787249464 2 2 2 8 4" xfId="28414"/>
    <cellStyle name="style1424787249464 2 2 2 8 5" xfId="42367"/>
    <cellStyle name="style1424787249464 2 2 2 9" xfId="8036"/>
    <cellStyle name="style1424787249464 2 2 2 9 2" xfId="42371"/>
    <cellStyle name="style1424787249464 2 2 2 9 3" xfId="57226"/>
    <cellStyle name="style1424787249464 2 2 2 9 4" xfId="42370"/>
    <cellStyle name="style1424787249464 2 2 3" xfId="655"/>
    <cellStyle name="style1424787249464 2 2 3 2" xfId="1365"/>
    <cellStyle name="style1424787249464 2 2 3 2 2" xfId="5053"/>
    <cellStyle name="style1424787249464 2 2 3 2 2 2" xfId="12494"/>
    <cellStyle name="style1424787249464 2 2 3 2 2 2 2" xfId="42376"/>
    <cellStyle name="style1424787249464 2 2 3 2 2 2 2 2" xfId="42377"/>
    <cellStyle name="style1424787249464 2 2 3 2 2 2 2 3" xfId="59738"/>
    <cellStyle name="style1424787249464 2 2 3 2 2 2 3" xfId="42375"/>
    <cellStyle name="style1424787249464 2 2 3 2 2 3" xfId="19890"/>
    <cellStyle name="style1424787249464 2 2 3 2 2 3 2" xfId="42379"/>
    <cellStyle name="style1424787249464 2 2 3 2 2 3 3" xfId="57246"/>
    <cellStyle name="style1424787249464 2 2 3 2 2 3 4" xfId="42378"/>
    <cellStyle name="style1424787249464 2 2 3 2 2 4" xfId="27286"/>
    <cellStyle name="style1424787249464 2 2 3 2 2 5" xfId="42374"/>
    <cellStyle name="style1424787249464 2 2 3 2 3" xfId="3176"/>
    <cellStyle name="style1424787249464 2 2 3 2 3 2" xfId="10617"/>
    <cellStyle name="style1424787249464 2 2 3 2 3 2 2" xfId="42382"/>
    <cellStyle name="style1424787249464 2 2 3 2 3 2 2 2" xfId="42383"/>
    <cellStyle name="style1424787249464 2 2 3 2 3 2 2 3" xfId="59739"/>
    <cellStyle name="style1424787249464 2 2 3 2 3 2 3" xfId="42381"/>
    <cellStyle name="style1424787249464 2 2 3 2 3 3" xfId="18013"/>
    <cellStyle name="style1424787249464 2 2 3 2 3 3 2" xfId="42385"/>
    <cellStyle name="style1424787249464 2 2 3 2 3 3 3" xfId="57247"/>
    <cellStyle name="style1424787249464 2 2 3 2 3 3 4" xfId="42384"/>
    <cellStyle name="style1424787249464 2 2 3 2 3 4" xfId="25409"/>
    <cellStyle name="style1424787249464 2 2 3 2 3 5" xfId="42380"/>
    <cellStyle name="style1424787249464 2 2 3 2 4" xfId="6998"/>
    <cellStyle name="style1424787249464 2 2 3 2 4 2" xfId="14394"/>
    <cellStyle name="style1424787249464 2 2 3 2 4 2 2" xfId="42388"/>
    <cellStyle name="style1424787249464 2 2 3 2 4 2 3" xfId="59737"/>
    <cellStyle name="style1424787249464 2 2 3 2 4 2 4" xfId="42387"/>
    <cellStyle name="style1424787249464 2 2 3 2 4 3" xfId="21790"/>
    <cellStyle name="style1424787249464 2 2 3 2 4 4" xfId="29186"/>
    <cellStyle name="style1424787249464 2 2 3 2 4 5" xfId="42386"/>
    <cellStyle name="style1424787249464 2 2 3 2 5" xfId="8808"/>
    <cellStyle name="style1424787249464 2 2 3 2 5 2" xfId="42390"/>
    <cellStyle name="style1424787249464 2 2 3 2 5 3" xfId="57245"/>
    <cellStyle name="style1424787249464 2 2 3 2 5 4" xfId="42389"/>
    <cellStyle name="style1424787249464 2 2 3 2 6" xfId="16204"/>
    <cellStyle name="style1424787249464 2 2 3 2 7" xfId="23600"/>
    <cellStyle name="style1424787249464 2 2 3 2 8" xfId="42373"/>
    <cellStyle name="style1424787249464 2 2 3 3" xfId="4409"/>
    <cellStyle name="style1424787249464 2 2 3 3 2" xfId="11850"/>
    <cellStyle name="style1424787249464 2 2 3 3 2 2" xfId="42393"/>
    <cellStyle name="style1424787249464 2 2 3 3 2 2 2" xfId="42394"/>
    <cellStyle name="style1424787249464 2 2 3 3 2 2 3" xfId="59740"/>
    <cellStyle name="style1424787249464 2 2 3 3 2 3" xfId="42392"/>
    <cellStyle name="style1424787249464 2 2 3 3 3" xfId="19246"/>
    <cellStyle name="style1424787249464 2 2 3 3 3 2" xfId="42396"/>
    <cellStyle name="style1424787249464 2 2 3 3 3 3" xfId="57248"/>
    <cellStyle name="style1424787249464 2 2 3 3 3 4" xfId="42395"/>
    <cellStyle name="style1424787249464 2 2 3 3 4" xfId="26642"/>
    <cellStyle name="style1424787249464 2 2 3 3 5" xfId="42391"/>
    <cellStyle name="style1424787249464 2 2 3 4" xfId="2532"/>
    <cellStyle name="style1424787249464 2 2 3 4 2" xfId="9973"/>
    <cellStyle name="style1424787249464 2 2 3 4 2 2" xfId="42399"/>
    <cellStyle name="style1424787249464 2 2 3 4 2 2 2" xfId="42400"/>
    <cellStyle name="style1424787249464 2 2 3 4 2 2 3" xfId="59741"/>
    <cellStyle name="style1424787249464 2 2 3 4 2 3" xfId="42398"/>
    <cellStyle name="style1424787249464 2 2 3 4 3" xfId="17369"/>
    <cellStyle name="style1424787249464 2 2 3 4 3 2" xfId="42402"/>
    <cellStyle name="style1424787249464 2 2 3 4 3 3" xfId="57249"/>
    <cellStyle name="style1424787249464 2 2 3 4 3 4" xfId="42401"/>
    <cellStyle name="style1424787249464 2 2 3 4 4" xfId="24765"/>
    <cellStyle name="style1424787249464 2 2 3 4 5" xfId="42397"/>
    <cellStyle name="style1424787249464 2 2 3 5" xfId="6354"/>
    <cellStyle name="style1424787249464 2 2 3 5 2" xfId="13750"/>
    <cellStyle name="style1424787249464 2 2 3 5 2 2" xfId="42405"/>
    <cellStyle name="style1424787249464 2 2 3 5 2 3" xfId="59736"/>
    <cellStyle name="style1424787249464 2 2 3 5 2 4" xfId="42404"/>
    <cellStyle name="style1424787249464 2 2 3 5 3" xfId="21146"/>
    <cellStyle name="style1424787249464 2 2 3 5 4" xfId="28542"/>
    <cellStyle name="style1424787249464 2 2 3 5 5" xfId="42403"/>
    <cellStyle name="style1424787249464 2 2 3 6" xfId="8164"/>
    <cellStyle name="style1424787249464 2 2 3 6 2" xfId="42407"/>
    <cellStyle name="style1424787249464 2 2 3 6 3" xfId="57244"/>
    <cellStyle name="style1424787249464 2 2 3 6 4" xfId="42406"/>
    <cellStyle name="style1424787249464 2 2 3 7" xfId="15560"/>
    <cellStyle name="style1424787249464 2 2 3 8" xfId="22956"/>
    <cellStyle name="style1424787249464 2 2 3 9" xfId="42372"/>
    <cellStyle name="style1424787249464 2 2 4" xfId="1109"/>
    <cellStyle name="style1424787249464 2 2 4 2" xfId="4797"/>
    <cellStyle name="style1424787249464 2 2 4 2 2" xfId="12238"/>
    <cellStyle name="style1424787249464 2 2 4 2 2 2" xfId="42411"/>
    <cellStyle name="style1424787249464 2 2 4 2 2 2 2" xfId="42412"/>
    <cellStyle name="style1424787249464 2 2 4 2 2 2 3" xfId="59743"/>
    <cellStyle name="style1424787249464 2 2 4 2 2 3" xfId="42410"/>
    <cellStyle name="style1424787249464 2 2 4 2 3" xfId="19634"/>
    <cellStyle name="style1424787249464 2 2 4 2 3 2" xfId="42414"/>
    <cellStyle name="style1424787249464 2 2 4 2 3 3" xfId="57251"/>
    <cellStyle name="style1424787249464 2 2 4 2 3 4" xfId="42413"/>
    <cellStyle name="style1424787249464 2 2 4 2 4" xfId="27030"/>
    <cellStyle name="style1424787249464 2 2 4 2 5" xfId="42409"/>
    <cellStyle name="style1424787249464 2 2 4 3" xfId="2920"/>
    <cellStyle name="style1424787249464 2 2 4 3 2" xfId="10361"/>
    <cellStyle name="style1424787249464 2 2 4 3 2 2" xfId="42417"/>
    <cellStyle name="style1424787249464 2 2 4 3 2 2 2" xfId="42418"/>
    <cellStyle name="style1424787249464 2 2 4 3 2 2 3" xfId="59744"/>
    <cellStyle name="style1424787249464 2 2 4 3 2 3" xfId="42416"/>
    <cellStyle name="style1424787249464 2 2 4 3 3" xfId="17757"/>
    <cellStyle name="style1424787249464 2 2 4 3 3 2" xfId="42420"/>
    <cellStyle name="style1424787249464 2 2 4 3 3 3" xfId="57252"/>
    <cellStyle name="style1424787249464 2 2 4 3 3 4" xfId="42419"/>
    <cellStyle name="style1424787249464 2 2 4 3 4" xfId="25153"/>
    <cellStyle name="style1424787249464 2 2 4 3 5" xfId="42415"/>
    <cellStyle name="style1424787249464 2 2 4 4" xfId="6742"/>
    <cellStyle name="style1424787249464 2 2 4 4 2" xfId="14138"/>
    <cellStyle name="style1424787249464 2 2 4 4 2 2" xfId="42423"/>
    <cellStyle name="style1424787249464 2 2 4 4 2 3" xfId="59742"/>
    <cellStyle name="style1424787249464 2 2 4 4 2 4" xfId="42422"/>
    <cellStyle name="style1424787249464 2 2 4 4 3" xfId="21534"/>
    <cellStyle name="style1424787249464 2 2 4 4 4" xfId="28930"/>
    <cellStyle name="style1424787249464 2 2 4 4 5" xfId="42421"/>
    <cellStyle name="style1424787249464 2 2 4 5" xfId="8552"/>
    <cellStyle name="style1424787249464 2 2 4 5 2" xfId="42425"/>
    <cellStyle name="style1424787249464 2 2 4 5 3" xfId="57250"/>
    <cellStyle name="style1424787249464 2 2 4 5 4" xfId="42424"/>
    <cellStyle name="style1424787249464 2 2 4 6" xfId="15948"/>
    <cellStyle name="style1424787249464 2 2 4 7" xfId="23344"/>
    <cellStyle name="style1424787249464 2 2 4 8" xfId="42408"/>
    <cellStyle name="style1424787249464 2 2 5" xfId="1700"/>
    <cellStyle name="style1424787249464 2 2 5 2" xfId="5387"/>
    <cellStyle name="style1424787249464 2 2 5 2 2" xfId="12828"/>
    <cellStyle name="style1424787249464 2 2 5 2 2 2" xfId="42429"/>
    <cellStyle name="style1424787249464 2 2 5 2 2 2 2" xfId="42430"/>
    <cellStyle name="style1424787249464 2 2 5 2 2 2 3" xfId="59746"/>
    <cellStyle name="style1424787249464 2 2 5 2 2 3" xfId="42428"/>
    <cellStyle name="style1424787249464 2 2 5 2 3" xfId="20224"/>
    <cellStyle name="style1424787249464 2 2 5 2 3 2" xfId="42432"/>
    <cellStyle name="style1424787249464 2 2 5 2 3 3" xfId="57254"/>
    <cellStyle name="style1424787249464 2 2 5 2 3 4" xfId="42431"/>
    <cellStyle name="style1424787249464 2 2 5 2 4" xfId="27620"/>
    <cellStyle name="style1424787249464 2 2 5 2 5" xfId="42427"/>
    <cellStyle name="style1424787249464 2 2 5 3" xfId="3510"/>
    <cellStyle name="style1424787249464 2 2 5 3 2" xfId="10951"/>
    <cellStyle name="style1424787249464 2 2 5 3 2 2" xfId="42435"/>
    <cellStyle name="style1424787249464 2 2 5 3 2 2 2" xfId="42436"/>
    <cellStyle name="style1424787249464 2 2 5 3 2 2 3" xfId="59747"/>
    <cellStyle name="style1424787249464 2 2 5 3 2 3" xfId="42434"/>
    <cellStyle name="style1424787249464 2 2 5 3 3" xfId="18347"/>
    <cellStyle name="style1424787249464 2 2 5 3 3 2" xfId="42438"/>
    <cellStyle name="style1424787249464 2 2 5 3 3 3" xfId="57255"/>
    <cellStyle name="style1424787249464 2 2 5 3 3 4" xfId="42437"/>
    <cellStyle name="style1424787249464 2 2 5 3 4" xfId="25743"/>
    <cellStyle name="style1424787249464 2 2 5 3 5" xfId="42433"/>
    <cellStyle name="style1424787249464 2 2 5 4" xfId="7332"/>
    <cellStyle name="style1424787249464 2 2 5 4 2" xfId="14728"/>
    <cellStyle name="style1424787249464 2 2 5 4 2 2" xfId="42441"/>
    <cellStyle name="style1424787249464 2 2 5 4 2 3" xfId="59745"/>
    <cellStyle name="style1424787249464 2 2 5 4 2 4" xfId="42440"/>
    <cellStyle name="style1424787249464 2 2 5 4 3" xfId="22124"/>
    <cellStyle name="style1424787249464 2 2 5 4 4" xfId="29520"/>
    <cellStyle name="style1424787249464 2 2 5 4 5" xfId="42439"/>
    <cellStyle name="style1424787249464 2 2 5 5" xfId="9142"/>
    <cellStyle name="style1424787249464 2 2 5 5 2" xfId="42443"/>
    <cellStyle name="style1424787249464 2 2 5 5 3" xfId="57253"/>
    <cellStyle name="style1424787249464 2 2 5 5 4" xfId="42442"/>
    <cellStyle name="style1424787249464 2 2 5 6" xfId="16538"/>
    <cellStyle name="style1424787249464 2 2 5 7" xfId="23934"/>
    <cellStyle name="style1424787249464 2 2 5 8" xfId="42426"/>
    <cellStyle name="style1424787249464 2 2 6" xfId="1957"/>
    <cellStyle name="style1424787249464 2 2 6 2" xfId="5644"/>
    <cellStyle name="style1424787249464 2 2 6 2 2" xfId="13084"/>
    <cellStyle name="style1424787249464 2 2 6 2 2 2" xfId="42447"/>
    <cellStyle name="style1424787249464 2 2 6 2 2 2 2" xfId="42448"/>
    <cellStyle name="style1424787249464 2 2 6 2 2 2 3" xfId="59749"/>
    <cellStyle name="style1424787249464 2 2 6 2 2 3" xfId="42446"/>
    <cellStyle name="style1424787249464 2 2 6 2 3" xfId="20480"/>
    <cellStyle name="style1424787249464 2 2 6 2 3 2" xfId="42450"/>
    <cellStyle name="style1424787249464 2 2 6 2 3 3" xfId="57257"/>
    <cellStyle name="style1424787249464 2 2 6 2 3 4" xfId="42449"/>
    <cellStyle name="style1424787249464 2 2 6 2 4" xfId="27876"/>
    <cellStyle name="style1424787249464 2 2 6 2 5" xfId="42445"/>
    <cellStyle name="style1424787249464 2 2 6 3" xfId="3766"/>
    <cellStyle name="style1424787249464 2 2 6 3 2" xfId="11207"/>
    <cellStyle name="style1424787249464 2 2 6 3 2 2" xfId="42453"/>
    <cellStyle name="style1424787249464 2 2 6 3 2 2 2" xfId="42454"/>
    <cellStyle name="style1424787249464 2 2 6 3 2 2 3" xfId="59750"/>
    <cellStyle name="style1424787249464 2 2 6 3 2 3" xfId="42452"/>
    <cellStyle name="style1424787249464 2 2 6 3 3" xfId="18603"/>
    <cellStyle name="style1424787249464 2 2 6 3 3 2" xfId="42456"/>
    <cellStyle name="style1424787249464 2 2 6 3 3 3" xfId="57258"/>
    <cellStyle name="style1424787249464 2 2 6 3 3 4" xfId="42455"/>
    <cellStyle name="style1424787249464 2 2 6 3 4" xfId="25999"/>
    <cellStyle name="style1424787249464 2 2 6 3 5" xfId="42451"/>
    <cellStyle name="style1424787249464 2 2 6 4" xfId="7589"/>
    <cellStyle name="style1424787249464 2 2 6 4 2" xfId="14985"/>
    <cellStyle name="style1424787249464 2 2 6 4 2 2" xfId="42459"/>
    <cellStyle name="style1424787249464 2 2 6 4 2 3" xfId="59748"/>
    <cellStyle name="style1424787249464 2 2 6 4 2 4" xfId="42458"/>
    <cellStyle name="style1424787249464 2 2 6 4 3" xfId="22381"/>
    <cellStyle name="style1424787249464 2 2 6 4 4" xfId="29777"/>
    <cellStyle name="style1424787249464 2 2 6 4 5" xfId="42457"/>
    <cellStyle name="style1424787249464 2 2 6 5" xfId="9398"/>
    <cellStyle name="style1424787249464 2 2 6 5 2" xfId="42461"/>
    <cellStyle name="style1424787249464 2 2 6 5 3" xfId="57256"/>
    <cellStyle name="style1424787249464 2 2 6 5 4" xfId="42460"/>
    <cellStyle name="style1424787249464 2 2 6 6" xfId="16794"/>
    <cellStyle name="style1424787249464 2 2 6 7" xfId="24190"/>
    <cellStyle name="style1424787249464 2 2 6 8" xfId="42444"/>
    <cellStyle name="style1424787249464 2 2 7" xfId="4153"/>
    <cellStyle name="style1424787249464 2 2 7 2" xfId="11594"/>
    <cellStyle name="style1424787249464 2 2 7 2 2" xfId="42464"/>
    <cellStyle name="style1424787249464 2 2 7 2 2 2" xfId="42465"/>
    <cellStyle name="style1424787249464 2 2 7 2 2 3" xfId="59751"/>
    <cellStyle name="style1424787249464 2 2 7 2 3" xfId="42463"/>
    <cellStyle name="style1424787249464 2 2 7 3" xfId="18990"/>
    <cellStyle name="style1424787249464 2 2 7 3 2" xfId="42467"/>
    <cellStyle name="style1424787249464 2 2 7 3 3" xfId="57259"/>
    <cellStyle name="style1424787249464 2 2 7 3 4" xfId="42466"/>
    <cellStyle name="style1424787249464 2 2 7 4" xfId="26386"/>
    <cellStyle name="style1424787249464 2 2 7 5" xfId="42462"/>
    <cellStyle name="style1424787249464 2 2 8" xfId="2276"/>
    <cellStyle name="style1424787249464 2 2 8 2" xfId="9717"/>
    <cellStyle name="style1424787249464 2 2 8 2 2" xfId="42470"/>
    <cellStyle name="style1424787249464 2 2 8 2 2 2" xfId="42471"/>
    <cellStyle name="style1424787249464 2 2 8 2 2 3" xfId="59752"/>
    <cellStyle name="style1424787249464 2 2 8 2 3" xfId="42469"/>
    <cellStyle name="style1424787249464 2 2 8 3" xfId="17113"/>
    <cellStyle name="style1424787249464 2 2 8 3 2" xfId="42473"/>
    <cellStyle name="style1424787249464 2 2 8 3 3" xfId="57260"/>
    <cellStyle name="style1424787249464 2 2 8 3 4" xfId="42472"/>
    <cellStyle name="style1424787249464 2 2 8 4" xfId="24509"/>
    <cellStyle name="style1424787249464 2 2 8 5" xfId="42468"/>
    <cellStyle name="style1424787249464 2 2 9" xfId="6098"/>
    <cellStyle name="style1424787249464 2 2 9 2" xfId="13494"/>
    <cellStyle name="style1424787249464 2 2 9 2 2" xfId="42476"/>
    <cellStyle name="style1424787249464 2 2 9 2 3" xfId="59717"/>
    <cellStyle name="style1424787249464 2 2 9 2 4" xfId="42475"/>
    <cellStyle name="style1424787249464 2 2 9 3" xfId="20890"/>
    <cellStyle name="style1424787249464 2 2 9 4" xfId="28286"/>
    <cellStyle name="style1424787249464 2 2 9 5" xfId="42474"/>
    <cellStyle name="style1424787249464 2 3" xfId="462"/>
    <cellStyle name="style1424787249464 2 3 10" xfId="15368"/>
    <cellStyle name="style1424787249464 2 3 11" xfId="22764"/>
    <cellStyle name="style1424787249464 2 3 12" xfId="42477"/>
    <cellStyle name="style1424787249464 2 3 2" xfId="719"/>
    <cellStyle name="style1424787249464 2 3 2 2" xfId="1429"/>
    <cellStyle name="style1424787249464 2 3 2 2 2" xfId="5117"/>
    <cellStyle name="style1424787249464 2 3 2 2 2 2" xfId="12558"/>
    <cellStyle name="style1424787249464 2 3 2 2 2 2 2" xfId="42482"/>
    <cellStyle name="style1424787249464 2 3 2 2 2 2 2 2" xfId="42483"/>
    <cellStyle name="style1424787249464 2 3 2 2 2 2 2 3" xfId="59756"/>
    <cellStyle name="style1424787249464 2 3 2 2 2 2 3" xfId="42481"/>
    <cellStyle name="style1424787249464 2 3 2 2 2 3" xfId="19954"/>
    <cellStyle name="style1424787249464 2 3 2 2 2 3 2" xfId="42485"/>
    <cellStyle name="style1424787249464 2 3 2 2 2 3 3" xfId="57264"/>
    <cellStyle name="style1424787249464 2 3 2 2 2 3 4" xfId="42484"/>
    <cellStyle name="style1424787249464 2 3 2 2 2 4" xfId="27350"/>
    <cellStyle name="style1424787249464 2 3 2 2 2 5" xfId="42480"/>
    <cellStyle name="style1424787249464 2 3 2 2 3" xfId="3240"/>
    <cellStyle name="style1424787249464 2 3 2 2 3 2" xfId="10681"/>
    <cellStyle name="style1424787249464 2 3 2 2 3 2 2" xfId="42488"/>
    <cellStyle name="style1424787249464 2 3 2 2 3 2 2 2" xfId="42489"/>
    <cellStyle name="style1424787249464 2 3 2 2 3 2 2 3" xfId="59757"/>
    <cellStyle name="style1424787249464 2 3 2 2 3 2 3" xfId="42487"/>
    <cellStyle name="style1424787249464 2 3 2 2 3 3" xfId="18077"/>
    <cellStyle name="style1424787249464 2 3 2 2 3 3 2" xfId="42491"/>
    <cellStyle name="style1424787249464 2 3 2 2 3 3 3" xfId="57265"/>
    <cellStyle name="style1424787249464 2 3 2 2 3 3 4" xfId="42490"/>
    <cellStyle name="style1424787249464 2 3 2 2 3 4" xfId="25473"/>
    <cellStyle name="style1424787249464 2 3 2 2 3 5" xfId="42486"/>
    <cellStyle name="style1424787249464 2 3 2 2 4" xfId="7062"/>
    <cellStyle name="style1424787249464 2 3 2 2 4 2" xfId="14458"/>
    <cellStyle name="style1424787249464 2 3 2 2 4 2 2" xfId="42494"/>
    <cellStyle name="style1424787249464 2 3 2 2 4 2 3" xfId="59755"/>
    <cellStyle name="style1424787249464 2 3 2 2 4 2 4" xfId="42493"/>
    <cellStyle name="style1424787249464 2 3 2 2 4 3" xfId="21854"/>
    <cellStyle name="style1424787249464 2 3 2 2 4 4" xfId="29250"/>
    <cellStyle name="style1424787249464 2 3 2 2 4 5" xfId="42492"/>
    <cellStyle name="style1424787249464 2 3 2 2 5" xfId="8872"/>
    <cellStyle name="style1424787249464 2 3 2 2 5 2" xfId="42496"/>
    <cellStyle name="style1424787249464 2 3 2 2 5 3" xfId="57263"/>
    <cellStyle name="style1424787249464 2 3 2 2 5 4" xfId="42495"/>
    <cellStyle name="style1424787249464 2 3 2 2 6" xfId="16268"/>
    <cellStyle name="style1424787249464 2 3 2 2 7" xfId="23664"/>
    <cellStyle name="style1424787249464 2 3 2 2 8" xfId="42479"/>
    <cellStyle name="style1424787249464 2 3 2 3" xfId="4473"/>
    <cellStyle name="style1424787249464 2 3 2 3 2" xfId="11914"/>
    <cellStyle name="style1424787249464 2 3 2 3 2 2" xfId="42499"/>
    <cellStyle name="style1424787249464 2 3 2 3 2 2 2" xfId="42500"/>
    <cellStyle name="style1424787249464 2 3 2 3 2 2 3" xfId="59758"/>
    <cellStyle name="style1424787249464 2 3 2 3 2 3" xfId="42498"/>
    <cellStyle name="style1424787249464 2 3 2 3 3" xfId="19310"/>
    <cellStyle name="style1424787249464 2 3 2 3 3 2" xfId="42502"/>
    <cellStyle name="style1424787249464 2 3 2 3 3 3" xfId="57266"/>
    <cellStyle name="style1424787249464 2 3 2 3 3 4" xfId="42501"/>
    <cellStyle name="style1424787249464 2 3 2 3 4" xfId="26706"/>
    <cellStyle name="style1424787249464 2 3 2 3 5" xfId="42497"/>
    <cellStyle name="style1424787249464 2 3 2 4" xfId="2596"/>
    <cellStyle name="style1424787249464 2 3 2 4 2" xfId="10037"/>
    <cellStyle name="style1424787249464 2 3 2 4 2 2" xfId="42505"/>
    <cellStyle name="style1424787249464 2 3 2 4 2 2 2" xfId="42506"/>
    <cellStyle name="style1424787249464 2 3 2 4 2 2 3" xfId="59759"/>
    <cellStyle name="style1424787249464 2 3 2 4 2 3" xfId="42504"/>
    <cellStyle name="style1424787249464 2 3 2 4 3" xfId="17433"/>
    <cellStyle name="style1424787249464 2 3 2 4 3 2" xfId="42508"/>
    <cellStyle name="style1424787249464 2 3 2 4 3 3" xfId="57267"/>
    <cellStyle name="style1424787249464 2 3 2 4 3 4" xfId="42507"/>
    <cellStyle name="style1424787249464 2 3 2 4 4" xfId="24829"/>
    <cellStyle name="style1424787249464 2 3 2 4 5" xfId="42503"/>
    <cellStyle name="style1424787249464 2 3 2 5" xfId="6418"/>
    <cellStyle name="style1424787249464 2 3 2 5 2" xfId="13814"/>
    <cellStyle name="style1424787249464 2 3 2 5 2 2" xfId="42511"/>
    <cellStyle name="style1424787249464 2 3 2 5 2 3" xfId="59754"/>
    <cellStyle name="style1424787249464 2 3 2 5 2 4" xfId="42510"/>
    <cellStyle name="style1424787249464 2 3 2 5 3" xfId="21210"/>
    <cellStyle name="style1424787249464 2 3 2 5 4" xfId="28606"/>
    <cellStyle name="style1424787249464 2 3 2 5 5" xfId="42509"/>
    <cellStyle name="style1424787249464 2 3 2 6" xfId="8228"/>
    <cellStyle name="style1424787249464 2 3 2 6 2" xfId="42513"/>
    <cellStyle name="style1424787249464 2 3 2 6 3" xfId="57262"/>
    <cellStyle name="style1424787249464 2 3 2 6 4" xfId="42512"/>
    <cellStyle name="style1424787249464 2 3 2 7" xfId="15624"/>
    <cellStyle name="style1424787249464 2 3 2 8" xfId="23020"/>
    <cellStyle name="style1424787249464 2 3 2 9" xfId="42478"/>
    <cellStyle name="style1424787249464 2 3 3" xfId="1173"/>
    <cellStyle name="style1424787249464 2 3 3 2" xfId="4861"/>
    <cellStyle name="style1424787249464 2 3 3 2 2" xfId="12302"/>
    <cellStyle name="style1424787249464 2 3 3 2 2 2" xfId="42517"/>
    <cellStyle name="style1424787249464 2 3 3 2 2 2 2" xfId="42518"/>
    <cellStyle name="style1424787249464 2 3 3 2 2 2 3" xfId="59761"/>
    <cellStyle name="style1424787249464 2 3 3 2 2 3" xfId="42516"/>
    <cellStyle name="style1424787249464 2 3 3 2 3" xfId="19698"/>
    <cellStyle name="style1424787249464 2 3 3 2 3 2" xfId="42520"/>
    <cellStyle name="style1424787249464 2 3 3 2 3 3" xfId="57269"/>
    <cellStyle name="style1424787249464 2 3 3 2 3 4" xfId="42519"/>
    <cellStyle name="style1424787249464 2 3 3 2 4" xfId="27094"/>
    <cellStyle name="style1424787249464 2 3 3 2 5" xfId="42515"/>
    <cellStyle name="style1424787249464 2 3 3 3" xfId="2984"/>
    <cellStyle name="style1424787249464 2 3 3 3 2" xfId="10425"/>
    <cellStyle name="style1424787249464 2 3 3 3 2 2" xfId="42523"/>
    <cellStyle name="style1424787249464 2 3 3 3 2 2 2" xfId="42524"/>
    <cellStyle name="style1424787249464 2 3 3 3 2 2 3" xfId="59762"/>
    <cellStyle name="style1424787249464 2 3 3 3 2 3" xfId="42522"/>
    <cellStyle name="style1424787249464 2 3 3 3 3" xfId="17821"/>
    <cellStyle name="style1424787249464 2 3 3 3 3 2" xfId="42526"/>
    <cellStyle name="style1424787249464 2 3 3 3 3 3" xfId="57270"/>
    <cellStyle name="style1424787249464 2 3 3 3 3 4" xfId="42525"/>
    <cellStyle name="style1424787249464 2 3 3 3 4" xfId="25217"/>
    <cellStyle name="style1424787249464 2 3 3 3 5" xfId="42521"/>
    <cellStyle name="style1424787249464 2 3 3 4" xfId="6806"/>
    <cellStyle name="style1424787249464 2 3 3 4 2" xfId="14202"/>
    <cellStyle name="style1424787249464 2 3 3 4 2 2" xfId="42529"/>
    <cellStyle name="style1424787249464 2 3 3 4 2 3" xfId="59760"/>
    <cellStyle name="style1424787249464 2 3 3 4 2 4" xfId="42528"/>
    <cellStyle name="style1424787249464 2 3 3 4 3" xfId="21598"/>
    <cellStyle name="style1424787249464 2 3 3 4 4" xfId="28994"/>
    <cellStyle name="style1424787249464 2 3 3 4 5" xfId="42527"/>
    <cellStyle name="style1424787249464 2 3 3 5" xfId="8616"/>
    <cellStyle name="style1424787249464 2 3 3 5 2" xfId="42531"/>
    <cellStyle name="style1424787249464 2 3 3 5 3" xfId="57268"/>
    <cellStyle name="style1424787249464 2 3 3 5 4" xfId="42530"/>
    <cellStyle name="style1424787249464 2 3 3 6" xfId="16012"/>
    <cellStyle name="style1424787249464 2 3 3 7" xfId="23408"/>
    <cellStyle name="style1424787249464 2 3 3 8" xfId="42514"/>
    <cellStyle name="style1424787249464 2 3 4" xfId="1764"/>
    <cellStyle name="style1424787249464 2 3 4 2" xfId="5451"/>
    <cellStyle name="style1424787249464 2 3 4 2 2" xfId="12892"/>
    <cellStyle name="style1424787249464 2 3 4 2 2 2" xfId="42535"/>
    <cellStyle name="style1424787249464 2 3 4 2 2 2 2" xfId="42536"/>
    <cellStyle name="style1424787249464 2 3 4 2 2 2 3" xfId="59764"/>
    <cellStyle name="style1424787249464 2 3 4 2 2 3" xfId="42534"/>
    <cellStyle name="style1424787249464 2 3 4 2 3" xfId="20288"/>
    <cellStyle name="style1424787249464 2 3 4 2 3 2" xfId="42538"/>
    <cellStyle name="style1424787249464 2 3 4 2 3 3" xfId="57272"/>
    <cellStyle name="style1424787249464 2 3 4 2 3 4" xfId="42537"/>
    <cellStyle name="style1424787249464 2 3 4 2 4" xfId="27684"/>
    <cellStyle name="style1424787249464 2 3 4 2 5" xfId="42533"/>
    <cellStyle name="style1424787249464 2 3 4 3" xfId="3574"/>
    <cellStyle name="style1424787249464 2 3 4 3 2" xfId="11015"/>
    <cellStyle name="style1424787249464 2 3 4 3 2 2" xfId="42541"/>
    <cellStyle name="style1424787249464 2 3 4 3 2 2 2" xfId="42542"/>
    <cellStyle name="style1424787249464 2 3 4 3 2 2 3" xfId="59765"/>
    <cellStyle name="style1424787249464 2 3 4 3 2 3" xfId="42540"/>
    <cellStyle name="style1424787249464 2 3 4 3 3" xfId="18411"/>
    <cellStyle name="style1424787249464 2 3 4 3 3 2" xfId="42544"/>
    <cellStyle name="style1424787249464 2 3 4 3 3 3" xfId="57273"/>
    <cellStyle name="style1424787249464 2 3 4 3 3 4" xfId="42543"/>
    <cellStyle name="style1424787249464 2 3 4 3 4" xfId="25807"/>
    <cellStyle name="style1424787249464 2 3 4 3 5" xfId="42539"/>
    <cellStyle name="style1424787249464 2 3 4 4" xfId="7396"/>
    <cellStyle name="style1424787249464 2 3 4 4 2" xfId="14792"/>
    <cellStyle name="style1424787249464 2 3 4 4 2 2" xfId="42547"/>
    <cellStyle name="style1424787249464 2 3 4 4 2 3" xfId="59763"/>
    <cellStyle name="style1424787249464 2 3 4 4 2 4" xfId="42546"/>
    <cellStyle name="style1424787249464 2 3 4 4 3" xfId="22188"/>
    <cellStyle name="style1424787249464 2 3 4 4 4" xfId="29584"/>
    <cellStyle name="style1424787249464 2 3 4 4 5" xfId="42545"/>
    <cellStyle name="style1424787249464 2 3 4 5" xfId="9206"/>
    <cellStyle name="style1424787249464 2 3 4 5 2" xfId="42549"/>
    <cellStyle name="style1424787249464 2 3 4 5 3" xfId="57271"/>
    <cellStyle name="style1424787249464 2 3 4 5 4" xfId="42548"/>
    <cellStyle name="style1424787249464 2 3 4 6" xfId="16602"/>
    <cellStyle name="style1424787249464 2 3 4 7" xfId="23998"/>
    <cellStyle name="style1424787249464 2 3 4 8" xfId="42532"/>
    <cellStyle name="style1424787249464 2 3 5" xfId="2021"/>
    <cellStyle name="style1424787249464 2 3 5 2" xfId="5708"/>
    <cellStyle name="style1424787249464 2 3 5 2 2" xfId="13148"/>
    <cellStyle name="style1424787249464 2 3 5 2 2 2" xfId="42553"/>
    <cellStyle name="style1424787249464 2 3 5 2 2 2 2" xfId="42554"/>
    <cellStyle name="style1424787249464 2 3 5 2 2 2 3" xfId="59767"/>
    <cellStyle name="style1424787249464 2 3 5 2 2 3" xfId="42552"/>
    <cellStyle name="style1424787249464 2 3 5 2 3" xfId="20544"/>
    <cellStyle name="style1424787249464 2 3 5 2 3 2" xfId="42556"/>
    <cellStyle name="style1424787249464 2 3 5 2 3 3" xfId="57275"/>
    <cellStyle name="style1424787249464 2 3 5 2 3 4" xfId="42555"/>
    <cellStyle name="style1424787249464 2 3 5 2 4" xfId="27940"/>
    <cellStyle name="style1424787249464 2 3 5 2 5" xfId="42551"/>
    <cellStyle name="style1424787249464 2 3 5 3" xfId="3830"/>
    <cellStyle name="style1424787249464 2 3 5 3 2" xfId="11271"/>
    <cellStyle name="style1424787249464 2 3 5 3 2 2" xfId="42559"/>
    <cellStyle name="style1424787249464 2 3 5 3 2 2 2" xfId="42560"/>
    <cellStyle name="style1424787249464 2 3 5 3 2 2 3" xfId="59768"/>
    <cellStyle name="style1424787249464 2 3 5 3 2 3" xfId="42558"/>
    <cellStyle name="style1424787249464 2 3 5 3 3" xfId="18667"/>
    <cellStyle name="style1424787249464 2 3 5 3 3 2" xfId="42562"/>
    <cellStyle name="style1424787249464 2 3 5 3 3 3" xfId="57276"/>
    <cellStyle name="style1424787249464 2 3 5 3 3 4" xfId="42561"/>
    <cellStyle name="style1424787249464 2 3 5 3 4" xfId="26063"/>
    <cellStyle name="style1424787249464 2 3 5 3 5" xfId="42557"/>
    <cellStyle name="style1424787249464 2 3 5 4" xfId="7653"/>
    <cellStyle name="style1424787249464 2 3 5 4 2" xfId="15049"/>
    <cellStyle name="style1424787249464 2 3 5 4 2 2" xfId="42565"/>
    <cellStyle name="style1424787249464 2 3 5 4 2 3" xfId="59766"/>
    <cellStyle name="style1424787249464 2 3 5 4 2 4" xfId="42564"/>
    <cellStyle name="style1424787249464 2 3 5 4 3" xfId="22445"/>
    <cellStyle name="style1424787249464 2 3 5 4 4" xfId="29841"/>
    <cellStyle name="style1424787249464 2 3 5 4 5" xfId="42563"/>
    <cellStyle name="style1424787249464 2 3 5 5" xfId="9462"/>
    <cellStyle name="style1424787249464 2 3 5 5 2" xfId="42567"/>
    <cellStyle name="style1424787249464 2 3 5 5 3" xfId="57274"/>
    <cellStyle name="style1424787249464 2 3 5 5 4" xfId="42566"/>
    <cellStyle name="style1424787249464 2 3 5 6" xfId="16858"/>
    <cellStyle name="style1424787249464 2 3 5 7" xfId="24254"/>
    <cellStyle name="style1424787249464 2 3 5 8" xfId="42550"/>
    <cellStyle name="style1424787249464 2 3 6" xfId="4217"/>
    <cellStyle name="style1424787249464 2 3 6 2" xfId="11658"/>
    <cellStyle name="style1424787249464 2 3 6 2 2" xfId="42570"/>
    <cellStyle name="style1424787249464 2 3 6 2 2 2" xfId="42571"/>
    <cellStyle name="style1424787249464 2 3 6 2 2 3" xfId="59769"/>
    <cellStyle name="style1424787249464 2 3 6 2 3" xfId="42569"/>
    <cellStyle name="style1424787249464 2 3 6 3" xfId="19054"/>
    <cellStyle name="style1424787249464 2 3 6 3 2" xfId="42573"/>
    <cellStyle name="style1424787249464 2 3 6 3 3" xfId="57277"/>
    <cellStyle name="style1424787249464 2 3 6 3 4" xfId="42572"/>
    <cellStyle name="style1424787249464 2 3 6 4" xfId="26450"/>
    <cellStyle name="style1424787249464 2 3 6 5" xfId="42568"/>
    <cellStyle name="style1424787249464 2 3 7" xfId="2340"/>
    <cellStyle name="style1424787249464 2 3 7 2" xfId="9781"/>
    <cellStyle name="style1424787249464 2 3 7 2 2" xfId="42576"/>
    <cellStyle name="style1424787249464 2 3 7 2 2 2" xfId="42577"/>
    <cellStyle name="style1424787249464 2 3 7 2 2 3" xfId="59770"/>
    <cellStyle name="style1424787249464 2 3 7 2 3" xfId="42575"/>
    <cellStyle name="style1424787249464 2 3 7 3" xfId="17177"/>
    <cellStyle name="style1424787249464 2 3 7 3 2" xfId="42579"/>
    <cellStyle name="style1424787249464 2 3 7 3 3" xfId="57278"/>
    <cellStyle name="style1424787249464 2 3 7 3 4" xfId="42578"/>
    <cellStyle name="style1424787249464 2 3 7 4" xfId="24573"/>
    <cellStyle name="style1424787249464 2 3 7 5" xfId="42574"/>
    <cellStyle name="style1424787249464 2 3 8" xfId="6162"/>
    <cellStyle name="style1424787249464 2 3 8 2" xfId="13558"/>
    <cellStyle name="style1424787249464 2 3 8 2 2" xfId="42582"/>
    <cellStyle name="style1424787249464 2 3 8 2 3" xfId="59753"/>
    <cellStyle name="style1424787249464 2 3 8 2 4" xfId="42581"/>
    <cellStyle name="style1424787249464 2 3 8 3" xfId="20954"/>
    <cellStyle name="style1424787249464 2 3 8 4" xfId="28350"/>
    <cellStyle name="style1424787249464 2 3 8 5" xfId="42580"/>
    <cellStyle name="style1424787249464 2 3 9" xfId="7972"/>
    <cellStyle name="style1424787249464 2 3 9 2" xfId="42584"/>
    <cellStyle name="style1424787249464 2 3 9 3" xfId="57261"/>
    <cellStyle name="style1424787249464 2 3 9 4" xfId="42583"/>
    <cellStyle name="style1424787249464 2 4" xfId="591"/>
    <cellStyle name="style1424787249464 2 4 2" xfId="1301"/>
    <cellStyle name="style1424787249464 2 4 2 2" xfId="4989"/>
    <cellStyle name="style1424787249464 2 4 2 2 2" xfId="12430"/>
    <cellStyle name="style1424787249464 2 4 2 2 2 2" xfId="42589"/>
    <cellStyle name="style1424787249464 2 4 2 2 2 2 2" xfId="42590"/>
    <cellStyle name="style1424787249464 2 4 2 2 2 2 3" xfId="59773"/>
    <cellStyle name="style1424787249464 2 4 2 2 2 3" xfId="42588"/>
    <cellStyle name="style1424787249464 2 4 2 2 3" xfId="19826"/>
    <cellStyle name="style1424787249464 2 4 2 2 3 2" xfId="42592"/>
    <cellStyle name="style1424787249464 2 4 2 2 3 3" xfId="57281"/>
    <cellStyle name="style1424787249464 2 4 2 2 3 4" xfId="42591"/>
    <cellStyle name="style1424787249464 2 4 2 2 4" xfId="27222"/>
    <cellStyle name="style1424787249464 2 4 2 2 5" xfId="42587"/>
    <cellStyle name="style1424787249464 2 4 2 3" xfId="3112"/>
    <cellStyle name="style1424787249464 2 4 2 3 2" xfId="10553"/>
    <cellStyle name="style1424787249464 2 4 2 3 2 2" xfId="42595"/>
    <cellStyle name="style1424787249464 2 4 2 3 2 2 2" xfId="42596"/>
    <cellStyle name="style1424787249464 2 4 2 3 2 2 3" xfId="59774"/>
    <cellStyle name="style1424787249464 2 4 2 3 2 3" xfId="42594"/>
    <cellStyle name="style1424787249464 2 4 2 3 3" xfId="17949"/>
    <cellStyle name="style1424787249464 2 4 2 3 3 2" xfId="42598"/>
    <cellStyle name="style1424787249464 2 4 2 3 3 3" xfId="57282"/>
    <cellStyle name="style1424787249464 2 4 2 3 3 4" xfId="42597"/>
    <cellStyle name="style1424787249464 2 4 2 3 4" xfId="25345"/>
    <cellStyle name="style1424787249464 2 4 2 3 5" xfId="42593"/>
    <cellStyle name="style1424787249464 2 4 2 4" xfId="6934"/>
    <cellStyle name="style1424787249464 2 4 2 4 2" xfId="14330"/>
    <cellStyle name="style1424787249464 2 4 2 4 2 2" xfId="42601"/>
    <cellStyle name="style1424787249464 2 4 2 4 2 3" xfId="59772"/>
    <cellStyle name="style1424787249464 2 4 2 4 2 4" xfId="42600"/>
    <cellStyle name="style1424787249464 2 4 2 4 3" xfId="21726"/>
    <cellStyle name="style1424787249464 2 4 2 4 4" xfId="29122"/>
    <cellStyle name="style1424787249464 2 4 2 4 5" xfId="42599"/>
    <cellStyle name="style1424787249464 2 4 2 5" xfId="8744"/>
    <cellStyle name="style1424787249464 2 4 2 5 2" xfId="42603"/>
    <cellStyle name="style1424787249464 2 4 2 5 3" xfId="57280"/>
    <cellStyle name="style1424787249464 2 4 2 5 4" xfId="42602"/>
    <cellStyle name="style1424787249464 2 4 2 6" xfId="16140"/>
    <cellStyle name="style1424787249464 2 4 2 7" xfId="23536"/>
    <cellStyle name="style1424787249464 2 4 2 8" xfId="42586"/>
    <cellStyle name="style1424787249464 2 4 3" xfId="4345"/>
    <cellStyle name="style1424787249464 2 4 3 2" xfId="11786"/>
    <cellStyle name="style1424787249464 2 4 3 2 2" xfId="42606"/>
    <cellStyle name="style1424787249464 2 4 3 2 2 2" xfId="42607"/>
    <cellStyle name="style1424787249464 2 4 3 2 2 3" xfId="59775"/>
    <cellStyle name="style1424787249464 2 4 3 2 3" xfId="42605"/>
    <cellStyle name="style1424787249464 2 4 3 3" xfId="19182"/>
    <cellStyle name="style1424787249464 2 4 3 3 2" xfId="42609"/>
    <cellStyle name="style1424787249464 2 4 3 3 3" xfId="57283"/>
    <cellStyle name="style1424787249464 2 4 3 3 4" xfId="42608"/>
    <cellStyle name="style1424787249464 2 4 3 4" xfId="26578"/>
    <cellStyle name="style1424787249464 2 4 3 5" xfId="42604"/>
    <cellStyle name="style1424787249464 2 4 4" xfId="2468"/>
    <cellStyle name="style1424787249464 2 4 4 2" xfId="9909"/>
    <cellStyle name="style1424787249464 2 4 4 2 2" xfId="42612"/>
    <cellStyle name="style1424787249464 2 4 4 2 2 2" xfId="42613"/>
    <cellStyle name="style1424787249464 2 4 4 2 2 3" xfId="59776"/>
    <cellStyle name="style1424787249464 2 4 4 2 3" xfId="42611"/>
    <cellStyle name="style1424787249464 2 4 4 3" xfId="17305"/>
    <cellStyle name="style1424787249464 2 4 4 3 2" xfId="42615"/>
    <cellStyle name="style1424787249464 2 4 4 3 3" xfId="57284"/>
    <cellStyle name="style1424787249464 2 4 4 3 4" xfId="42614"/>
    <cellStyle name="style1424787249464 2 4 4 4" xfId="24701"/>
    <cellStyle name="style1424787249464 2 4 4 5" xfId="42610"/>
    <cellStyle name="style1424787249464 2 4 5" xfId="6290"/>
    <cellStyle name="style1424787249464 2 4 5 2" xfId="13686"/>
    <cellStyle name="style1424787249464 2 4 5 2 2" xfId="42618"/>
    <cellStyle name="style1424787249464 2 4 5 2 3" xfId="59771"/>
    <cellStyle name="style1424787249464 2 4 5 2 4" xfId="42617"/>
    <cellStyle name="style1424787249464 2 4 5 3" xfId="21082"/>
    <cellStyle name="style1424787249464 2 4 5 4" xfId="28478"/>
    <cellStyle name="style1424787249464 2 4 5 5" xfId="42616"/>
    <cellStyle name="style1424787249464 2 4 6" xfId="8100"/>
    <cellStyle name="style1424787249464 2 4 6 2" xfId="42620"/>
    <cellStyle name="style1424787249464 2 4 6 3" xfId="57279"/>
    <cellStyle name="style1424787249464 2 4 6 4" xfId="42619"/>
    <cellStyle name="style1424787249464 2 4 7" xfId="15496"/>
    <cellStyle name="style1424787249464 2 4 8" xfId="22892"/>
    <cellStyle name="style1424787249464 2 4 9" xfId="42585"/>
    <cellStyle name="style1424787249464 2 5" xfId="1045"/>
    <cellStyle name="style1424787249464 2 5 2" xfId="4733"/>
    <cellStyle name="style1424787249464 2 5 2 2" xfId="12174"/>
    <cellStyle name="style1424787249464 2 5 2 2 2" xfId="42624"/>
    <cellStyle name="style1424787249464 2 5 2 2 2 2" xfId="42625"/>
    <cellStyle name="style1424787249464 2 5 2 2 2 3" xfId="59778"/>
    <cellStyle name="style1424787249464 2 5 2 2 3" xfId="42623"/>
    <cellStyle name="style1424787249464 2 5 2 3" xfId="19570"/>
    <cellStyle name="style1424787249464 2 5 2 3 2" xfId="42627"/>
    <cellStyle name="style1424787249464 2 5 2 3 3" xfId="57286"/>
    <cellStyle name="style1424787249464 2 5 2 3 4" xfId="42626"/>
    <cellStyle name="style1424787249464 2 5 2 4" xfId="26966"/>
    <cellStyle name="style1424787249464 2 5 2 5" xfId="42622"/>
    <cellStyle name="style1424787249464 2 5 3" xfId="2856"/>
    <cellStyle name="style1424787249464 2 5 3 2" xfId="10297"/>
    <cellStyle name="style1424787249464 2 5 3 2 2" xfId="42630"/>
    <cellStyle name="style1424787249464 2 5 3 2 2 2" xfId="42631"/>
    <cellStyle name="style1424787249464 2 5 3 2 2 3" xfId="59779"/>
    <cellStyle name="style1424787249464 2 5 3 2 3" xfId="42629"/>
    <cellStyle name="style1424787249464 2 5 3 3" xfId="17693"/>
    <cellStyle name="style1424787249464 2 5 3 3 2" xfId="42633"/>
    <cellStyle name="style1424787249464 2 5 3 3 3" xfId="57287"/>
    <cellStyle name="style1424787249464 2 5 3 3 4" xfId="42632"/>
    <cellStyle name="style1424787249464 2 5 3 4" xfId="25089"/>
    <cellStyle name="style1424787249464 2 5 3 5" xfId="42628"/>
    <cellStyle name="style1424787249464 2 5 4" xfId="6678"/>
    <cellStyle name="style1424787249464 2 5 4 2" xfId="14074"/>
    <cellStyle name="style1424787249464 2 5 4 2 2" xfId="42636"/>
    <cellStyle name="style1424787249464 2 5 4 2 3" xfId="59777"/>
    <cellStyle name="style1424787249464 2 5 4 2 4" xfId="42635"/>
    <cellStyle name="style1424787249464 2 5 4 3" xfId="21470"/>
    <cellStyle name="style1424787249464 2 5 4 4" xfId="28866"/>
    <cellStyle name="style1424787249464 2 5 4 5" xfId="42634"/>
    <cellStyle name="style1424787249464 2 5 5" xfId="8488"/>
    <cellStyle name="style1424787249464 2 5 5 2" xfId="42638"/>
    <cellStyle name="style1424787249464 2 5 5 3" xfId="57285"/>
    <cellStyle name="style1424787249464 2 5 5 4" xfId="42637"/>
    <cellStyle name="style1424787249464 2 5 6" xfId="15884"/>
    <cellStyle name="style1424787249464 2 5 7" xfId="23280"/>
    <cellStyle name="style1424787249464 2 5 8" xfId="42621"/>
    <cellStyle name="style1424787249464 2 6" xfId="1636"/>
    <cellStyle name="style1424787249464 2 6 2" xfId="5323"/>
    <cellStyle name="style1424787249464 2 6 2 2" xfId="12764"/>
    <cellStyle name="style1424787249464 2 6 2 2 2" xfId="42642"/>
    <cellStyle name="style1424787249464 2 6 2 2 2 2" xfId="42643"/>
    <cellStyle name="style1424787249464 2 6 2 2 2 3" xfId="59781"/>
    <cellStyle name="style1424787249464 2 6 2 2 3" xfId="42641"/>
    <cellStyle name="style1424787249464 2 6 2 3" xfId="20160"/>
    <cellStyle name="style1424787249464 2 6 2 3 2" xfId="42645"/>
    <cellStyle name="style1424787249464 2 6 2 3 3" xfId="57289"/>
    <cellStyle name="style1424787249464 2 6 2 3 4" xfId="42644"/>
    <cellStyle name="style1424787249464 2 6 2 4" xfId="27556"/>
    <cellStyle name="style1424787249464 2 6 2 5" xfId="42640"/>
    <cellStyle name="style1424787249464 2 6 3" xfId="3446"/>
    <cellStyle name="style1424787249464 2 6 3 2" xfId="10887"/>
    <cellStyle name="style1424787249464 2 6 3 2 2" xfId="42648"/>
    <cellStyle name="style1424787249464 2 6 3 2 2 2" xfId="42649"/>
    <cellStyle name="style1424787249464 2 6 3 2 2 3" xfId="59782"/>
    <cellStyle name="style1424787249464 2 6 3 2 3" xfId="42647"/>
    <cellStyle name="style1424787249464 2 6 3 3" xfId="18283"/>
    <cellStyle name="style1424787249464 2 6 3 3 2" xfId="42651"/>
    <cellStyle name="style1424787249464 2 6 3 3 3" xfId="57290"/>
    <cellStyle name="style1424787249464 2 6 3 3 4" xfId="42650"/>
    <cellStyle name="style1424787249464 2 6 3 4" xfId="25679"/>
    <cellStyle name="style1424787249464 2 6 3 5" xfId="42646"/>
    <cellStyle name="style1424787249464 2 6 4" xfId="7268"/>
    <cellStyle name="style1424787249464 2 6 4 2" xfId="14664"/>
    <cellStyle name="style1424787249464 2 6 4 2 2" xfId="42654"/>
    <cellStyle name="style1424787249464 2 6 4 2 3" xfId="59780"/>
    <cellStyle name="style1424787249464 2 6 4 2 4" xfId="42653"/>
    <cellStyle name="style1424787249464 2 6 4 3" xfId="22060"/>
    <cellStyle name="style1424787249464 2 6 4 4" xfId="29456"/>
    <cellStyle name="style1424787249464 2 6 4 5" xfId="42652"/>
    <cellStyle name="style1424787249464 2 6 5" xfId="9078"/>
    <cellStyle name="style1424787249464 2 6 5 2" xfId="42656"/>
    <cellStyle name="style1424787249464 2 6 5 3" xfId="57288"/>
    <cellStyle name="style1424787249464 2 6 5 4" xfId="42655"/>
    <cellStyle name="style1424787249464 2 6 6" xfId="16474"/>
    <cellStyle name="style1424787249464 2 6 7" xfId="23870"/>
    <cellStyle name="style1424787249464 2 6 8" xfId="42639"/>
    <cellStyle name="style1424787249464 2 7" xfId="1893"/>
    <cellStyle name="style1424787249464 2 7 2" xfId="5580"/>
    <cellStyle name="style1424787249464 2 7 2 2" xfId="13020"/>
    <cellStyle name="style1424787249464 2 7 2 2 2" xfId="42660"/>
    <cellStyle name="style1424787249464 2 7 2 2 2 2" xfId="42661"/>
    <cellStyle name="style1424787249464 2 7 2 2 2 3" xfId="59784"/>
    <cellStyle name="style1424787249464 2 7 2 2 3" xfId="42659"/>
    <cellStyle name="style1424787249464 2 7 2 3" xfId="20416"/>
    <cellStyle name="style1424787249464 2 7 2 3 2" xfId="42663"/>
    <cellStyle name="style1424787249464 2 7 2 3 3" xfId="57292"/>
    <cellStyle name="style1424787249464 2 7 2 3 4" xfId="42662"/>
    <cellStyle name="style1424787249464 2 7 2 4" xfId="27812"/>
    <cellStyle name="style1424787249464 2 7 2 5" xfId="42658"/>
    <cellStyle name="style1424787249464 2 7 3" xfId="3702"/>
    <cellStyle name="style1424787249464 2 7 3 2" xfId="11143"/>
    <cellStyle name="style1424787249464 2 7 3 2 2" xfId="42666"/>
    <cellStyle name="style1424787249464 2 7 3 2 2 2" xfId="42667"/>
    <cellStyle name="style1424787249464 2 7 3 2 2 3" xfId="59785"/>
    <cellStyle name="style1424787249464 2 7 3 2 3" xfId="42665"/>
    <cellStyle name="style1424787249464 2 7 3 3" xfId="18539"/>
    <cellStyle name="style1424787249464 2 7 3 3 2" xfId="42669"/>
    <cellStyle name="style1424787249464 2 7 3 3 3" xfId="57293"/>
    <cellStyle name="style1424787249464 2 7 3 3 4" xfId="42668"/>
    <cellStyle name="style1424787249464 2 7 3 4" xfId="25935"/>
    <cellStyle name="style1424787249464 2 7 3 5" xfId="42664"/>
    <cellStyle name="style1424787249464 2 7 4" xfId="7525"/>
    <cellStyle name="style1424787249464 2 7 4 2" xfId="14921"/>
    <cellStyle name="style1424787249464 2 7 4 2 2" xfId="42672"/>
    <cellStyle name="style1424787249464 2 7 4 2 3" xfId="59783"/>
    <cellStyle name="style1424787249464 2 7 4 2 4" xfId="42671"/>
    <cellStyle name="style1424787249464 2 7 4 3" xfId="22317"/>
    <cellStyle name="style1424787249464 2 7 4 4" xfId="29713"/>
    <cellStyle name="style1424787249464 2 7 4 5" xfId="42670"/>
    <cellStyle name="style1424787249464 2 7 5" xfId="9334"/>
    <cellStyle name="style1424787249464 2 7 5 2" xfId="42674"/>
    <cellStyle name="style1424787249464 2 7 5 3" xfId="57291"/>
    <cellStyle name="style1424787249464 2 7 5 4" xfId="42673"/>
    <cellStyle name="style1424787249464 2 7 6" xfId="16730"/>
    <cellStyle name="style1424787249464 2 7 7" xfId="24126"/>
    <cellStyle name="style1424787249464 2 7 8" xfId="42657"/>
    <cellStyle name="style1424787249464 2 8" xfId="4089"/>
    <cellStyle name="style1424787249464 2 8 2" xfId="11530"/>
    <cellStyle name="style1424787249464 2 8 2 2" xfId="42677"/>
    <cellStyle name="style1424787249464 2 8 2 2 2" xfId="42678"/>
    <cellStyle name="style1424787249464 2 8 2 2 3" xfId="59786"/>
    <cellStyle name="style1424787249464 2 8 2 3" xfId="42676"/>
    <cellStyle name="style1424787249464 2 8 3" xfId="18926"/>
    <cellStyle name="style1424787249464 2 8 3 2" xfId="42680"/>
    <cellStyle name="style1424787249464 2 8 3 3" xfId="57294"/>
    <cellStyle name="style1424787249464 2 8 3 4" xfId="42679"/>
    <cellStyle name="style1424787249464 2 8 4" xfId="26322"/>
    <cellStyle name="style1424787249464 2 8 5" xfId="42675"/>
    <cellStyle name="style1424787249464 2 9" xfId="2212"/>
    <cellStyle name="style1424787249464 2 9 2" xfId="9653"/>
    <cellStyle name="style1424787249464 2 9 2 2" xfId="42683"/>
    <cellStyle name="style1424787249464 2 9 2 2 2" xfId="42684"/>
    <cellStyle name="style1424787249464 2 9 2 2 3" xfId="59787"/>
    <cellStyle name="style1424787249464 2 9 2 3" xfId="42682"/>
    <cellStyle name="style1424787249464 2 9 3" xfId="17049"/>
    <cellStyle name="style1424787249464 2 9 3 2" xfId="42686"/>
    <cellStyle name="style1424787249464 2 9 3 3" xfId="57295"/>
    <cellStyle name="style1424787249464 2 9 3 4" xfId="42685"/>
    <cellStyle name="style1424787249464 2 9 4" xfId="24445"/>
    <cellStyle name="style1424787249464 2 9 5" xfId="42681"/>
    <cellStyle name="style1424787249464 3" xfId="370"/>
    <cellStyle name="style1424787249464 3 10" xfId="7880"/>
    <cellStyle name="style1424787249464 3 10 2" xfId="42689"/>
    <cellStyle name="style1424787249464 3 10 3" xfId="57296"/>
    <cellStyle name="style1424787249464 3 10 4" xfId="42688"/>
    <cellStyle name="style1424787249464 3 11" xfId="15276"/>
    <cellStyle name="style1424787249464 3 12" xfId="22672"/>
    <cellStyle name="style1424787249464 3 13" xfId="42687"/>
    <cellStyle name="style1424787249464 3 2" xfId="498"/>
    <cellStyle name="style1424787249464 3 2 10" xfId="15404"/>
    <cellStyle name="style1424787249464 3 2 11" xfId="22800"/>
    <cellStyle name="style1424787249464 3 2 12" xfId="42690"/>
    <cellStyle name="style1424787249464 3 2 2" xfId="755"/>
    <cellStyle name="style1424787249464 3 2 2 2" xfId="1465"/>
    <cellStyle name="style1424787249464 3 2 2 2 2" xfId="5153"/>
    <cellStyle name="style1424787249464 3 2 2 2 2 2" xfId="12594"/>
    <cellStyle name="style1424787249464 3 2 2 2 2 2 2" xfId="42695"/>
    <cellStyle name="style1424787249464 3 2 2 2 2 2 2 2" xfId="42696"/>
    <cellStyle name="style1424787249464 3 2 2 2 2 2 2 3" xfId="59792"/>
    <cellStyle name="style1424787249464 3 2 2 2 2 2 3" xfId="42694"/>
    <cellStyle name="style1424787249464 3 2 2 2 2 3" xfId="19990"/>
    <cellStyle name="style1424787249464 3 2 2 2 2 3 2" xfId="42698"/>
    <cellStyle name="style1424787249464 3 2 2 2 2 3 3" xfId="57300"/>
    <cellStyle name="style1424787249464 3 2 2 2 2 3 4" xfId="42697"/>
    <cellStyle name="style1424787249464 3 2 2 2 2 4" xfId="27386"/>
    <cellStyle name="style1424787249464 3 2 2 2 2 5" xfId="42693"/>
    <cellStyle name="style1424787249464 3 2 2 2 3" xfId="3276"/>
    <cellStyle name="style1424787249464 3 2 2 2 3 2" xfId="10717"/>
    <cellStyle name="style1424787249464 3 2 2 2 3 2 2" xfId="42701"/>
    <cellStyle name="style1424787249464 3 2 2 2 3 2 2 2" xfId="42702"/>
    <cellStyle name="style1424787249464 3 2 2 2 3 2 2 3" xfId="59793"/>
    <cellStyle name="style1424787249464 3 2 2 2 3 2 3" xfId="42700"/>
    <cellStyle name="style1424787249464 3 2 2 2 3 3" xfId="18113"/>
    <cellStyle name="style1424787249464 3 2 2 2 3 3 2" xfId="42704"/>
    <cellStyle name="style1424787249464 3 2 2 2 3 3 3" xfId="57301"/>
    <cellStyle name="style1424787249464 3 2 2 2 3 3 4" xfId="42703"/>
    <cellStyle name="style1424787249464 3 2 2 2 3 4" xfId="25509"/>
    <cellStyle name="style1424787249464 3 2 2 2 3 5" xfId="42699"/>
    <cellStyle name="style1424787249464 3 2 2 2 4" xfId="7098"/>
    <cellStyle name="style1424787249464 3 2 2 2 4 2" xfId="14494"/>
    <cellStyle name="style1424787249464 3 2 2 2 4 2 2" xfId="42707"/>
    <cellStyle name="style1424787249464 3 2 2 2 4 2 3" xfId="59791"/>
    <cellStyle name="style1424787249464 3 2 2 2 4 2 4" xfId="42706"/>
    <cellStyle name="style1424787249464 3 2 2 2 4 3" xfId="21890"/>
    <cellStyle name="style1424787249464 3 2 2 2 4 4" xfId="29286"/>
    <cellStyle name="style1424787249464 3 2 2 2 4 5" xfId="42705"/>
    <cellStyle name="style1424787249464 3 2 2 2 5" xfId="8908"/>
    <cellStyle name="style1424787249464 3 2 2 2 5 2" xfId="42709"/>
    <cellStyle name="style1424787249464 3 2 2 2 5 3" xfId="57299"/>
    <cellStyle name="style1424787249464 3 2 2 2 5 4" xfId="42708"/>
    <cellStyle name="style1424787249464 3 2 2 2 6" xfId="16304"/>
    <cellStyle name="style1424787249464 3 2 2 2 7" xfId="23700"/>
    <cellStyle name="style1424787249464 3 2 2 2 8" xfId="42692"/>
    <cellStyle name="style1424787249464 3 2 2 3" xfId="4509"/>
    <cellStyle name="style1424787249464 3 2 2 3 2" xfId="11950"/>
    <cellStyle name="style1424787249464 3 2 2 3 2 2" xfId="42712"/>
    <cellStyle name="style1424787249464 3 2 2 3 2 2 2" xfId="42713"/>
    <cellStyle name="style1424787249464 3 2 2 3 2 2 3" xfId="59794"/>
    <cellStyle name="style1424787249464 3 2 2 3 2 3" xfId="42711"/>
    <cellStyle name="style1424787249464 3 2 2 3 3" xfId="19346"/>
    <cellStyle name="style1424787249464 3 2 2 3 3 2" xfId="42715"/>
    <cellStyle name="style1424787249464 3 2 2 3 3 3" xfId="57302"/>
    <cellStyle name="style1424787249464 3 2 2 3 3 4" xfId="42714"/>
    <cellStyle name="style1424787249464 3 2 2 3 4" xfId="26742"/>
    <cellStyle name="style1424787249464 3 2 2 3 5" xfId="42710"/>
    <cellStyle name="style1424787249464 3 2 2 4" xfId="2632"/>
    <cellStyle name="style1424787249464 3 2 2 4 2" xfId="10073"/>
    <cellStyle name="style1424787249464 3 2 2 4 2 2" xfId="42718"/>
    <cellStyle name="style1424787249464 3 2 2 4 2 2 2" xfId="42719"/>
    <cellStyle name="style1424787249464 3 2 2 4 2 2 3" xfId="59795"/>
    <cellStyle name="style1424787249464 3 2 2 4 2 3" xfId="42717"/>
    <cellStyle name="style1424787249464 3 2 2 4 3" xfId="17469"/>
    <cellStyle name="style1424787249464 3 2 2 4 3 2" xfId="42721"/>
    <cellStyle name="style1424787249464 3 2 2 4 3 3" xfId="57303"/>
    <cellStyle name="style1424787249464 3 2 2 4 3 4" xfId="42720"/>
    <cellStyle name="style1424787249464 3 2 2 4 4" xfId="24865"/>
    <cellStyle name="style1424787249464 3 2 2 4 5" xfId="42716"/>
    <cellStyle name="style1424787249464 3 2 2 5" xfId="6454"/>
    <cellStyle name="style1424787249464 3 2 2 5 2" xfId="13850"/>
    <cellStyle name="style1424787249464 3 2 2 5 2 2" xfId="42724"/>
    <cellStyle name="style1424787249464 3 2 2 5 2 3" xfId="59790"/>
    <cellStyle name="style1424787249464 3 2 2 5 2 4" xfId="42723"/>
    <cellStyle name="style1424787249464 3 2 2 5 3" xfId="21246"/>
    <cellStyle name="style1424787249464 3 2 2 5 4" xfId="28642"/>
    <cellStyle name="style1424787249464 3 2 2 5 5" xfId="42722"/>
    <cellStyle name="style1424787249464 3 2 2 6" xfId="8264"/>
    <cellStyle name="style1424787249464 3 2 2 6 2" xfId="42726"/>
    <cellStyle name="style1424787249464 3 2 2 6 3" xfId="57298"/>
    <cellStyle name="style1424787249464 3 2 2 6 4" xfId="42725"/>
    <cellStyle name="style1424787249464 3 2 2 7" xfId="15660"/>
    <cellStyle name="style1424787249464 3 2 2 8" xfId="23056"/>
    <cellStyle name="style1424787249464 3 2 2 9" xfId="42691"/>
    <cellStyle name="style1424787249464 3 2 3" xfId="1209"/>
    <cellStyle name="style1424787249464 3 2 3 2" xfId="4897"/>
    <cellStyle name="style1424787249464 3 2 3 2 2" xfId="12338"/>
    <cellStyle name="style1424787249464 3 2 3 2 2 2" xfId="42730"/>
    <cellStyle name="style1424787249464 3 2 3 2 2 2 2" xfId="42731"/>
    <cellStyle name="style1424787249464 3 2 3 2 2 2 3" xfId="59797"/>
    <cellStyle name="style1424787249464 3 2 3 2 2 3" xfId="42729"/>
    <cellStyle name="style1424787249464 3 2 3 2 3" xfId="19734"/>
    <cellStyle name="style1424787249464 3 2 3 2 3 2" xfId="42733"/>
    <cellStyle name="style1424787249464 3 2 3 2 3 3" xfId="57305"/>
    <cellStyle name="style1424787249464 3 2 3 2 3 4" xfId="42732"/>
    <cellStyle name="style1424787249464 3 2 3 2 4" xfId="27130"/>
    <cellStyle name="style1424787249464 3 2 3 2 5" xfId="42728"/>
    <cellStyle name="style1424787249464 3 2 3 3" xfId="3020"/>
    <cellStyle name="style1424787249464 3 2 3 3 2" xfId="10461"/>
    <cellStyle name="style1424787249464 3 2 3 3 2 2" xfId="42736"/>
    <cellStyle name="style1424787249464 3 2 3 3 2 2 2" xfId="42737"/>
    <cellStyle name="style1424787249464 3 2 3 3 2 2 3" xfId="59798"/>
    <cellStyle name="style1424787249464 3 2 3 3 2 3" xfId="42735"/>
    <cellStyle name="style1424787249464 3 2 3 3 3" xfId="17857"/>
    <cellStyle name="style1424787249464 3 2 3 3 3 2" xfId="42739"/>
    <cellStyle name="style1424787249464 3 2 3 3 3 3" xfId="57306"/>
    <cellStyle name="style1424787249464 3 2 3 3 3 4" xfId="42738"/>
    <cellStyle name="style1424787249464 3 2 3 3 4" xfId="25253"/>
    <cellStyle name="style1424787249464 3 2 3 3 5" xfId="42734"/>
    <cellStyle name="style1424787249464 3 2 3 4" xfId="6842"/>
    <cellStyle name="style1424787249464 3 2 3 4 2" xfId="14238"/>
    <cellStyle name="style1424787249464 3 2 3 4 2 2" xfId="42742"/>
    <cellStyle name="style1424787249464 3 2 3 4 2 3" xfId="59796"/>
    <cellStyle name="style1424787249464 3 2 3 4 2 4" xfId="42741"/>
    <cellStyle name="style1424787249464 3 2 3 4 3" xfId="21634"/>
    <cellStyle name="style1424787249464 3 2 3 4 4" xfId="29030"/>
    <cellStyle name="style1424787249464 3 2 3 4 5" xfId="42740"/>
    <cellStyle name="style1424787249464 3 2 3 5" xfId="8652"/>
    <cellStyle name="style1424787249464 3 2 3 5 2" xfId="42744"/>
    <cellStyle name="style1424787249464 3 2 3 5 3" xfId="57304"/>
    <cellStyle name="style1424787249464 3 2 3 5 4" xfId="42743"/>
    <cellStyle name="style1424787249464 3 2 3 6" xfId="16048"/>
    <cellStyle name="style1424787249464 3 2 3 7" xfId="23444"/>
    <cellStyle name="style1424787249464 3 2 3 8" xfId="42727"/>
    <cellStyle name="style1424787249464 3 2 4" xfId="1800"/>
    <cellStyle name="style1424787249464 3 2 4 2" xfId="5487"/>
    <cellStyle name="style1424787249464 3 2 4 2 2" xfId="12928"/>
    <cellStyle name="style1424787249464 3 2 4 2 2 2" xfId="42748"/>
    <cellStyle name="style1424787249464 3 2 4 2 2 2 2" xfId="42749"/>
    <cellStyle name="style1424787249464 3 2 4 2 2 2 3" xfId="59800"/>
    <cellStyle name="style1424787249464 3 2 4 2 2 3" xfId="42747"/>
    <cellStyle name="style1424787249464 3 2 4 2 3" xfId="20324"/>
    <cellStyle name="style1424787249464 3 2 4 2 3 2" xfId="42751"/>
    <cellStyle name="style1424787249464 3 2 4 2 3 3" xfId="57308"/>
    <cellStyle name="style1424787249464 3 2 4 2 3 4" xfId="42750"/>
    <cellStyle name="style1424787249464 3 2 4 2 4" xfId="27720"/>
    <cellStyle name="style1424787249464 3 2 4 2 5" xfId="42746"/>
    <cellStyle name="style1424787249464 3 2 4 3" xfId="3610"/>
    <cellStyle name="style1424787249464 3 2 4 3 2" xfId="11051"/>
    <cellStyle name="style1424787249464 3 2 4 3 2 2" xfId="42754"/>
    <cellStyle name="style1424787249464 3 2 4 3 2 2 2" xfId="42755"/>
    <cellStyle name="style1424787249464 3 2 4 3 2 2 3" xfId="59801"/>
    <cellStyle name="style1424787249464 3 2 4 3 2 3" xfId="42753"/>
    <cellStyle name="style1424787249464 3 2 4 3 3" xfId="18447"/>
    <cellStyle name="style1424787249464 3 2 4 3 3 2" xfId="42757"/>
    <cellStyle name="style1424787249464 3 2 4 3 3 3" xfId="57309"/>
    <cellStyle name="style1424787249464 3 2 4 3 3 4" xfId="42756"/>
    <cellStyle name="style1424787249464 3 2 4 3 4" xfId="25843"/>
    <cellStyle name="style1424787249464 3 2 4 3 5" xfId="42752"/>
    <cellStyle name="style1424787249464 3 2 4 4" xfId="7432"/>
    <cellStyle name="style1424787249464 3 2 4 4 2" xfId="14828"/>
    <cellStyle name="style1424787249464 3 2 4 4 2 2" xfId="42760"/>
    <cellStyle name="style1424787249464 3 2 4 4 2 3" xfId="59799"/>
    <cellStyle name="style1424787249464 3 2 4 4 2 4" xfId="42759"/>
    <cellStyle name="style1424787249464 3 2 4 4 3" xfId="22224"/>
    <cellStyle name="style1424787249464 3 2 4 4 4" xfId="29620"/>
    <cellStyle name="style1424787249464 3 2 4 4 5" xfId="42758"/>
    <cellStyle name="style1424787249464 3 2 4 5" xfId="9242"/>
    <cellStyle name="style1424787249464 3 2 4 5 2" xfId="42762"/>
    <cellStyle name="style1424787249464 3 2 4 5 3" xfId="57307"/>
    <cellStyle name="style1424787249464 3 2 4 5 4" xfId="42761"/>
    <cellStyle name="style1424787249464 3 2 4 6" xfId="16638"/>
    <cellStyle name="style1424787249464 3 2 4 7" xfId="24034"/>
    <cellStyle name="style1424787249464 3 2 4 8" xfId="42745"/>
    <cellStyle name="style1424787249464 3 2 5" xfId="2057"/>
    <cellStyle name="style1424787249464 3 2 5 2" xfId="5744"/>
    <cellStyle name="style1424787249464 3 2 5 2 2" xfId="13184"/>
    <cellStyle name="style1424787249464 3 2 5 2 2 2" xfId="42766"/>
    <cellStyle name="style1424787249464 3 2 5 2 2 2 2" xfId="42767"/>
    <cellStyle name="style1424787249464 3 2 5 2 2 2 3" xfId="59803"/>
    <cellStyle name="style1424787249464 3 2 5 2 2 3" xfId="42765"/>
    <cellStyle name="style1424787249464 3 2 5 2 3" xfId="20580"/>
    <cellStyle name="style1424787249464 3 2 5 2 3 2" xfId="42769"/>
    <cellStyle name="style1424787249464 3 2 5 2 3 3" xfId="57311"/>
    <cellStyle name="style1424787249464 3 2 5 2 3 4" xfId="42768"/>
    <cellStyle name="style1424787249464 3 2 5 2 4" xfId="27976"/>
    <cellStyle name="style1424787249464 3 2 5 2 5" xfId="42764"/>
    <cellStyle name="style1424787249464 3 2 5 3" xfId="3866"/>
    <cellStyle name="style1424787249464 3 2 5 3 2" xfId="11307"/>
    <cellStyle name="style1424787249464 3 2 5 3 2 2" xfId="42772"/>
    <cellStyle name="style1424787249464 3 2 5 3 2 2 2" xfId="42773"/>
    <cellStyle name="style1424787249464 3 2 5 3 2 2 3" xfId="59804"/>
    <cellStyle name="style1424787249464 3 2 5 3 2 3" xfId="42771"/>
    <cellStyle name="style1424787249464 3 2 5 3 3" xfId="18703"/>
    <cellStyle name="style1424787249464 3 2 5 3 3 2" xfId="42775"/>
    <cellStyle name="style1424787249464 3 2 5 3 3 3" xfId="57312"/>
    <cellStyle name="style1424787249464 3 2 5 3 3 4" xfId="42774"/>
    <cellStyle name="style1424787249464 3 2 5 3 4" xfId="26099"/>
    <cellStyle name="style1424787249464 3 2 5 3 5" xfId="42770"/>
    <cellStyle name="style1424787249464 3 2 5 4" xfId="7689"/>
    <cellStyle name="style1424787249464 3 2 5 4 2" xfId="15085"/>
    <cellStyle name="style1424787249464 3 2 5 4 2 2" xfId="42778"/>
    <cellStyle name="style1424787249464 3 2 5 4 2 3" xfId="59802"/>
    <cellStyle name="style1424787249464 3 2 5 4 2 4" xfId="42777"/>
    <cellStyle name="style1424787249464 3 2 5 4 3" xfId="22481"/>
    <cellStyle name="style1424787249464 3 2 5 4 4" xfId="29877"/>
    <cellStyle name="style1424787249464 3 2 5 4 5" xfId="42776"/>
    <cellStyle name="style1424787249464 3 2 5 5" xfId="9498"/>
    <cellStyle name="style1424787249464 3 2 5 5 2" xfId="42780"/>
    <cellStyle name="style1424787249464 3 2 5 5 3" xfId="57310"/>
    <cellStyle name="style1424787249464 3 2 5 5 4" xfId="42779"/>
    <cellStyle name="style1424787249464 3 2 5 6" xfId="16894"/>
    <cellStyle name="style1424787249464 3 2 5 7" xfId="24290"/>
    <cellStyle name="style1424787249464 3 2 5 8" xfId="42763"/>
    <cellStyle name="style1424787249464 3 2 6" xfId="4253"/>
    <cellStyle name="style1424787249464 3 2 6 2" xfId="11694"/>
    <cellStyle name="style1424787249464 3 2 6 2 2" xfId="42783"/>
    <cellStyle name="style1424787249464 3 2 6 2 2 2" xfId="42784"/>
    <cellStyle name="style1424787249464 3 2 6 2 2 3" xfId="59805"/>
    <cellStyle name="style1424787249464 3 2 6 2 3" xfId="42782"/>
    <cellStyle name="style1424787249464 3 2 6 3" xfId="19090"/>
    <cellStyle name="style1424787249464 3 2 6 3 2" xfId="42786"/>
    <cellStyle name="style1424787249464 3 2 6 3 3" xfId="57313"/>
    <cellStyle name="style1424787249464 3 2 6 3 4" xfId="42785"/>
    <cellStyle name="style1424787249464 3 2 6 4" xfId="26486"/>
    <cellStyle name="style1424787249464 3 2 6 5" xfId="42781"/>
    <cellStyle name="style1424787249464 3 2 7" xfId="2376"/>
    <cellStyle name="style1424787249464 3 2 7 2" xfId="9817"/>
    <cellStyle name="style1424787249464 3 2 7 2 2" xfId="42789"/>
    <cellStyle name="style1424787249464 3 2 7 2 2 2" xfId="42790"/>
    <cellStyle name="style1424787249464 3 2 7 2 2 3" xfId="59806"/>
    <cellStyle name="style1424787249464 3 2 7 2 3" xfId="42788"/>
    <cellStyle name="style1424787249464 3 2 7 3" xfId="17213"/>
    <cellStyle name="style1424787249464 3 2 7 3 2" xfId="42792"/>
    <cellStyle name="style1424787249464 3 2 7 3 3" xfId="57314"/>
    <cellStyle name="style1424787249464 3 2 7 3 4" xfId="42791"/>
    <cellStyle name="style1424787249464 3 2 7 4" xfId="24609"/>
    <cellStyle name="style1424787249464 3 2 7 5" xfId="42787"/>
    <cellStyle name="style1424787249464 3 2 8" xfId="6198"/>
    <cellStyle name="style1424787249464 3 2 8 2" xfId="13594"/>
    <cellStyle name="style1424787249464 3 2 8 2 2" xfId="42795"/>
    <cellStyle name="style1424787249464 3 2 8 2 3" xfId="59789"/>
    <cellStyle name="style1424787249464 3 2 8 2 4" xfId="42794"/>
    <cellStyle name="style1424787249464 3 2 8 3" xfId="20990"/>
    <cellStyle name="style1424787249464 3 2 8 4" xfId="28386"/>
    <cellStyle name="style1424787249464 3 2 8 5" xfId="42793"/>
    <cellStyle name="style1424787249464 3 2 9" xfId="8008"/>
    <cellStyle name="style1424787249464 3 2 9 2" xfId="42797"/>
    <cellStyle name="style1424787249464 3 2 9 3" xfId="57297"/>
    <cellStyle name="style1424787249464 3 2 9 4" xfId="42796"/>
    <cellStyle name="style1424787249464 3 3" xfId="627"/>
    <cellStyle name="style1424787249464 3 3 2" xfId="1337"/>
    <cellStyle name="style1424787249464 3 3 2 2" xfId="5025"/>
    <cellStyle name="style1424787249464 3 3 2 2 2" xfId="12466"/>
    <cellStyle name="style1424787249464 3 3 2 2 2 2" xfId="42802"/>
    <cellStyle name="style1424787249464 3 3 2 2 2 2 2" xfId="42803"/>
    <cellStyle name="style1424787249464 3 3 2 2 2 2 3" xfId="59809"/>
    <cellStyle name="style1424787249464 3 3 2 2 2 3" xfId="42801"/>
    <cellStyle name="style1424787249464 3 3 2 2 3" xfId="19862"/>
    <cellStyle name="style1424787249464 3 3 2 2 3 2" xfId="42805"/>
    <cellStyle name="style1424787249464 3 3 2 2 3 3" xfId="57317"/>
    <cellStyle name="style1424787249464 3 3 2 2 3 4" xfId="42804"/>
    <cellStyle name="style1424787249464 3 3 2 2 4" xfId="27258"/>
    <cellStyle name="style1424787249464 3 3 2 2 5" xfId="42800"/>
    <cellStyle name="style1424787249464 3 3 2 3" xfId="3148"/>
    <cellStyle name="style1424787249464 3 3 2 3 2" xfId="10589"/>
    <cellStyle name="style1424787249464 3 3 2 3 2 2" xfId="42808"/>
    <cellStyle name="style1424787249464 3 3 2 3 2 2 2" xfId="42809"/>
    <cellStyle name="style1424787249464 3 3 2 3 2 2 3" xfId="59810"/>
    <cellStyle name="style1424787249464 3 3 2 3 2 3" xfId="42807"/>
    <cellStyle name="style1424787249464 3 3 2 3 3" xfId="17985"/>
    <cellStyle name="style1424787249464 3 3 2 3 3 2" xfId="42811"/>
    <cellStyle name="style1424787249464 3 3 2 3 3 3" xfId="57318"/>
    <cellStyle name="style1424787249464 3 3 2 3 3 4" xfId="42810"/>
    <cellStyle name="style1424787249464 3 3 2 3 4" xfId="25381"/>
    <cellStyle name="style1424787249464 3 3 2 3 5" xfId="42806"/>
    <cellStyle name="style1424787249464 3 3 2 4" xfId="6970"/>
    <cellStyle name="style1424787249464 3 3 2 4 2" xfId="14366"/>
    <cellStyle name="style1424787249464 3 3 2 4 2 2" xfId="42814"/>
    <cellStyle name="style1424787249464 3 3 2 4 2 3" xfId="59808"/>
    <cellStyle name="style1424787249464 3 3 2 4 2 4" xfId="42813"/>
    <cellStyle name="style1424787249464 3 3 2 4 3" xfId="21762"/>
    <cellStyle name="style1424787249464 3 3 2 4 4" xfId="29158"/>
    <cellStyle name="style1424787249464 3 3 2 4 5" xfId="42812"/>
    <cellStyle name="style1424787249464 3 3 2 5" xfId="8780"/>
    <cellStyle name="style1424787249464 3 3 2 5 2" xfId="42816"/>
    <cellStyle name="style1424787249464 3 3 2 5 3" xfId="57316"/>
    <cellStyle name="style1424787249464 3 3 2 5 4" xfId="42815"/>
    <cellStyle name="style1424787249464 3 3 2 6" xfId="16176"/>
    <cellStyle name="style1424787249464 3 3 2 7" xfId="23572"/>
    <cellStyle name="style1424787249464 3 3 2 8" xfId="42799"/>
    <cellStyle name="style1424787249464 3 3 3" xfId="4381"/>
    <cellStyle name="style1424787249464 3 3 3 2" xfId="11822"/>
    <cellStyle name="style1424787249464 3 3 3 2 2" xfId="42819"/>
    <cellStyle name="style1424787249464 3 3 3 2 2 2" xfId="42820"/>
    <cellStyle name="style1424787249464 3 3 3 2 2 3" xfId="59811"/>
    <cellStyle name="style1424787249464 3 3 3 2 3" xfId="42818"/>
    <cellStyle name="style1424787249464 3 3 3 3" xfId="19218"/>
    <cellStyle name="style1424787249464 3 3 3 3 2" xfId="42822"/>
    <cellStyle name="style1424787249464 3 3 3 3 3" xfId="57319"/>
    <cellStyle name="style1424787249464 3 3 3 3 4" xfId="42821"/>
    <cellStyle name="style1424787249464 3 3 3 4" xfId="26614"/>
    <cellStyle name="style1424787249464 3 3 3 5" xfId="42817"/>
    <cellStyle name="style1424787249464 3 3 4" xfId="2504"/>
    <cellStyle name="style1424787249464 3 3 4 2" xfId="9945"/>
    <cellStyle name="style1424787249464 3 3 4 2 2" xfId="42825"/>
    <cellStyle name="style1424787249464 3 3 4 2 2 2" xfId="42826"/>
    <cellStyle name="style1424787249464 3 3 4 2 2 3" xfId="59812"/>
    <cellStyle name="style1424787249464 3 3 4 2 3" xfId="42824"/>
    <cellStyle name="style1424787249464 3 3 4 3" xfId="17341"/>
    <cellStyle name="style1424787249464 3 3 4 3 2" xfId="42828"/>
    <cellStyle name="style1424787249464 3 3 4 3 3" xfId="57320"/>
    <cellStyle name="style1424787249464 3 3 4 3 4" xfId="42827"/>
    <cellStyle name="style1424787249464 3 3 4 4" xfId="24737"/>
    <cellStyle name="style1424787249464 3 3 4 5" xfId="42823"/>
    <cellStyle name="style1424787249464 3 3 5" xfId="6326"/>
    <cellStyle name="style1424787249464 3 3 5 2" xfId="13722"/>
    <cellStyle name="style1424787249464 3 3 5 2 2" xfId="42831"/>
    <cellStyle name="style1424787249464 3 3 5 2 3" xfId="59807"/>
    <cellStyle name="style1424787249464 3 3 5 2 4" xfId="42830"/>
    <cellStyle name="style1424787249464 3 3 5 3" xfId="21118"/>
    <cellStyle name="style1424787249464 3 3 5 4" xfId="28514"/>
    <cellStyle name="style1424787249464 3 3 5 5" xfId="42829"/>
    <cellStyle name="style1424787249464 3 3 6" xfId="8136"/>
    <cellStyle name="style1424787249464 3 3 6 2" xfId="42833"/>
    <cellStyle name="style1424787249464 3 3 6 3" xfId="57315"/>
    <cellStyle name="style1424787249464 3 3 6 4" xfId="42832"/>
    <cellStyle name="style1424787249464 3 3 7" xfId="15532"/>
    <cellStyle name="style1424787249464 3 3 8" xfId="22928"/>
    <cellStyle name="style1424787249464 3 3 9" xfId="42798"/>
    <cellStyle name="style1424787249464 3 4" xfId="1081"/>
    <cellStyle name="style1424787249464 3 4 2" xfId="4769"/>
    <cellStyle name="style1424787249464 3 4 2 2" xfId="12210"/>
    <cellStyle name="style1424787249464 3 4 2 2 2" xfId="42837"/>
    <cellStyle name="style1424787249464 3 4 2 2 2 2" xfId="42838"/>
    <cellStyle name="style1424787249464 3 4 2 2 2 3" xfId="59814"/>
    <cellStyle name="style1424787249464 3 4 2 2 3" xfId="42836"/>
    <cellStyle name="style1424787249464 3 4 2 3" xfId="19606"/>
    <cellStyle name="style1424787249464 3 4 2 3 2" xfId="42840"/>
    <cellStyle name="style1424787249464 3 4 2 3 3" xfId="57322"/>
    <cellStyle name="style1424787249464 3 4 2 3 4" xfId="42839"/>
    <cellStyle name="style1424787249464 3 4 2 4" xfId="27002"/>
    <cellStyle name="style1424787249464 3 4 2 5" xfId="42835"/>
    <cellStyle name="style1424787249464 3 4 3" xfId="2892"/>
    <cellStyle name="style1424787249464 3 4 3 2" xfId="10333"/>
    <cellStyle name="style1424787249464 3 4 3 2 2" xfId="42843"/>
    <cellStyle name="style1424787249464 3 4 3 2 2 2" xfId="42844"/>
    <cellStyle name="style1424787249464 3 4 3 2 2 3" xfId="59815"/>
    <cellStyle name="style1424787249464 3 4 3 2 3" xfId="42842"/>
    <cellStyle name="style1424787249464 3 4 3 3" xfId="17729"/>
    <cellStyle name="style1424787249464 3 4 3 3 2" xfId="42846"/>
    <cellStyle name="style1424787249464 3 4 3 3 3" xfId="57323"/>
    <cellStyle name="style1424787249464 3 4 3 3 4" xfId="42845"/>
    <cellStyle name="style1424787249464 3 4 3 4" xfId="25125"/>
    <cellStyle name="style1424787249464 3 4 3 5" xfId="42841"/>
    <cellStyle name="style1424787249464 3 4 4" xfId="6714"/>
    <cellStyle name="style1424787249464 3 4 4 2" xfId="14110"/>
    <cellStyle name="style1424787249464 3 4 4 2 2" xfId="42849"/>
    <cellStyle name="style1424787249464 3 4 4 2 3" xfId="59813"/>
    <cellStyle name="style1424787249464 3 4 4 2 4" xfId="42848"/>
    <cellStyle name="style1424787249464 3 4 4 3" xfId="21506"/>
    <cellStyle name="style1424787249464 3 4 4 4" xfId="28902"/>
    <cellStyle name="style1424787249464 3 4 4 5" xfId="42847"/>
    <cellStyle name="style1424787249464 3 4 5" xfId="8524"/>
    <cellStyle name="style1424787249464 3 4 5 2" xfId="42851"/>
    <cellStyle name="style1424787249464 3 4 5 3" xfId="57321"/>
    <cellStyle name="style1424787249464 3 4 5 4" xfId="42850"/>
    <cellStyle name="style1424787249464 3 4 6" xfId="15920"/>
    <cellStyle name="style1424787249464 3 4 7" xfId="23316"/>
    <cellStyle name="style1424787249464 3 4 8" xfId="42834"/>
    <cellStyle name="style1424787249464 3 5" xfId="1672"/>
    <cellStyle name="style1424787249464 3 5 2" xfId="5359"/>
    <cellStyle name="style1424787249464 3 5 2 2" xfId="12800"/>
    <cellStyle name="style1424787249464 3 5 2 2 2" xfId="42855"/>
    <cellStyle name="style1424787249464 3 5 2 2 2 2" xfId="42856"/>
    <cellStyle name="style1424787249464 3 5 2 2 2 3" xfId="59817"/>
    <cellStyle name="style1424787249464 3 5 2 2 3" xfId="42854"/>
    <cellStyle name="style1424787249464 3 5 2 3" xfId="20196"/>
    <cellStyle name="style1424787249464 3 5 2 3 2" xfId="42858"/>
    <cellStyle name="style1424787249464 3 5 2 3 3" xfId="57325"/>
    <cellStyle name="style1424787249464 3 5 2 3 4" xfId="42857"/>
    <cellStyle name="style1424787249464 3 5 2 4" xfId="27592"/>
    <cellStyle name="style1424787249464 3 5 2 5" xfId="42853"/>
    <cellStyle name="style1424787249464 3 5 3" xfId="3482"/>
    <cellStyle name="style1424787249464 3 5 3 2" xfId="10923"/>
    <cellStyle name="style1424787249464 3 5 3 2 2" xfId="42861"/>
    <cellStyle name="style1424787249464 3 5 3 2 2 2" xfId="42862"/>
    <cellStyle name="style1424787249464 3 5 3 2 2 3" xfId="59818"/>
    <cellStyle name="style1424787249464 3 5 3 2 3" xfId="42860"/>
    <cellStyle name="style1424787249464 3 5 3 3" xfId="18319"/>
    <cellStyle name="style1424787249464 3 5 3 3 2" xfId="42864"/>
    <cellStyle name="style1424787249464 3 5 3 3 3" xfId="57326"/>
    <cellStyle name="style1424787249464 3 5 3 3 4" xfId="42863"/>
    <cellStyle name="style1424787249464 3 5 3 4" xfId="25715"/>
    <cellStyle name="style1424787249464 3 5 3 5" xfId="42859"/>
    <cellStyle name="style1424787249464 3 5 4" xfId="7304"/>
    <cellStyle name="style1424787249464 3 5 4 2" xfId="14700"/>
    <cellStyle name="style1424787249464 3 5 4 2 2" xfId="42867"/>
    <cellStyle name="style1424787249464 3 5 4 2 3" xfId="59816"/>
    <cellStyle name="style1424787249464 3 5 4 2 4" xfId="42866"/>
    <cellStyle name="style1424787249464 3 5 4 3" xfId="22096"/>
    <cellStyle name="style1424787249464 3 5 4 4" xfId="29492"/>
    <cellStyle name="style1424787249464 3 5 4 5" xfId="42865"/>
    <cellStyle name="style1424787249464 3 5 5" xfId="9114"/>
    <cellStyle name="style1424787249464 3 5 5 2" xfId="42869"/>
    <cellStyle name="style1424787249464 3 5 5 3" xfId="57324"/>
    <cellStyle name="style1424787249464 3 5 5 4" xfId="42868"/>
    <cellStyle name="style1424787249464 3 5 6" xfId="16510"/>
    <cellStyle name="style1424787249464 3 5 7" xfId="23906"/>
    <cellStyle name="style1424787249464 3 5 8" xfId="42852"/>
    <cellStyle name="style1424787249464 3 6" xfId="1929"/>
    <cellStyle name="style1424787249464 3 6 2" xfId="5616"/>
    <cellStyle name="style1424787249464 3 6 2 2" xfId="13056"/>
    <cellStyle name="style1424787249464 3 6 2 2 2" xfId="42873"/>
    <cellStyle name="style1424787249464 3 6 2 2 2 2" xfId="42874"/>
    <cellStyle name="style1424787249464 3 6 2 2 2 3" xfId="59820"/>
    <cellStyle name="style1424787249464 3 6 2 2 3" xfId="42872"/>
    <cellStyle name="style1424787249464 3 6 2 3" xfId="20452"/>
    <cellStyle name="style1424787249464 3 6 2 3 2" xfId="42876"/>
    <cellStyle name="style1424787249464 3 6 2 3 3" xfId="57328"/>
    <cellStyle name="style1424787249464 3 6 2 3 4" xfId="42875"/>
    <cellStyle name="style1424787249464 3 6 2 4" xfId="27848"/>
    <cellStyle name="style1424787249464 3 6 2 5" xfId="42871"/>
    <cellStyle name="style1424787249464 3 6 3" xfId="3738"/>
    <cellStyle name="style1424787249464 3 6 3 2" xfId="11179"/>
    <cellStyle name="style1424787249464 3 6 3 2 2" xfId="42879"/>
    <cellStyle name="style1424787249464 3 6 3 2 2 2" xfId="42880"/>
    <cellStyle name="style1424787249464 3 6 3 2 2 3" xfId="59821"/>
    <cellStyle name="style1424787249464 3 6 3 2 3" xfId="42878"/>
    <cellStyle name="style1424787249464 3 6 3 3" xfId="18575"/>
    <cellStyle name="style1424787249464 3 6 3 3 2" xfId="42882"/>
    <cellStyle name="style1424787249464 3 6 3 3 3" xfId="57329"/>
    <cellStyle name="style1424787249464 3 6 3 3 4" xfId="42881"/>
    <cellStyle name="style1424787249464 3 6 3 4" xfId="25971"/>
    <cellStyle name="style1424787249464 3 6 3 5" xfId="42877"/>
    <cellStyle name="style1424787249464 3 6 4" xfId="7561"/>
    <cellStyle name="style1424787249464 3 6 4 2" xfId="14957"/>
    <cellStyle name="style1424787249464 3 6 4 2 2" xfId="42885"/>
    <cellStyle name="style1424787249464 3 6 4 2 3" xfId="59819"/>
    <cellStyle name="style1424787249464 3 6 4 2 4" xfId="42884"/>
    <cellStyle name="style1424787249464 3 6 4 3" xfId="22353"/>
    <cellStyle name="style1424787249464 3 6 4 4" xfId="29749"/>
    <cellStyle name="style1424787249464 3 6 4 5" xfId="42883"/>
    <cellStyle name="style1424787249464 3 6 5" xfId="9370"/>
    <cellStyle name="style1424787249464 3 6 5 2" xfId="42887"/>
    <cellStyle name="style1424787249464 3 6 5 3" xfId="57327"/>
    <cellStyle name="style1424787249464 3 6 5 4" xfId="42886"/>
    <cellStyle name="style1424787249464 3 6 6" xfId="16766"/>
    <cellStyle name="style1424787249464 3 6 7" xfId="24162"/>
    <cellStyle name="style1424787249464 3 6 8" xfId="42870"/>
    <cellStyle name="style1424787249464 3 7" xfId="4125"/>
    <cellStyle name="style1424787249464 3 7 2" xfId="11566"/>
    <cellStyle name="style1424787249464 3 7 2 2" xfId="42890"/>
    <cellStyle name="style1424787249464 3 7 2 2 2" xfId="42891"/>
    <cellStyle name="style1424787249464 3 7 2 2 3" xfId="59822"/>
    <cellStyle name="style1424787249464 3 7 2 3" xfId="42889"/>
    <cellStyle name="style1424787249464 3 7 3" xfId="18962"/>
    <cellStyle name="style1424787249464 3 7 3 2" xfId="42893"/>
    <cellStyle name="style1424787249464 3 7 3 3" xfId="57330"/>
    <cellStyle name="style1424787249464 3 7 3 4" xfId="42892"/>
    <cellStyle name="style1424787249464 3 7 4" xfId="26358"/>
    <cellStyle name="style1424787249464 3 7 5" xfId="42888"/>
    <cellStyle name="style1424787249464 3 8" xfId="2248"/>
    <cellStyle name="style1424787249464 3 8 2" xfId="9689"/>
    <cellStyle name="style1424787249464 3 8 2 2" xfId="42896"/>
    <cellStyle name="style1424787249464 3 8 2 2 2" xfId="42897"/>
    <cellStyle name="style1424787249464 3 8 2 2 3" xfId="59823"/>
    <cellStyle name="style1424787249464 3 8 2 3" xfId="42895"/>
    <cellStyle name="style1424787249464 3 8 3" xfId="17085"/>
    <cellStyle name="style1424787249464 3 8 3 2" xfId="42899"/>
    <cellStyle name="style1424787249464 3 8 3 3" xfId="57331"/>
    <cellStyle name="style1424787249464 3 8 3 4" xfId="42898"/>
    <cellStyle name="style1424787249464 3 8 4" xfId="24481"/>
    <cellStyle name="style1424787249464 3 8 5" xfId="42894"/>
    <cellStyle name="style1424787249464 3 9" xfId="6070"/>
    <cellStyle name="style1424787249464 3 9 2" xfId="13466"/>
    <cellStyle name="style1424787249464 3 9 2 2" xfId="42902"/>
    <cellStyle name="style1424787249464 3 9 2 3" xfId="59788"/>
    <cellStyle name="style1424787249464 3 9 2 4" xfId="42901"/>
    <cellStyle name="style1424787249464 3 9 3" xfId="20862"/>
    <cellStyle name="style1424787249464 3 9 4" xfId="28258"/>
    <cellStyle name="style1424787249464 3 9 5" xfId="42900"/>
    <cellStyle name="style1424787249464 4" xfId="434"/>
    <cellStyle name="style1424787249464 4 10" xfId="15340"/>
    <cellStyle name="style1424787249464 4 11" xfId="22736"/>
    <cellStyle name="style1424787249464 4 12" xfId="42903"/>
    <cellStyle name="style1424787249464 4 2" xfId="691"/>
    <cellStyle name="style1424787249464 4 2 2" xfId="1401"/>
    <cellStyle name="style1424787249464 4 2 2 2" xfId="5089"/>
    <cellStyle name="style1424787249464 4 2 2 2 2" xfId="12530"/>
    <cellStyle name="style1424787249464 4 2 2 2 2 2" xfId="42908"/>
    <cellStyle name="style1424787249464 4 2 2 2 2 2 2" xfId="42909"/>
    <cellStyle name="style1424787249464 4 2 2 2 2 2 3" xfId="59827"/>
    <cellStyle name="style1424787249464 4 2 2 2 2 3" xfId="42907"/>
    <cellStyle name="style1424787249464 4 2 2 2 3" xfId="19926"/>
    <cellStyle name="style1424787249464 4 2 2 2 3 2" xfId="42911"/>
    <cellStyle name="style1424787249464 4 2 2 2 3 3" xfId="57335"/>
    <cellStyle name="style1424787249464 4 2 2 2 3 4" xfId="42910"/>
    <cellStyle name="style1424787249464 4 2 2 2 4" xfId="27322"/>
    <cellStyle name="style1424787249464 4 2 2 2 5" xfId="42906"/>
    <cellStyle name="style1424787249464 4 2 2 3" xfId="3212"/>
    <cellStyle name="style1424787249464 4 2 2 3 2" xfId="10653"/>
    <cellStyle name="style1424787249464 4 2 2 3 2 2" xfId="42914"/>
    <cellStyle name="style1424787249464 4 2 2 3 2 2 2" xfId="42915"/>
    <cellStyle name="style1424787249464 4 2 2 3 2 2 3" xfId="59828"/>
    <cellStyle name="style1424787249464 4 2 2 3 2 3" xfId="42913"/>
    <cellStyle name="style1424787249464 4 2 2 3 3" xfId="18049"/>
    <cellStyle name="style1424787249464 4 2 2 3 3 2" xfId="42917"/>
    <cellStyle name="style1424787249464 4 2 2 3 3 3" xfId="57336"/>
    <cellStyle name="style1424787249464 4 2 2 3 3 4" xfId="42916"/>
    <cellStyle name="style1424787249464 4 2 2 3 4" xfId="25445"/>
    <cellStyle name="style1424787249464 4 2 2 3 5" xfId="42912"/>
    <cellStyle name="style1424787249464 4 2 2 4" xfId="7034"/>
    <cellStyle name="style1424787249464 4 2 2 4 2" xfId="14430"/>
    <cellStyle name="style1424787249464 4 2 2 4 2 2" xfId="42920"/>
    <cellStyle name="style1424787249464 4 2 2 4 2 3" xfId="59826"/>
    <cellStyle name="style1424787249464 4 2 2 4 2 4" xfId="42919"/>
    <cellStyle name="style1424787249464 4 2 2 4 3" xfId="21826"/>
    <cellStyle name="style1424787249464 4 2 2 4 4" xfId="29222"/>
    <cellStyle name="style1424787249464 4 2 2 4 5" xfId="42918"/>
    <cellStyle name="style1424787249464 4 2 2 5" xfId="8844"/>
    <cellStyle name="style1424787249464 4 2 2 5 2" xfId="42922"/>
    <cellStyle name="style1424787249464 4 2 2 5 3" xfId="57334"/>
    <cellStyle name="style1424787249464 4 2 2 5 4" xfId="42921"/>
    <cellStyle name="style1424787249464 4 2 2 6" xfId="16240"/>
    <cellStyle name="style1424787249464 4 2 2 7" xfId="23636"/>
    <cellStyle name="style1424787249464 4 2 2 8" xfId="42905"/>
    <cellStyle name="style1424787249464 4 2 3" xfId="4445"/>
    <cellStyle name="style1424787249464 4 2 3 2" xfId="11886"/>
    <cellStyle name="style1424787249464 4 2 3 2 2" xfId="42925"/>
    <cellStyle name="style1424787249464 4 2 3 2 2 2" xfId="42926"/>
    <cellStyle name="style1424787249464 4 2 3 2 2 3" xfId="59829"/>
    <cellStyle name="style1424787249464 4 2 3 2 3" xfId="42924"/>
    <cellStyle name="style1424787249464 4 2 3 3" xfId="19282"/>
    <cellStyle name="style1424787249464 4 2 3 3 2" xfId="42928"/>
    <cellStyle name="style1424787249464 4 2 3 3 3" xfId="57337"/>
    <cellStyle name="style1424787249464 4 2 3 3 4" xfId="42927"/>
    <cellStyle name="style1424787249464 4 2 3 4" xfId="26678"/>
    <cellStyle name="style1424787249464 4 2 3 5" xfId="42923"/>
    <cellStyle name="style1424787249464 4 2 4" xfId="2568"/>
    <cellStyle name="style1424787249464 4 2 4 2" xfId="10009"/>
    <cellStyle name="style1424787249464 4 2 4 2 2" xfId="42931"/>
    <cellStyle name="style1424787249464 4 2 4 2 2 2" xfId="42932"/>
    <cellStyle name="style1424787249464 4 2 4 2 2 3" xfId="59830"/>
    <cellStyle name="style1424787249464 4 2 4 2 3" xfId="42930"/>
    <cellStyle name="style1424787249464 4 2 4 3" xfId="17405"/>
    <cellStyle name="style1424787249464 4 2 4 3 2" xfId="42934"/>
    <cellStyle name="style1424787249464 4 2 4 3 3" xfId="57338"/>
    <cellStyle name="style1424787249464 4 2 4 3 4" xfId="42933"/>
    <cellStyle name="style1424787249464 4 2 4 4" xfId="24801"/>
    <cellStyle name="style1424787249464 4 2 4 5" xfId="42929"/>
    <cellStyle name="style1424787249464 4 2 5" xfId="6390"/>
    <cellStyle name="style1424787249464 4 2 5 2" xfId="13786"/>
    <cellStyle name="style1424787249464 4 2 5 2 2" xfId="42937"/>
    <cellStyle name="style1424787249464 4 2 5 2 3" xfId="59825"/>
    <cellStyle name="style1424787249464 4 2 5 2 4" xfId="42936"/>
    <cellStyle name="style1424787249464 4 2 5 3" xfId="21182"/>
    <cellStyle name="style1424787249464 4 2 5 4" xfId="28578"/>
    <cellStyle name="style1424787249464 4 2 5 5" xfId="42935"/>
    <cellStyle name="style1424787249464 4 2 6" xfId="8200"/>
    <cellStyle name="style1424787249464 4 2 6 2" xfId="42939"/>
    <cellStyle name="style1424787249464 4 2 6 3" xfId="57333"/>
    <cellStyle name="style1424787249464 4 2 6 4" xfId="42938"/>
    <cellStyle name="style1424787249464 4 2 7" xfId="15596"/>
    <cellStyle name="style1424787249464 4 2 8" xfId="22992"/>
    <cellStyle name="style1424787249464 4 2 9" xfId="42904"/>
    <cellStyle name="style1424787249464 4 3" xfId="1145"/>
    <cellStyle name="style1424787249464 4 3 2" xfId="4833"/>
    <cellStyle name="style1424787249464 4 3 2 2" xfId="12274"/>
    <cellStyle name="style1424787249464 4 3 2 2 2" xfId="42943"/>
    <cellStyle name="style1424787249464 4 3 2 2 2 2" xfId="42944"/>
    <cellStyle name="style1424787249464 4 3 2 2 2 3" xfId="59832"/>
    <cellStyle name="style1424787249464 4 3 2 2 3" xfId="42942"/>
    <cellStyle name="style1424787249464 4 3 2 3" xfId="19670"/>
    <cellStyle name="style1424787249464 4 3 2 3 2" xfId="42946"/>
    <cellStyle name="style1424787249464 4 3 2 3 3" xfId="57340"/>
    <cellStyle name="style1424787249464 4 3 2 3 4" xfId="42945"/>
    <cellStyle name="style1424787249464 4 3 2 4" xfId="27066"/>
    <cellStyle name="style1424787249464 4 3 2 5" xfId="42941"/>
    <cellStyle name="style1424787249464 4 3 3" xfId="2956"/>
    <cellStyle name="style1424787249464 4 3 3 2" xfId="10397"/>
    <cellStyle name="style1424787249464 4 3 3 2 2" xfId="42949"/>
    <cellStyle name="style1424787249464 4 3 3 2 2 2" xfId="42950"/>
    <cellStyle name="style1424787249464 4 3 3 2 2 3" xfId="59833"/>
    <cellStyle name="style1424787249464 4 3 3 2 3" xfId="42948"/>
    <cellStyle name="style1424787249464 4 3 3 3" xfId="17793"/>
    <cellStyle name="style1424787249464 4 3 3 3 2" xfId="42952"/>
    <cellStyle name="style1424787249464 4 3 3 3 3" xfId="57341"/>
    <cellStyle name="style1424787249464 4 3 3 3 4" xfId="42951"/>
    <cellStyle name="style1424787249464 4 3 3 4" xfId="25189"/>
    <cellStyle name="style1424787249464 4 3 3 5" xfId="42947"/>
    <cellStyle name="style1424787249464 4 3 4" xfId="6778"/>
    <cellStyle name="style1424787249464 4 3 4 2" xfId="14174"/>
    <cellStyle name="style1424787249464 4 3 4 2 2" xfId="42955"/>
    <cellStyle name="style1424787249464 4 3 4 2 3" xfId="59831"/>
    <cellStyle name="style1424787249464 4 3 4 2 4" xfId="42954"/>
    <cellStyle name="style1424787249464 4 3 4 3" xfId="21570"/>
    <cellStyle name="style1424787249464 4 3 4 4" xfId="28966"/>
    <cellStyle name="style1424787249464 4 3 4 5" xfId="42953"/>
    <cellStyle name="style1424787249464 4 3 5" xfId="8588"/>
    <cellStyle name="style1424787249464 4 3 5 2" xfId="42957"/>
    <cellStyle name="style1424787249464 4 3 5 3" xfId="57339"/>
    <cellStyle name="style1424787249464 4 3 5 4" xfId="42956"/>
    <cellStyle name="style1424787249464 4 3 6" xfId="15984"/>
    <cellStyle name="style1424787249464 4 3 7" xfId="23380"/>
    <cellStyle name="style1424787249464 4 3 8" xfId="42940"/>
    <cellStyle name="style1424787249464 4 4" xfId="1736"/>
    <cellStyle name="style1424787249464 4 4 2" xfId="5423"/>
    <cellStyle name="style1424787249464 4 4 2 2" xfId="12864"/>
    <cellStyle name="style1424787249464 4 4 2 2 2" xfId="42961"/>
    <cellStyle name="style1424787249464 4 4 2 2 2 2" xfId="42962"/>
    <cellStyle name="style1424787249464 4 4 2 2 2 3" xfId="59835"/>
    <cellStyle name="style1424787249464 4 4 2 2 3" xfId="42960"/>
    <cellStyle name="style1424787249464 4 4 2 3" xfId="20260"/>
    <cellStyle name="style1424787249464 4 4 2 3 2" xfId="42964"/>
    <cellStyle name="style1424787249464 4 4 2 3 3" xfId="57343"/>
    <cellStyle name="style1424787249464 4 4 2 3 4" xfId="42963"/>
    <cellStyle name="style1424787249464 4 4 2 4" xfId="27656"/>
    <cellStyle name="style1424787249464 4 4 2 5" xfId="42959"/>
    <cellStyle name="style1424787249464 4 4 3" xfId="3546"/>
    <cellStyle name="style1424787249464 4 4 3 2" xfId="10987"/>
    <cellStyle name="style1424787249464 4 4 3 2 2" xfId="42967"/>
    <cellStyle name="style1424787249464 4 4 3 2 2 2" xfId="42968"/>
    <cellStyle name="style1424787249464 4 4 3 2 2 3" xfId="59836"/>
    <cellStyle name="style1424787249464 4 4 3 2 3" xfId="42966"/>
    <cellStyle name="style1424787249464 4 4 3 3" xfId="18383"/>
    <cellStyle name="style1424787249464 4 4 3 3 2" xfId="42970"/>
    <cellStyle name="style1424787249464 4 4 3 3 3" xfId="57344"/>
    <cellStyle name="style1424787249464 4 4 3 3 4" xfId="42969"/>
    <cellStyle name="style1424787249464 4 4 3 4" xfId="25779"/>
    <cellStyle name="style1424787249464 4 4 3 5" xfId="42965"/>
    <cellStyle name="style1424787249464 4 4 4" xfId="7368"/>
    <cellStyle name="style1424787249464 4 4 4 2" xfId="14764"/>
    <cellStyle name="style1424787249464 4 4 4 2 2" xfId="42973"/>
    <cellStyle name="style1424787249464 4 4 4 2 3" xfId="59834"/>
    <cellStyle name="style1424787249464 4 4 4 2 4" xfId="42972"/>
    <cellStyle name="style1424787249464 4 4 4 3" xfId="22160"/>
    <cellStyle name="style1424787249464 4 4 4 4" xfId="29556"/>
    <cellStyle name="style1424787249464 4 4 4 5" xfId="42971"/>
    <cellStyle name="style1424787249464 4 4 5" xfId="9178"/>
    <cellStyle name="style1424787249464 4 4 5 2" xfId="42975"/>
    <cellStyle name="style1424787249464 4 4 5 3" xfId="57342"/>
    <cellStyle name="style1424787249464 4 4 5 4" xfId="42974"/>
    <cellStyle name="style1424787249464 4 4 6" xfId="16574"/>
    <cellStyle name="style1424787249464 4 4 7" xfId="23970"/>
    <cellStyle name="style1424787249464 4 4 8" xfId="42958"/>
    <cellStyle name="style1424787249464 4 5" xfId="1993"/>
    <cellStyle name="style1424787249464 4 5 2" xfId="5680"/>
    <cellStyle name="style1424787249464 4 5 2 2" xfId="13120"/>
    <cellStyle name="style1424787249464 4 5 2 2 2" xfId="42979"/>
    <cellStyle name="style1424787249464 4 5 2 2 2 2" xfId="42980"/>
    <cellStyle name="style1424787249464 4 5 2 2 2 3" xfId="59838"/>
    <cellStyle name="style1424787249464 4 5 2 2 3" xfId="42978"/>
    <cellStyle name="style1424787249464 4 5 2 3" xfId="20516"/>
    <cellStyle name="style1424787249464 4 5 2 3 2" xfId="42982"/>
    <cellStyle name="style1424787249464 4 5 2 3 3" xfId="57346"/>
    <cellStyle name="style1424787249464 4 5 2 3 4" xfId="42981"/>
    <cellStyle name="style1424787249464 4 5 2 4" xfId="27912"/>
    <cellStyle name="style1424787249464 4 5 2 5" xfId="42977"/>
    <cellStyle name="style1424787249464 4 5 3" xfId="3802"/>
    <cellStyle name="style1424787249464 4 5 3 2" xfId="11243"/>
    <cellStyle name="style1424787249464 4 5 3 2 2" xfId="42985"/>
    <cellStyle name="style1424787249464 4 5 3 2 2 2" xfId="42986"/>
    <cellStyle name="style1424787249464 4 5 3 2 2 3" xfId="59839"/>
    <cellStyle name="style1424787249464 4 5 3 2 3" xfId="42984"/>
    <cellStyle name="style1424787249464 4 5 3 3" xfId="18639"/>
    <cellStyle name="style1424787249464 4 5 3 3 2" xfId="42988"/>
    <cellStyle name="style1424787249464 4 5 3 3 3" xfId="57347"/>
    <cellStyle name="style1424787249464 4 5 3 3 4" xfId="42987"/>
    <cellStyle name="style1424787249464 4 5 3 4" xfId="26035"/>
    <cellStyle name="style1424787249464 4 5 3 5" xfId="42983"/>
    <cellStyle name="style1424787249464 4 5 4" xfId="7625"/>
    <cellStyle name="style1424787249464 4 5 4 2" xfId="15021"/>
    <cellStyle name="style1424787249464 4 5 4 2 2" xfId="42991"/>
    <cellStyle name="style1424787249464 4 5 4 2 3" xfId="59837"/>
    <cellStyle name="style1424787249464 4 5 4 2 4" xfId="42990"/>
    <cellStyle name="style1424787249464 4 5 4 3" xfId="22417"/>
    <cellStyle name="style1424787249464 4 5 4 4" xfId="29813"/>
    <cellStyle name="style1424787249464 4 5 4 5" xfId="42989"/>
    <cellStyle name="style1424787249464 4 5 5" xfId="9434"/>
    <cellStyle name="style1424787249464 4 5 5 2" xfId="42993"/>
    <cellStyle name="style1424787249464 4 5 5 3" xfId="57345"/>
    <cellStyle name="style1424787249464 4 5 5 4" xfId="42992"/>
    <cellStyle name="style1424787249464 4 5 6" xfId="16830"/>
    <cellStyle name="style1424787249464 4 5 7" xfId="24226"/>
    <cellStyle name="style1424787249464 4 5 8" xfId="42976"/>
    <cellStyle name="style1424787249464 4 6" xfId="4189"/>
    <cellStyle name="style1424787249464 4 6 2" xfId="11630"/>
    <cellStyle name="style1424787249464 4 6 2 2" xfId="42996"/>
    <cellStyle name="style1424787249464 4 6 2 2 2" xfId="42997"/>
    <cellStyle name="style1424787249464 4 6 2 2 3" xfId="59840"/>
    <cellStyle name="style1424787249464 4 6 2 3" xfId="42995"/>
    <cellStyle name="style1424787249464 4 6 3" xfId="19026"/>
    <cellStyle name="style1424787249464 4 6 3 2" xfId="42999"/>
    <cellStyle name="style1424787249464 4 6 3 3" xfId="57348"/>
    <cellStyle name="style1424787249464 4 6 3 4" xfId="42998"/>
    <cellStyle name="style1424787249464 4 6 4" xfId="26422"/>
    <cellStyle name="style1424787249464 4 6 5" xfId="42994"/>
    <cellStyle name="style1424787249464 4 7" xfId="2312"/>
    <cellStyle name="style1424787249464 4 7 2" xfId="9753"/>
    <cellStyle name="style1424787249464 4 7 2 2" xfId="43002"/>
    <cellStyle name="style1424787249464 4 7 2 2 2" xfId="43003"/>
    <cellStyle name="style1424787249464 4 7 2 2 3" xfId="59841"/>
    <cellStyle name="style1424787249464 4 7 2 3" xfId="43001"/>
    <cellStyle name="style1424787249464 4 7 3" xfId="17149"/>
    <cellStyle name="style1424787249464 4 7 3 2" xfId="43005"/>
    <cellStyle name="style1424787249464 4 7 3 3" xfId="57349"/>
    <cellStyle name="style1424787249464 4 7 3 4" xfId="43004"/>
    <cellStyle name="style1424787249464 4 7 4" xfId="24545"/>
    <cellStyle name="style1424787249464 4 7 5" xfId="43000"/>
    <cellStyle name="style1424787249464 4 8" xfId="6134"/>
    <cellStyle name="style1424787249464 4 8 2" xfId="13530"/>
    <cellStyle name="style1424787249464 4 8 2 2" xfId="43008"/>
    <cellStyle name="style1424787249464 4 8 2 3" xfId="59824"/>
    <cellStyle name="style1424787249464 4 8 2 4" xfId="43007"/>
    <cellStyle name="style1424787249464 4 8 3" xfId="20926"/>
    <cellStyle name="style1424787249464 4 8 4" xfId="28322"/>
    <cellStyle name="style1424787249464 4 8 5" xfId="43006"/>
    <cellStyle name="style1424787249464 4 9" xfId="7944"/>
    <cellStyle name="style1424787249464 4 9 2" xfId="43010"/>
    <cellStyle name="style1424787249464 4 9 3" xfId="57332"/>
    <cellStyle name="style1424787249464 4 9 4" xfId="43009"/>
    <cellStyle name="style1424787249464 5" xfId="563"/>
    <cellStyle name="style1424787249464 5 2" xfId="1273"/>
    <cellStyle name="style1424787249464 5 2 2" xfId="4961"/>
    <cellStyle name="style1424787249464 5 2 2 2" xfId="12402"/>
    <cellStyle name="style1424787249464 5 2 2 2 2" xfId="43015"/>
    <cellStyle name="style1424787249464 5 2 2 2 2 2" xfId="43016"/>
    <cellStyle name="style1424787249464 5 2 2 2 2 3" xfId="59844"/>
    <cellStyle name="style1424787249464 5 2 2 2 3" xfId="43014"/>
    <cellStyle name="style1424787249464 5 2 2 3" xfId="19798"/>
    <cellStyle name="style1424787249464 5 2 2 3 2" xfId="43018"/>
    <cellStyle name="style1424787249464 5 2 2 3 3" xfId="57352"/>
    <cellStyle name="style1424787249464 5 2 2 3 4" xfId="43017"/>
    <cellStyle name="style1424787249464 5 2 2 4" xfId="27194"/>
    <cellStyle name="style1424787249464 5 2 2 5" xfId="43013"/>
    <cellStyle name="style1424787249464 5 2 3" xfId="3084"/>
    <cellStyle name="style1424787249464 5 2 3 2" xfId="10525"/>
    <cellStyle name="style1424787249464 5 2 3 2 2" xfId="43021"/>
    <cellStyle name="style1424787249464 5 2 3 2 2 2" xfId="43022"/>
    <cellStyle name="style1424787249464 5 2 3 2 2 3" xfId="59845"/>
    <cellStyle name="style1424787249464 5 2 3 2 3" xfId="43020"/>
    <cellStyle name="style1424787249464 5 2 3 3" xfId="17921"/>
    <cellStyle name="style1424787249464 5 2 3 3 2" xfId="43024"/>
    <cellStyle name="style1424787249464 5 2 3 3 3" xfId="57353"/>
    <cellStyle name="style1424787249464 5 2 3 3 4" xfId="43023"/>
    <cellStyle name="style1424787249464 5 2 3 4" xfId="25317"/>
    <cellStyle name="style1424787249464 5 2 3 5" xfId="43019"/>
    <cellStyle name="style1424787249464 5 2 4" xfId="6906"/>
    <cellStyle name="style1424787249464 5 2 4 2" xfId="14302"/>
    <cellStyle name="style1424787249464 5 2 4 2 2" xfId="43027"/>
    <cellStyle name="style1424787249464 5 2 4 2 3" xfId="59843"/>
    <cellStyle name="style1424787249464 5 2 4 2 4" xfId="43026"/>
    <cellStyle name="style1424787249464 5 2 4 3" xfId="21698"/>
    <cellStyle name="style1424787249464 5 2 4 4" xfId="29094"/>
    <cellStyle name="style1424787249464 5 2 4 5" xfId="43025"/>
    <cellStyle name="style1424787249464 5 2 5" xfId="8716"/>
    <cellStyle name="style1424787249464 5 2 5 2" xfId="43029"/>
    <cellStyle name="style1424787249464 5 2 5 3" xfId="57351"/>
    <cellStyle name="style1424787249464 5 2 5 4" xfId="43028"/>
    <cellStyle name="style1424787249464 5 2 6" xfId="16112"/>
    <cellStyle name="style1424787249464 5 2 7" xfId="23508"/>
    <cellStyle name="style1424787249464 5 2 8" xfId="43012"/>
    <cellStyle name="style1424787249464 5 3" xfId="4317"/>
    <cellStyle name="style1424787249464 5 3 2" xfId="11758"/>
    <cellStyle name="style1424787249464 5 3 2 2" xfId="43032"/>
    <cellStyle name="style1424787249464 5 3 2 2 2" xfId="43033"/>
    <cellStyle name="style1424787249464 5 3 2 2 3" xfId="59846"/>
    <cellStyle name="style1424787249464 5 3 2 3" xfId="43031"/>
    <cellStyle name="style1424787249464 5 3 3" xfId="19154"/>
    <cellStyle name="style1424787249464 5 3 3 2" xfId="43035"/>
    <cellStyle name="style1424787249464 5 3 3 3" xfId="57354"/>
    <cellStyle name="style1424787249464 5 3 3 4" xfId="43034"/>
    <cellStyle name="style1424787249464 5 3 4" xfId="26550"/>
    <cellStyle name="style1424787249464 5 3 5" xfId="43030"/>
    <cellStyle name="style1424787249464 5 4" xfId="2440"/>
    <cellStyle name="style1424787249464 5 4 2" xfId="9881"/>
    <cellStyle name="style1424787249464 5 4 2 2" xfId="43038"/>
    <cellStyle name="style1424787249464 5 4 2 2 2" xfId="43039"/>
    <cellStyle name="style1424787249464 5 4 2 2 3" xfId="59847"/>
    <cellStyle name="style1424787249464 5 4 2 3" xfId="43037"/>
    <cellStyle name="style1424787249464 5 4 3" xfId="17277"/>
    <cellStyle name="style1424787249464 5 4 3 2" xfId="43041"/>
    <cellStyle name="style1424787249464 5 4 3 3" xfId="57355"/>
    <cellStyle name="style1424787249464 5 4 3 4" xfId="43040"/>
    <cellStyle name="style1424787249464 5 4 4" xfId="24673"/>
    <cellStyle name="style1424787249464 5 4 5" xfId="43036"/>
    <cellStyle name="style1424787249464 5 5" xfId="6262"/>
    <cellStyle name="style1424787249464 5 5 2" xfId="13658"/>
    <cellStyle name="style1424787249464 5 5 2 2" xfId="43044"/>
    <cellStyle name="style1424787249464 5 5 2 3" xfId="59842"/>
    <cellStyle name="style1424787249464 5 5 2 4" xfId="43043"/>
    <cellStyle name="style1424787249464 5 5 3" xfId="21054"/>
    <cellStyle name="style1424787249464 5 5 4" xfId="28450"/>
    <cellStyle name="style1424787249464 5 5 5" xfId="43042"/>
    <cellStyle name="style1424787249464 5 6" xfId="8072"/>
    <cellStyle name="style1424787249464 5 6 2" xfId="43046"/>
    <cellStyle name="style1424787249464 5 6 3" xfId="57350"/>
    <cellStyle name="style1424787249464 5 6 4" xfId="43045"/>
    <cellStyle name="style1424787249464 5 7" xfId="15468"/>
    <cellStyle name="style1424787249464 5 8" xfId="22864"/>
    <cellStyle name="style1424787249464 5 9" xfId="43011"/>
    <cellStyle name="style1424787249464 6" xfId="1017"/>
    <cellStyle name="style1424787249464 6 2" xfId="4705"/>
    <cellStyle name="style1424787249464 6 2 2" xfId="12146"/>
    <cellStyle name="style1424787249464 6 2 2 2" xfId="43050"/>
    <cellStyle name="style1424787249464 6 2 2 2 2" xfId="43051"/>
    <cellStyle name="style1424787249464 6 2 2 2 3" xfId="59849"/>
    <cellStyle name="style1424787249464 6 2 2 3" xfId="43049"/>
    <cellStyle name="style1424787249464 6 2 3" xfId="19542"/>
    <cellStyle name="style1424787249464 6 2 3 2" xfId="43053"/>
    <cellStyle name="style1424787249464 6 2 3 3" xfId="57357"/>
    <cellStyle name="style1424787249464 6 2 3 4" xfId="43052"/>
    <cellStyle name="style1424787249464 6 2 4" xfId="26938"/>
    <cellStyle name="style1424787249464 6 2 5" xfId="43048"/>
    <cellStyle name="style1424787249464 6 3" xfId="2828"/>
    <cellStyle name="style1424787249464 6 3 2" xfId="10269"/>
    <cellStyle name="style1424787249464 6 3 2 2" xfId="43056"/>
    <cellStyle name="style1424787249464 6 3 2 2 2" xfId="43057"/>
    <cellStyle name="style1424787249464 6 3 2 2 3" xfId="59850"/>
    <cellStyle name="style1424787249464 6 3 2 3" xfId="43055"/>
    <cellStyle name="style1424787249464 6 3 3" xfId="17665"/>
    <cellStyle name="style1424787249464 6 3 3 2" xfId="43059"/>
    <cellStyle name="style1424787249464 6 3 3 3" xfId="57358"/>
    <cellStyle name="style1424787249464 6 3 3 4" xfId="43058"/>
    <cellStyle name="style1424787249464 6 3 4" xfId="25061"/>
    <cellStyle name="style1424787249464 6 3 5" xfId="43054"/>
    <cellStyle name="style1424787249464 6 4" xfId="6650"/>
    <cellStyle name="style1424787249464 6 4 2" xfId="14046"/>
    <cellStyle name="style1424787249464 6 4 2 2" xfId="43062"/>
    <cellStyle name="style1424787249464 6 4 2 3" xfId="59848"/>
    <cellStyle name="style1424787249464 6 4 2 4" xfId="43061"/>
    <cellStyle name="style1424787249464 6 4 3" xfId="21442"/>
    <cellStyle name="style1424787249464 6 4 4" xfId="28838"/>
    <cellStyle name="style1424787249464 6 4 5" xfId="43060"/>
    <cellStyle name="style1424787249464 6 5" xfId="8460"/>
    <cellStyle name="style1424787249464 6 5 2" xfId="43064"/>
    <cellStyle name="style1424787249464 6 5 3" xfId="57356"/>
    <cellStyle name="style1424787249464 6 5 4" xfId="43063"/>
    <cellStyle name="style1424787249464 6 6" xfId="15856"/>
    <cellStyle name="style1424787249464 6 7" xfId="23252"/>
    <cellStyle name="style1424787249464 6 8" xfId="43047"/>
    <cellStyle name="style1424787249464 7" xfId="1608"/>
    <cellStyle name="style1424787249464 7 2" xfId="5295"/>
    <cellStyle name="style1424787249464 7 2 2" xfId="12736"/>
    <cellStyle name="style1424787249464 7 2 2 2" xfId="43068"/>
    <cellStyle name="style1424787249464 7 2 2 2 2" xfId="43069"/>
    <cellStyle name="style1424787249464 7 2 2 2 3" xfId="59852"/>
    <cellStyle name="style1424787249464 7 2 2 3" xfId="43067"/>
    <cellStyle name="style1424787249464 7 2 3" xfId="20132"/>
    <cellStyle name="style1424787249464 7 2 3 2" xfId="43071"/>
    <cellStyle name="style1424787249464 7 2 3 3" xfId="57360"/>
    <cellStyle name="style1424787249464 7 2 3 4" xfId="43070"/>
    <cellStyle name="style1424787249464 7 2 4" xfId="27528"/>
    <cellStyle name="style1424787249464 7 2 5" xfId="43066"/>
    <cellStyle name="style1424787249464 7 3" xfId="3418"/>
    <cellStyle name="style1424787249464 7 3 2" xfId="10859"/>
    <cellStyle name="style1424787249464 7 3 2 2" xfId="43074"/>
    <cellStyle name="style1424787249464 7 3 2 2 2" xfId="43075"/>
    <cellStyle name="style1424787249464 7 3 2 2 3" xfId="59853"/>
    <cellStyle name="style1424787249464 7 3 2 3" xfId="43073"/>
    <cellStyle name="style1424787249464 7 3 3" xfId="18255"/>
    <cellStyle name="style1424787249464 7 3 3 2" xfId="43077"/>
    <cellStyle name="style1424787249464 7 3 3 3" xfId="57361"/>
    <cellStyle name="style1424787249464 7 3 3 4" xfId="43076"/>
    <cellStyle name="style1424787249464 7 3 4" xfId="25651"/>
    <cellStyle name="style1424787249464 7 3 5" xfId="43072"/>
    <cellStyle name="style1424787249464 7 4" xfId="7240"/>
    <cellStyle name="style1424787249464 7 4 2" xfId="14636"/>
    <cellStyle name="style1424787249464 7 4 2 2" xfId="43080"/>
    <cellStyle name="style1424787249464 7 4 2 3" xfId="59851"/>
    <cellStyle name="style1424787249464 7 4 2 4" xfId="43079"/>
    <cellStyle name="style1424787249464 7 4 3" xfId="22032"/>
    <cellStyle name="style1424787249464 7 4 4" xfId="29428"/>
    <cellStyle name="style1424787249464 7 4 5" xfId="43078"/>
    <cellStyle name="style1424787249464 7 5" xfId="9050"/>
    <cellStyle name="style1424787249464 7 5 2" xfId="43082"/>
    <cellStyle name="style1424787249464 7 5 3" xfId="57359"/>
    <cellStyle name="style1424787249464 7 5 4" xfId="43081"/>
    <cellStyle name="style1424787249464 7 6" xfId="16446"/>
    <cellStyle name="style1424787249464 7 7" xfId="23842"/>
    <cellStyle name="style1424787249464 7 8" xfId="43065"/>
    <cellStyle name="style1424787249464 8" xfId="1865"/>
    <cellStyle name="style1424787249464 8 2" xfId="5552"/>
    <cellStyle name="style1424787249464 8 2 2" xfId="12992"/>
    <cellStyle name="style1424787249464 8 2 2 2" xfId="43086"/>
    <cellStyle name="style1424787249464 8 2 2 2 2" xfId="43087"/>
    <cellStyle name="style1424787249464 8 2 2 2 3" xfId="59855"/>
    <cellStyle name="style1424787249464 8 2 2 3" xfId="43085"/>
    <cellStyle name="style1424787249464 8 2 3" xfId="20388"/>
    <cellStyle name="style1424787249464 8 2 3 2" xfId="43089"/>
    <cellStyle name="style1424787249464 8 2 3 3" xfId="57363"/>
    <cellStyle name="style1424787249464 8 2 3 4" xfId="43088"/>
    <cellStyle name="style1424787249464 8 2 4" xfId="27784"/>
    <cellStyle name="style1424787249464 8 2 5" xfId="43084"/>
    <cellStyle name="style1424787249464 8 3" xfId="3674"/>
    <cellStyle name="style1424787249464 8 3 2" xfId="11115"/>
    <cellStyle name="style1424787249464 8 3 2 2" xfId="43092"/>
    <cellStyle name="style1424787249464 8 3 2 2 2" xfId="43093"/>
    <cellStyle name="style1424787249464 8 3 2 2 3" xfId="59856"/>
    <cellStyle name="style1424787249464 8 3 2 3" xfId="43091"/>
    <cellStyle name="style1424787249464 8 3 3" xfId="18511"/>
    <cellStyle name="style1424787249464 8 3 3 2" xfId="43095"/>
    <cellStyle name="style1424787249464 8 3 3 3" xfId="57364"/>
    <cellStyle name="style1424787249464 8 3 3 4" xfId="43094"/>
    <cellStyle name="style1424787249464 8 3 4" xfId="25907"/>
    <cellStyle name="style1424787249464 8 3 5" xfId="43090"/>
    <cellStyle name="style1424787249464 8 4" xfId="7497"/>
    <cellStyle name="style1424787249464 8 4 2" xfId="14893"/>
    <cellStyle name="style1424787249464 8 4 2 2" xfId="43098"/>
    <cellStyle name="style1424787249464 8 4 2 3" xfId="59854"/>
    <cellStyle name="style1424787249464 8 4 2 4" xfId="43097"/>
    <cellStyle name="style1424787249464 8 4 3" xfId="22289"/>
    <cellStyle name="style1424787249464 8 4 4" xfId="29685"/>
    <cellStyle name="style1424787249464 8 4 5" xfId="43096"/>
    <cellStyle name="style1424787249464 8 5" xfId="9306"/>
    <cellStyle name="style1424787249464 8 5 2" xfId="43100"/>
    <cellStyle name="style1424787249464 8 5 3" xfId="57362"/>
    <cellStyle name="style1424787249464 8 5 4" xfId="43099"/>
    <cellStyle name="style1424787249464 8 6" xfId="16702"/>
    <cellStyle name="style1424787249464 8 7" xfId="24098"/>
    <cellStyle name="style1424787249464 8 8" xfId="43083"/>
    <cellStyle name="style1424787249464 9" xfId="4061"/>
    <cellStyle name="style1424787249464 9 2" xfId="11502"/>
    <cellStyle name="style1424787249464 9 2 2" xfId="43103"/>
    <cellStyle name="style1424787249464 9 2 2 2" xfId="43104"/>
    <cellStyle name="style1424787249464 9 2 2 3" xfId="59857"/>
    <cellStyle name="style1424787249464 9 2 3" xfId="43102"/>
    <cellStyle name="style1424787249464 9 3" xfId="18898"/>
    <cellStyle name="style1424787249464 9 3 2" xfId="43106"/>
    <cellStyle name="style1424787249464 9 3 3" xfId="57365"/>
    <cellStyle name="style1424787249464 9 3 4" xfId="43105"/>
    <cellStyle name="style1424787249464 9 4" xfId="26294"/>
    <cellStyle name="style1424787249464 9 5" xfId="43101"/>
    <cellStyle name="style1424787249507" xfId="307"/>
    <cellStyle name="style1424787249507 10" xfId="2185"/>
    <cellStyle name="style1424787249507 10 2" xfId="9626"/>
    <cellStyle name="style1424787249507 10 2 2" xfId="43110"/>
    <cellStyle name="style1424787249507 10 2 2 2" xfId="43111"/>
    <cellStyle name="style1424787249507 10 2 2 3" xfId="59859"/>
    <cellStyle name="style1424787249507 10 2 3" xfId="43109"/>
    <cellStyle name="style1424787249507 10 3" xfId="17022"/>
    <cellStyle name="style1424787249507 10 3 2" xfId="43113"/>
    <cellStyle name="style1424787249507 10 3 3" xfId="57367"/>
    <cellStyle name="style1424787249507 10 3 4" xfId="43112"/>
    <cellStyle name="style1424787249507 10 4" xfId="24418"/>
    <cellStyle name="style1424787249507 10 5" xfId="43108"/>
    <cellStyle name="style1424787249507 11" xfId="6007"/>
    <cellStyle name="style1424787249507 11 2" xfId="13403"/>
    <cellStyle name="style1424787249507 11 2 2" xfId="43116"/>
    <cellStyle name="style1424787249507 11 2 3" xfId="59858"/>
    <cellStyle name="style1424787249507 11 2 4" xfId="43115"/>
    <cellStyle name="style1424787249507 11 3" xfId="20799"/>
    <cellStyle name="style1424787249507 11 4" xfId="28195"/>
    <cellStyle name="style1424787249507 11 5" xfId="43114"/>
    <cellStyle name="style1424787249507 12" xfId="7817"/>
    <cellStyle name="style1424787249507 12 2" xfId="43118"/>
    <cellStyle name="style1424787249507 12 3" xfId="57366"/>
    <cellStyle name="style1424787249507 12 4" xfId="43117"/>
    <cellStyle name="style1424787249507 13" xfId="15213"/>
    <cellStyle name="style1424787249507 14" xfId="22609"/>
    <cellStyle name="style1424787249507 15" xfId="43107"/>
    <cellStyle name="style1424787249507 2" xfId="335"/>
    <cellStyle name="style1424787249507 2 10" xfId="6035"/>
    <cellStyle name="style1424787249507 2 10 2" xfId="13431"/>
    <cellStyle name="style1424787249507 2 10 2 2" xfId="43122"/>
    <cellStyle name="style1424787249507 2 10 2 3" xfId="59860"/>
    <cellStyle name="style1424787249507 2 10 2 4" xfId="43121"/>
    <cellStyle name="style1424787249507 2 10 3" xfId="20827"/>
    <cellStyle name="style1424787249507 2 10 4" xfId="28223"/>
    <cellStyle name="style1424787249507 2 10 5" xfId="43120"/>
    <cellStyle name="style1424787249507 2 11" xfId="7845"/>
    <cellStyle name="style1424787249507 2 11 2" xfId="43124"/>
    <cellStyle name="style1424787249507 2 11 3" xfId="57368"/>
    <cellStyle name="style1424787249507 2 11 4" xfId="43123"/>
    <cellStyle name="style1424787249507 2 12" xfId="15241"/>
    <cellStyle name="style1424787249507 2 13" xfId="22637"/>
    <cellStyle name="style1424787249507 2 14" xfId="43119"/>
    <cellStyle name="style1424787249507 2 2" xfId="399"/>
    <cellStyle name="style1424787249507 2 2 10" xfId="7909"/>
    <cellStyle name="style1424787249507 2 2 10 2" xfId="43127"/>
    <cellStyle name="style1424787249507 2 2 10 3" xfId="57369"/>
    <cellStyle name="style1424787249507 2 2 10 4" xfId="43126"/>
    <cellStyle name="style1424787249507 2 2 11" xfId="15305"/>
    <cellStyle name="style1424787249507 2 2 12" xfId="22701"/>
    <cellStyle name="style1424787249507 2 2 13" xfId="43125"/>
    <cellStyle name="style1424787249507 2 2 2" xfId="527"/>
    <cellStyle name="style1424787249507 2 2 2 10" xfId="15433"/>
    <cellStyle name="style1424787249507 2 2 2 11" xfId="22829"/>
    <cellStyle name="style1424787249507 2 2 2 12" xfId="43128"/>
    <cellStyle name="style1424787249507 2 2 2 2" xfId="784"/>
    <cellStyle name="style1424787249507 2 2 2 2 2" xfId="1494"/>
    <cellStyle name="style1424787249507 2 2 2 2 2 2" xfId="5182"/>
    <cellStyle name="style1424787249507 2 2 2 2 2 2 2" xfId="12623"/>
    <cellStyle name="style1424787249507 2 2 2 2 2 2 2 2" xfId="43133"/>
    <cellStyle name="style1424787249507 2 2 2 2 2 2 2 2 2" xfId="43134"/>
    <cellStyle name="style1424787249507 2 2 2 2 2 2 2 2 3" xfId="59865"/>
    <cellStyle name="style1424787249507 2 2 2 2 2 2 2 3" xfId="43132"/>
    <cellStyle name="style1424787249507 2 2 2 2 2 2 3" xfId="20019"/>
    <cellStyle name="style1424787249507 2 2 2 2 2 2 3 2" xfId="43136"/>
    <cellStyle name="style1424787249507 2 2 2 2 2 2 3 3" xfId="57373"/>
    <cellStyle name="style1424787249507 2 2 2 2 2 2 3 4" xfId="43135"/>
    <cellStyle name="style1424787249507 2 2 2 2 2 2 4" xfId="27415"/>
    <cellStyle name="style1424787249507 2 2 2 2 2 2 5" xfId="43131"/>
    <cellStyle name="style1424787249507 2 2 2 2 2 3" xfId="3305"/>
    <cellStyle name="style1424787249507 2 2 2 2 2 3 2" xfId="10746"/>
    <cellStyle name="style1424787249507 2 2 2 2 2 3 2 2" xfId="43139"/>
    <cellStyle name="style1424787249507 2 2 2 2 2 3 2 2 2" xfId="43140"/>
    <cellStyle name="style1424787249507 2 2 2 2 2 3 2 2 3" xfId="59866"/>
    <cellStyle name="style1424787249507 2 2 2 2 2 3 2 3" xfId="43138"/>
    <cellStyle name="style1424787249507 2 2 2 2 2 3 3" xfId="18142"/>
    <cellStyle name="style1424787249507 2 2 2 2 2 3 3 2" xfId="43142"/>
    <cellStyle name="style1424787249507 2 2 2 2 2 3 3 3" xfId="57374"/>
    <cellStyle name="style1424787249507 2 2 2 2 2 3 3 4" xfId="43141"/>
    <cellStyle name="style1424787249507 2 2 2 2 2 3 4" xfId="25538"/>
    <cellStyle name="style1424787249507 2 2 2 2 2 3 5" xfId="43137"/>
    <cellStyle name="style1424787249507 2 2 2 2 2 4" xfId="7127"/>
    <cellStyle name="style1424787249507 2 2 2 2 2 4 2" xfId="14523"/>
    <cellStyle name="style1424787249507 2 2 2 2 2 4 2 2" xfId="43145"/>
    <cellStyle name="style1424787249507 2 2 2 2 2 4 2 3" xfId="59864"/>
    <cellStyle name="style1424787249507 2 2 2 2 2 4 2 4" xfId="43144"/>
    <cellStyle name="style1424787249507 2 2 2 2 2 4 3" xfId="21919"/>
    <cellStyle name="style1424787249507 2 2 2 2 2 4 4" xfId="29315"/>
    <cellStyle name="style1424787249507 2 2 2 2 2 4 5" xfId="43143"/>
    <cellStyle name="style1424787249507 2 2 2 2 2 5" xfId="8937"/>
    <cellStyle name="style1424787249507 2 2 2 2 2 5 2" xfId="43147"/>
    <cellStyle name="style1424787249507 2 2 2 2 2 5 3" xfId="57372"/>
    <cellStyle name="style1424787249507 2 2 2 2 2 5 4" xfId="43146"/>
    <cellStyle name="style1424787249507 2 2 2 2 2 6" xfId="16333"/>
    <cellStyle name="style1424787249507 2 2 2 2 2 7" xfId="23729"/>
    <cellStyle name="style1424787249507 2 2 2 2 2 8" xfId="43130"/>
    <cellStyle name="style1424787249507 2 2 2 2 3" xfId="4538"/>
    <cellStyle name="style1424787249507 2 2 2 2 3 2" xfId="11979"/>
    <cellStyle name="style1424787249507 2 2 2 2 3 2 2" xfId="43150"/>
    <cellStyle name="style1424787249507 2 2 2 2 3 2 2 2" xfId="43151"/>
    <cellStyle name="style1424787249507 2 2 2 2 3 2 2 3" xfId="59867"/>
    <cellStyle name="style1424787249507 2 2 2 2 3 2 3" xfId="43149"/>
    <cellStyle name="style1424787249507 2 2 2 2 3 3" xfId="19375"/>
    <cellStyle name="style1424787249507 2 2 2 2 3 3 2" xfId="43153"/>
    <cellStyle name="style1424787249507 2 2 2 2 3 3 3" xfId="57375"/>
    <cellStyle name="style1424787249507 2 2 2 2 3 3 4" xfId="43152"/>
    <cellStyle name="style1424787249507 2 2 2 2 3 4" xfId="26771"/>
    <cellStyle name="style1424787249507 2 2 2 2 3 5" xfId="43148"/>
    <cellStyle name="style1424787249507 2 2 2 2 4" xfId="2661"/>
    <cellStyle name="style1424787249507 2 2 2 2 4 2" xfId="10102"/>
    <cellStyle name="style1424787249507 2 2 2 2 4 2 2" xfId="43156"/>
    <cellStyle name="style1424787249507 2 2 2 2 4 2 2 2" xfId="43157"/>
    <cellStyle name="style1424787249507 2 2 2 2 4 2 2 3" xfId="59868"/>
    <cellStyle name="style1424787249507 2 2 2 2 4 2 3" xfId="43155"/>
    <cellStyle name="style1424787249507 2 2 2 2 4 3" xfId="17498"/>
    <cellStyle name="style1424787249507 2 2 2 2 4 3 2" xfId="43159"/>
    <cellStyle name="style1424787249507 2 2 2 2 4 3 3" xfId="57376"/>
    <cellStyle name="style1424787249507 2 2 2 2 4 3 4" xfId="43158"/>
    <cellStyle name="style1424787249507 2 2 2 2 4 4" xfId="24894"/>
    <cellStyle name="style1424787249507 2 2 2 2 4 5" xfId="43154"/>
    <cellStyle name="style1424787249507 2 2 2 2 5" xfId="6483"/>
    <cellStyle name="style1424787249507 2 2 2 2 5 2" xfId="13879"/>
    <cellStyle name="style1424787249507 2 2 2 2 5 2 2" xfId="43162"/>
    <cellStyle name="style1424787249507 2 2 2 2 5 2 3" xfId="59863"/>
    <cellStyle name="style1424787249507 2 2 2 2 5 2 4" xfId="43161"/>
    <cellStyle name="style1424787249507 2 2 2 2 5 3" xfId="21275"/>
    <cellStyle name="style1424787249507 2 2 2 2 5 4" xfId="28671"/>
    <cellStyle name="style1424787249507 2 2 2 2 5 5" xfId="43160"/>
    <cellStyle name="style1424787249507 2 2 2 2 6" xfId="8293"/>
    <cellStyle name="style1424787249507 2 2 2 2 6 2" xfId="43164"/>
    <cellStyle name="style1424787249507 2 2 2 2 6 3" xfId="57371"/>
    <cellStyle name="style1424787249507 2 2 2 2 6 4" xfId="43163"/>
    <cellStyle name="style1424787249507 2 2 2 2 7" xfId="15689"/>
    <cellStyle name="style1424787249507 2 2 2 2 8" xfId="23085"/>
    <cellStyle name="style1424787249507 2 2 2 2 9" xfId="43129"/>
    <cellStyle name="style1424787249507 2 2 2 3" xfId="1238"/>
    <cellStyle name="style1424787249507 2 2 2 3 2" xfId="4926"/>
    <cellStyle name="style1424787249507 2 2 2 3 2 2" xfId="12367"/>
    <cellStyle name="style1424787249507 2 2 2 3 2 2 2" xfId="43168"/>
    <cellStyle name="style1424787249507 2 2 2 3 2 2 2 2" xfId="43169"/>
    <cellStyle name="style1424787249507 2 2 2 3 2 2 2 3" xfId="59870"/>
    <cellStyle name="style1424787249507 2 2 2 3 2 2 3" xfId="43167"/>
    <cellStyle name="style1424787249507 2 2 2 3 2 3" xfId="19763"/>
    <cellStyle name="style1424787249507 2 2 2 3 2 3 2" xfId="43171"/>
    <cellStyle name="style1424787249507 2 2 2 3 2 3 3" xfId="57378"/>
    <cellStyle name="style1424787249507 2 2 2 3 2 3 4" xfId="43170"/>
    <cellStyle name="style1424787249507 2 2 2 3 2 4" xfId="27159"/>
    <cellStyle name="style1424787249507 2 2 2 3 2 5" xfId="43166"/>
    <cellStyle name="style1424787249507 2 2 2 3 3" xfId="3049"/>
    <cellStyle name="style1424787249507 2 2 2 3 3 2" xfId="10490"/>
    <cellStyle name="style1424787249507 2 2 2 3 3 2 2" xfId="43174"/>
    <cellStyle name="style1424787249507 2 2 2 3 3 2 2 2" xfId="43175"/>
    <cellStyle name="style1424787249507 2 2 2 3 3 2 2 3" xfId="59871"/>
    <cellStyle name="style1424787249507 2 2 2 3 3 2 3" xfId="43173"/>
    <cellStyle name="style1424787249507 2 2 2 3 3 3" xfId="17886"/>
    <cellStyle name="style1424787249507 2 2 2 3 3 3 2" xfId="43177"/>
    <cellStyle name="style1424787249507 2 2 2 3 3 3 3" xfId="57379"/>
    <cellStyle name="style1424787249507 2 2 2 3 3 3 4" xfId="43176"/>
    <cellStyle name="style1424787249507 2 2 2 3 3 4" xfId="25282"/>
    <cellStyle name="style1424787249507 2 2 2 3 3 5" xfId="43172"/>
    <cellStyle name="style1424787249507 2 2 2 3 4" xfId="6871"/>
    <cellStyle name="style1424787249507 2 2 2 3 4 2" xfId="14267"/>
    <cellStyle name="style1424787249507 2 2 2 3 4 2 2" xfId="43180"/>
    <cellStyle name="style1424787249507 2 2 2 3 4 2 3" xfId="59869"/>
    <cellStyle name="style1424787249507 2 2 2 3 4 2 4" xfId="43179"/>
    <cellStyle name="style1424787249507 2 2 2 3 4 3" xfId="21663"/>
    <cellStyle name="style1424787249507 2 2 2 3 4 4" xfId="29059"/>
    <cellStyle name="style1424787249507 2 2 2 3 4 5" xfId="43178"/>
    <cellStyle name="style1424787249507 2 2 2 3 5" xfId="8681"/>
    <cellStyle name="style1424787249507 2 2 2 3 5 2" xfId="43182"/>
    <cellStyle name="style1424787249507 2 2 2 3 5 3" xfId="57377"/>
    <cellStyle name="style1424787249507 2 2 2 3 5 4" xfId="43181"/>
    <cellStyle name="style1424787249507 2 2 2 3 6" xfId="16077"/>
    <cellStyle name="style1424787249507 2 2 2 3 7" xfId="23473"/>
    <cellStyle name="style1424787249507 2 2 2 3 8" xfId="43165"/>
    <cellStyle name="style1424787249507 2 2 2 4" xfId="1829"/>
    <cellStyle name="style1424787249507 2 2 2 4 2" xfId="5516"/>
    <cellStyle name="style1424787249507 2 2 2 4 2 2" xfId="12957"/>
    <cellStyle name="style1424787249507 2 2 2 4 2 2 2" xfId="43186"/>
    <cellStyle name="style1424787249507 2 2 2 4 2 2 2 2" xfId="43187"/>
    <cellStyle name="style1424787249507 2 2 2 4 2 2 2 3" xfId="59873"/>
    <cellStyle name="style1424787249507 2 2 2 4 2 2 3" xfId="43185"/>
    <cellStyle name="style1424787249507 2 2 2 4 2 3" xfId="20353"/>
    <cellStyle name="style1424787249507 2 2 2 4 2 3 2" xfId="43189"/>
    <cellStyle name="style1424787249507 2 2 2 4 2 3 3" xfId="57381"/>
    <cellStyle name="style1424787249507 2 2 2 4 2 3 4" xfId="43188"/>
    <cellStyle name="style1424787249507 2 2 2 4 2 4" xfId="27749"/>
    <cellStyle name="style1424787249507 2 2 2 4 2 5" xfId="43184"/>
    <cellStyle name="style1424787249507 2 2 2 4 3" xfId="3639"/>
    <cellStyle name="style1424787249507 2 2 2 4 3 2" xfId="11080"/>
    <cellStyle name="style1424787249507 2 2 2 4 3 2 2" xfId="43192"/>
    <cellStyle name="style1424787249507 2 2 2 4 3 2 2 2" xfId="43193"/>
    <cellStyle name="style1424787249507 2 2 2 4 3 2 2 3" xfId="59874"/>
    <cellStyle name="style1424787249507 2 2 2 4 3 2 3" xfId="43191"/>
    <cellStyle name="style1424787249507 2 2 2 4 3 3" xfId="18476"/>
    <cellStyle name="style1424787249507 2 2 2 4 3 3 2" xfId="43195"/>
    <cellStyle name="style1424787249507 2 2 2 4 3 3 3" xfId="57382"/>
    <cellStyle name="style1424787249507 2 2 2 4 3 3 4" xfId="43194"/>
    <cellStyle name="style1424787249507 2 2 2 4 3 4" xfId="25872"/>
    <cellStyle name="style1424787249507 2 2 2 4 3 5" xfId="43190"/>
    <cellStyle name="style1424787249507 2 2 2 4 4" xfId="7461"/>
    <cellStyle name="style1424787249507 2 2 2 4 4 2" xfId="14857"/>
    <cellStyle name="style1424787249507 2 2 2 4 4 2 2" xfId="43198"/>
    <cellStyle name="style1424787249507 2 2 2 4 4 2 3" xfId="59872"/>
    <cellStyle name="style1424787249507 2 2 2 4 4 2 4" xfId="43197"/>
    <cellStyle name="style1424787249507 2 2 2 4 4 3" xfId="22253"/>
    <cellStyle name="style1424787249507 2 2 2 4 4 4" xfId="29649"/>
    <cellStyle name="style1424787249507 2 2 2 4 4 5" xfId="43196"/>
    <cellStyle name="style1424787249507 2 2 2 4 5" xfId="9271"/>
    <cellStyle name="style1424787249507 2 2 2 4 5 2" xfId="43200"/>
    <cellStyle name="style1424787249507 2 2 2 4 5 3" xfId="57380"/>
    <cellStyle name="style1424787249507 2 2 2 4 5 4" xfId="43199"/>
    <cellStyle name="style1424787249507 2 2 2 4 6" xfId="16667"/>
    <cellStyle name="style1424787249507 2 2 2 4 7" xfId="24063"/>
    <cellStyle name="style1424787249507 2 2 2 4 8" xfId="43183"/>
    <cellStyle name="style1424787249507 2 2 2 5" xfId="2086"/>
    <cellStyle name="style1424787249507 2 2 2 5 2" xfId="5773"/>
    <cellStyle name="style1424787249507 2 2 2 5 2 2" xfId="13213"/>
    <cellStyle name="style1424787249507 2 2 2 5 2 2 2" xfId="43204"/>
    <cellStyle name="style1424787249507 2 2 2 5 2 2 2 2" xfId="43205"/>
    <cellStyle name="style1424787249507 2 2 2 5 2 2 2 3" xfId="59876"/>
    <cellStyle name="style1424787249507 2 2 2 5 2 2 3" xfId="43203"/>
    <cellStyle name="style1424787249507 2 2 2 5 2 3" xfId="20609"/>
    <cellStyle name="style1424787249507 2 2 2 5 2 3 2" xfId="43207"/>
    <cellStyle name="style1424787249507 2 2 2 5 2 3 3" xfId="57384"/>
    <cellStyle name="style1424787249507 2 2 2 5 2 3 4" xfId="43206"/>
    <cellStyle name="style1424787249507 2 2 2 5 2 4" xfId="28005"/>
    <cellStyle name="style1424787249507 2 2 2 5 2 5" xfId="43202"/>
    <cellStyle name="style1424787249507 2 2 2 5 3" xfId="3895"/>
    <cellStyle name="style1424787249507 2 2 2 5 3 2" xfId="11336"/>
    <cellStyle name="style1424787249507 2 2 2 5 3 2 2" xfId="43210"/>
    <cellStyle name="style1424787249507 2 2 2 5 3 2 2 2" xfId="43211"/>
    <cellStyle name="style1424787249507 2 2 2 5 3 2 2 3" xfId="59877"/>
    <cellStyle name="style1424787249507 2 2 2 5 3 2 3" xfId="43209"/>
    <cellStyle name="style1424787249507 2 2 2 5 3 3" xfId="18732"/>
    <cellStyle name="style1424787249507 2 2 2 5 3 3 2" xfId="43213"/>
    <cellStyle name="style1424787249507 2 2 2 5 3 3 3" xfId="57385"/>
    <cellStyle name="style1424787249507 2 2 2 5 3 3 4" xfId="43212"/>
    <cellStyle name="style1424787249507 2 2 2 5 3 4" xfId="26128"/>
    <cellStyle name="style1424787249507 2 2 2 5 3 5" xfId="43208"/>
    <cellStyle name="style1424787249507 2 2 2 5 4" xfId="7718"/>
    <cellStyle name="style1424787249507 2 2 2 5 4 2" xfId="15114"/>
    <cellStyle name="style1424787249507 2 2 2 5 4 2 2" xfId="43216"/>
    <cellStyle name="style1424787249507 2 2 2 5 4 2 3" xfId="59875"/>
    <cellStyle name="style1424787249507 2 2 2 5 4 2 4" xfId="43215"/>
    <cellStyle name="style1424787249507 2 2 2 5 4 3" xfId="22510"/>
    <cellStyle name="style1424787249507 2 2 2 5 4 4" xfId="29906"/>
    <cellStyle name="style1424787249507 2 2 2 5 4 5" xfId="43214"/>
    <cellStyle name="style1424787249507 2 2 2 5 5" xfId="9527"/>
    <cellStyle name="style1424787249507 2 2 2 5 5 2" xfId="43218"/>
    <cellStyle name="style1424787249507 2 2 2 5 5 3" xfId="57383"/>
    <cellStyle name="style1424787249507 2 2 2 5 5 4" xfId="43217"/>
    <cellStyle name="style1424787249507 2 2 2 5 6" xfId="16923"/>
    <cellStyle name="style1424787249507 2 2 2 5 7" xfId="24319"/>
    <cellStyle name="style1424787249507 2 2 2 5 8" xfId="43201"/>
    <cellStyle name="style1424787249507 2 2 2 6" xfId="4282"/>
    <cellStyle name="style1424787249507 2 2 2 6 2" xfId="11723"/>
    <cellStyle name="style1424787249507 2 2 2 6 2 2" xfId="43221"/>
    <cellStyle name="style1424787249507 2 2 2 6 2 2 2" xfId="43222"/>
    <cellStyle name="style1424787249507 2 2 2 6 2 2 3" xfId="59878"/>
    <cellStyle name="style1424787249507 2 2 2 6 2 3" xfId="43220"/>
    <cellStyle name="style1424787249507 2 2 2 6 3" xfId="19119"/>
    <cellStyle name="style1424787249507 2 2 2 6 3 2" xfId="43224"/>
    <cellStyle name="style1424787249507 2 2 2 6 3 3" xfId="57386"/>
    <cellStyle name="style1424787249507 2 2 2 6 3 4" xfId="43223"/>
    <cellStyle name="style1424787249507 2 2 2 6 4" xfId="26515"/>
    <cellStyle name="style1424787249507 2 2 2 6 5" xfId="43219"/>
    <cellStyle name="style1424787249507 2 2 2 7" xfId="2405"/>
    <cellStyle name="style1424787249507 2 2 2 7 2" xfId="9846"/>
    <cellStyle name="style1424787249507 2 2 2 7 2 2" xfId="43227"/>
    <cellStyle name="style1424787249507 2 2 2 7 2 2 2" xfId="43228"/>
    <cellStyle name="style1424787249507 2 2 2 7 2 2 3" xfId="59879"/>
    <cellStyle name="style1424787249507 2 2 2 7 2 3" xfId="43226"/>
    <cellStyle name="style1424787249507 2 2 2 7 3" xfId="17242"/>
    <cellStyle name="style1424787249507 2 2 2 7 3 2" xfId="43230"/>
    <cellStyle name="style1424787249507 2 2 2 7 3 3" xfId="57387"/>
    <cellStyle name="style1424787249507 2 2 2 7 3 4" xfId="43229"/>
    <cellStyle name="style1424787249507 2 2 2 7 4" xfId="24638"/>
    <cellStyle name="style1424787249507 2 2 2 7 5" xfId="43225"/>
    <cellStyle name="style1424787249507 2 2 2 8" xfId="6227"/>
    <cellStyle name="style1424787249507 2 2 2 8 2" xfId="13623"/>
    <cellStyle name="style1424787249507 2 2 2 8 2 2" xfId="43233"/>
    <cellStyle name="style1424787249507 2 2 2 8 2 3" xfId="59862"/>
    <cellStyle name="style1424787249507 2 2 2 8 2 4" xfId="43232"/>
    <cellStyle name="style1424787249507 2 2 2 8 3" xfId="21019"/>
    <cellStyle name="style1424787249507 2 2 2 8 4" xfId="28415"/>
    <cellStyle name="style1424787249507 2 2 2 8 5" xfId="43231"/>
    <cellStyle name="style1424787249507 2 2 2 9" xfId="8037"/>
    <cellStyle name="style1424787249507 2 2 2 9 2" xfId="43235"/>
    <cellStyle name="style1424787249507 2 2 2 9 3" xfId="57370"/>
    <cellStyle name="style1424787249507 2 2 2 9 4" xfId="43234"/>
    <cellStyle name="style1424787249507 2 2 3" xfId="656"/>
    <cellStyle name="style1424787249507 2 2 3 2" xfId="1366"/>
    <cellStyle name="style1424787249507 2 2 3 2 2" xfId="5054"/>
    <cellStyle name="style1424787249507 2 2 3 2 2 2" xfId="12495"/>
    <cellStyle name="style1424787249507 2 2 3 2 2 2 2" xfId="43240"/>
    <cellStyle name="style1424787249507 2 2 3 2 2 2 2 2" xfId="43241"/>
    <cellStyle name="style1424787249507 2 2 3 2 2 2 2 3" xfId="59882"/>
    <cellStyle name="style1424787249507 2 2 3 2 2 2 3" xfId="43239"/>
    <cellStyle name="style1424787249507 2 2 3 2 2 3" xfId="19891"/>
    <cellStyle name="style1424787249507 2 2 3 2 2 3 2" xfId="43243"/>
    <cellStyle name="style1424787249507 2 2 3 2 2 3 3" xfId="57390"/>
    <cellStyle name="style1424787249507 2 2 3 2 2 3 4" xfId="43242"/>
    <cellStyle name="style1424787249507 2 2 3 2 2 4" xfId="27287"/>
    <cellStyle name="style1424787249507 2 2 3 2 2 5" xfId="43238"/>
    <cellStyle name="style1424787249507 2 2 3 2 3" xfId="3177"/>
    <cellStyle name="style1424787249507 2 2 3 2 3 2" xfId="10618"/>
    <cellStyle name="style1424787249507 2 2 3 2 3 2 2" xfId="43246"/>
    <cellStyle name="style1424787249507 2 2 3 2 3 2 2 2" xfId="43247"/>
    <cellStyle name="style1424787249507 2 2 3 2 3 2 2 3" xfId="59883"/>
    <cellStyle name="style1424787249507 2 2 3 2 3 2 3" xfId="43245"/>
    <cellStyle name="style1424787249507 2 2 3 2 3 3" xfId="18014"/>
    <cellStyle name="style1424787249507 2 2 3 2 3 3 2" xfId="43249"/>
    <cellStyle name="style1424787249507 2 2 3 2 3 3 3" xfId="57391"/>
    <cellStyle name="style1424787249507 2 2 3 2 3 3 4" xfId="43248"/>
    <cellStyle name="style1424787249507 2 2 3 2 3 4" xfId="25410"/>
    <cellStyle name="style1424787249507 2 2 3 2 3 5" xfId="43244"/>
    <cellStyle name="style1424787249507 2 2 3 2 4" xfId="6999"/>
    <cellStyle name="style1424787249507 2 2 3 2 4 2" xfId="14395"/>
    <cellStyle name="style1424787249507 2 2 3 2 4 2 2" xfId="43252"/>
    <cellStyle name="style1424787249507 2 2 3 2 4 2 3" xfId="59881"/>
    <cellStyle name="style1424787249507 2 2 3 2 4 2 4" xfId="43251"/>
    <cellStyle name="style1424787249507 2 2 3 2 4 3" xfId="21791"/>
    <cellStyle name="style1424787249507 2 2 3 2 4 4" xfId="29187"/>
    <cellStyle name="style1424787249507 2 2 3 2 4 5" xfId="43250"/>
    <cellStyle name="style1424787249507 2 2 3 2 5" xfId="8809"/>
    <cellStyle name="style1424787249507 2 2 3 2 5 2" xfId="43254"/>
    <cellStyle name="style1424787249507 2 2 3 2 5 3" xfId="57389"/>
    <cellStyle name="style1424787249507 2 2 3 2 5 4" xfId="43253"/>
    <cellStyle name="style1424787249507 2 2 3 2 6" xfId="16205"/>
    <cellStyle name="style1424787249507 2 2 3 2 7" xfId="23601"/>
    <cellStyle name="style1424787249507 2 2 3 2 8" xfId="43237"/>
    <cellStyle name="style1424787249507 2 2 3 3" xfId="4410"/>
    <cellStyle name="style1424787249507 2 2 3 3 2" xfId="11851"/>
    <cellStyle name="style1424787249507 2 2 3 3 2 2" xfId="43257"/>
    <cellStyle name="style1424787249507 2 2 3 3 2 2 2" xfId="43258"/>
    <cellStyle name="style1424787249507 2 2 3 3 2 2 3" xfId="59884"/>
    <cellStyle name="style1424787249507 2 2 3 3 2 3" xfId="43256"/>
    <cellStyle name="style1424787249507 2 2 3 3 3" xfId="19247"/>
    <cellStyle name="style1424787249507 2 2 3 3 3 2" xfId="43260"/>
    <cellStyle name="style1424787249507 2 2 3 3 3 3" xfId="57392"/>
    <cellStyle name="style1424787249507 2 2 3 3 3 4" xfId="43259"/>
    <cellStyle name="style1424787249507 2 2 3 3 4" xfId="26643"/>
    <cellStyle name="style1424787249507 2 2 3 3 5" xfId="43255"/>
    <cellStyle name="style1424787249507 2 2 3 4" xfId="2533"/>
    <cellStyle name="style1424787249507 2 2 3 4 2" xfId="9974"/>
    <cellStyle name="style1424787249507 2 2 3 4 2 2" xfId="43263"/>
    <cellStyle name="style1424787249507 2 2 3 4 2 2 2" xfId="43264"/>
    <cellStyle name="style1424787249507 2 2 3 4 2 2 3" xfId="59885"/>
    <cellStyle name="style1424787249507 2 2 3 4 2 3" xfId="43262"/>
    <cellStyle name="style1424787249507 2 2 3 4 3" xfId="17370"/>
    <cellStyle name="style1424787249507 2 2 3 4 3 2" xfId="43266"/>
    <cellStyle name="style1424787249507 2 2 3 4 3 3" xfId="57393"/>
    <cellStyle name="style1424787249507 2 2 3 4 3 4" xfId="43265"/>
    <cellStyle name="style1424787249507 2 2 3 4 4" xfId="24766"/>
    <cellStyle name="style1424787249507 2 2 3 4 5" xfId="43261"/>
    <cellStyle name="style1424787249507 2 2 3 5" xfId="6355"/>
    <cellStyle name="style1424787249507 2 2 3 5 2" xfId="13751"/>
    <cellStyle name="style1424787249507 2 2 3 5 2 2" xfId="43269"/>
    <cellStyle name="style1424787249507 2 2 3 5 2 3" xfId="59880"/>
    <cellStyle name="style1424787249507 2 2 3 5 2 4" xfId="43268"/>
    <cellStyle name="style1424787249507 2 2 3 5 3" xfId="21147"/>
    <cellStyle name="style1424787249507 2 2 3 5 4" xfId="28543"/>
    <cellStyle name="style1424787249507 2 2 3 5 5" xfId="43267"/>
    <cellStyle name="style1424787249507 2 2 3 6" xfId="8165"/>
    <cellStyle name="style1424787249507 2 2 3 6 2" xfId="43271"/>
    <cellStyle name="style1424787249507 2 2 3 6 3" xfId="57388"/>
    <cellStyle name="style1424787249507 2 2 3 6 4" xfId="43270"/>
    <cellStyle name="style1424787249507 2 2 3 7" xfId="15561"/>
    <cellStyle name="style1424787249507 2 2 3 8" xfId="22957"/>
    <cellStyle name="style1424787249507 2 2 3 9" xfId="43236"/>
    <cellStyle name="style1424787249507 2 2 4" xfId="1110"/>
    <cellStyle name="style1424787249507 2 2 4 2" xfId="4798"/>
    <cellStyle name="style1424787249507 2 2 4 2 2" xfId="12239"/>
    <cellStyle name="style1424787249507 2 2 4 2 2 2" xfId="43275"/>
    <cellStyle name="style1424787249507 2 2 4 2 2 2 2" xfId="43276"/>
    <cellStyle name="style1424787249507 2 2 4 2 2 2 3" xfId="59887"/>
    <cellStyle name="style1424787249507 2 2 4 2 2 3" xfId="43274"/>
    <cellStyle name="style1424787249507 2 2 4 2 3" xfId="19635"/>
    <cellStyle name="style1424787249507 2 2 4 2 3 2" xfId="43278"/>
    <cellStyle name="style1424787249507 2 2 4 2 3 3" xfId="57395"/>
    <cellStyle name="style1424787249507 2 2 4 2 3 4" xfId="43277"/>
    <cellStyle name="style1424787249507 2 2 4 2 4" xfId="27031"/>
    <cellStyle name="style1424787249507 2 2 4 2 5" xfId="43273"/>
    <cellStyle name="style1424787249507 2 2 4 3" xfId="2921"/>
    <cellStyle name="style1424787249507 2 2 4 3 2" xfId="10362"/>
    <cellStyle name="style1424787249507 2 2 4 3 2 2" xfId="43281"/>
    <cellStyle name="style1424787249507 2 2 4 3 2 2 2" xfId="43282"/>
    <cellStyle name="style1424787249507 2 2 4 3 2 2 3" xfId="59888"/>
    <cellStyle name="style1424787249507 2 2 4 3 2 3" xfId="43280"/>
    <cellStyle name="style1424787249507 2 2 4 3 3" xfId="17758"/>
    <cellStyle name="style1424787249507 2 2 4 3 3 2" xfId="43284"/>
    <cellStyle name="style1424787249507 2 2 4 3 3 3" xfId="57396"/>
    <cellStyle name="style1424787249507 2 2 4 3 3 4" xfId="43283"/>
    <cellStyle name="style1424787249507 2 2 4 3 4" xfId="25154"/>
    <cellStyle name="style1424787249507 2 2 4 3 5" xfId="43279"/>
    <cellStyle name="style1424787249507 2 2 4 4" xfId="6743"/>
    <cellStyle name="style1424787249507 2 2 4 4 2" xfId="14139"/>
    <cellStyle name="style1424787249507 2 2 4 4 2 2" xfId="43287"/>
    <cellStyle name="style1424787249507 2 2 4 4 2 3" xfId="59886"/>
    <cellStyle name="style1424787249507 2 2 4 4 2 4" xfId="43286"/>
    <cellStyle name="style1424787249507 2 2 4 4 3" xfId="21535"/>
    <cellStyle name="style1424787249507 2 2 4 4 4" xfId="28931"/>
    <cellStyle name="style1424787249507 2 2 4 4 5" xfId="43285"/>
    <cellStyle name="style1424787249507 2 2 4 5" xfId="8553"/>
    <cellStyle name="style1424787249507 2 2 4 5 2" xfId="43289"/>
    <cellStyle name="style1424787249507 2 2 4 5 3" xfId="57394"/>
    <cellStyle name="style1424787249507 2 2 4 5 4" xfId="43288"/>
    <cellStyle name="style1424787249507 2 2 4 6" xfId="15949"/>
    <cellStyle name="style1424787249507 2 2 4 7" xfId="23345"/>
    <cellStyle name="style1424787249507 2 2 4 8" xfId="43272"/>
    <cellStyle name="style1424787249507 2 2 5" xfId="1701"/>
    <cellStyle name="style1424787249507 2 2 5 2" xfId="5388"/>
    <cellStyle name="style1424787249507 2 2 5 2 2" xfId="12829"/>
    <cellStyle name="style1424787249507 2 2 5 2 2 2" xfId="43293"/>
    <cellStyle name="style1424787249507 2 2 5 2 2 2 2" xfId="43294"/>
    <cellStyle name="style1424787249507 2 2 5 2 2 2 3" xfId="59890"/>
    <cellStyle name="style1424787249507 2 2 5 2 2 3" xfId="43292"/>
    <cellStyle name="style1424787249507 2 2 5 2 3" xfId="20225"/>
    <cellStyle name="style1424787249507 2 2 5 2 3 2" xfId="43296"/>
    <cellStyle name="style1424787249507 2 2 5 2 3 3" xfId="57398"/>
    <cellStyle name="style1424787249507 2 2 5 2 3 4" xfId="43295"/>
    <cellStyle name="style1424787249507 2 2 5 2 4" xfId="27621"/>
    <cellStyle name="style1424787249507 2 2 5 2 5" xfId="43291"/>
    <cellStyle name="style1424787249507 2 2 5 3" xfId="3511"/>
    <cellStyle name="style1424787249507 2 2 5 3 2" xfId="10952"/>
    <cellStyle name="style1424787249507 2 2 5 3 2 2" xfId="43299"/>
    <cellStyle name="style1424787249507 2 2 5 3 2 2 2" xfId="43300"/>
    <cellStyle name="style1424787249507 2 2 5 3 2 2 3" xfId="59891"/>
    <cellStyle name="style1424787249507 2 2 5 3 2 3" xfId="43298"/>
    <cellStyle name="style1424787249507 2 2 5 3 3" xfId="18348"/>
    <cellStyle name="style1424787249507 2 2 5 3 3 2" xfId="43302"/>
    <cellStyle name="style1424787249507 2 2 5 3 3 3" xfId="57399"/>
    <cellStyle name="style1424787249507 2 2 5 3 3 4" xfId="43301"/>
    <cellStyle name="style1424787249507 2 2 5 3 4" xfId="25744"/>
    <cellStyle name="style1424787249507 2 2 5 3 5" xfId="43297"/>
    <cellStyle name="style1424787249507 2 2 5 4" xfId="7333"/>
    <cellStyle name="style1424787249507 2 2 5 4 2" xfId="14729"/>
    <cellStyle name="style1424787249507 2 2 5 4 2 2" xfId="43305"/>
    <cellStyle name="style1424787249507 2 2 5 4 2 3" xfId="59889"/>
    <cellStyle name="style1424787249507 2 2 5 4 2 4" xfId="43304"/>
    <cellStyle name="style1424787249507 2 2 5 4 3" xfId="22125"/>
    <cellStyle name="style1424787249507 2 2 5 4 4" xfId="29521"/>
    <cellStyle name="style1424787249507 2 2 5 4 5" xfId="43303"/>
    <cellStyle name="style1424787249507 2 2 5 5" xfId="9143"/>
    <cellStyle name="style1424787249507 2 2 5 5 2" xfId="43307"/>
    <cellStyle name="style1424787249507 2 2 5 5 3" xfId="57397"/>
    <cellStyle name="style1424787249507 2 2 5 5 4" xfId="43306"/>
    <cellStyle name="style1424787249507 2 2 5 6" xfId="16539"/>
    <cellStyle name="style1424787249507 2 2 5 7" xfId="23935"/>
    <cellStyle name="style1424787249507 2 2 5 8" xfId="43290"/>
    <cellStyle name="style1424787249507 2 2 6" xfId="1958"/>
    <cellStyle name="style1424787249507 2 2 6 2" xfId="5645"/>
    <cellStyle name="style1424787249507 2 2 6 2 2" xfId="13085"/>
    <cellStyle name="style1424787249507 2 2 6 2 2 2" xfId="43311"/>
    <cellStyle name="style1424787249507 2 2 6 2 2 2 2" xfId="43312"/>
    <cellStyle name="style1424787249507 2 2 6 2 2 2 3" xfId="59893"/>
    <cellStyle name="style1424787249507 2 2 6 2 2 3" xfId="43310"/>
    <cellStyle name="style1424787249507 2 2 6 2 3" xfId="20481"/>
    <cellStyle name="style1424787249507 2 2 6 2 3 2" xfId="43314"/>
    <cellStyle name="style1424787249507 2 2 6 2 3 3" xfId="57401"/>
    <cellStyle name="style1424787249507 2 2 6 2 3 4" xfId="43313"/>
    <cellStyle name="style1424787249507 2 2 6 2 4" xfId="27877"/>
    <cellStyle name="style1424787249507 2 2 6 2 5" xfId="43309"/>
    <cellStyle name="style1424787249507 2 2 6 3" xfId="3767"/>
    <cellStyle name="style1424787249507 2 2 6 3 2" xfId="11208"/>
    <cellStyle name="style1424787249507 2 2 6 3 2 2" xfId="43317"/>
    <cellStyle name="style1424787249507 2 2 6 3 2 2 2" xfId="43318"/>
    <cellStyle name="style1424787249507 2 2 6 3 2 2 3" xfId="59894"/>
    <cellStyle name="style1424787249507 2 2 6 3 2 3" xfId="43316"/>
    <cellStyle name="style1424787249507 2 2 6 3 3" xfId="18604"/>
    <cellStyle name="style1424787249507 2 2 6 3 3 2" xfId="43320"/>
    <cellStyle name="style1424787249507 2 2 6 3 3 3" xfId="57402"/>
    <cellStyle name="style1424787249507 2 2 6 3 3 4" xfId="43319"/>
    <cellStyle name="style1424787249507 2 2 6 3 4" xfId="26000"/>
    <cellStyle name="style1424787249507 2 2 6 3 5" xfId="43315"/>
    <cellStyle name="style1424787249507 2 2 6 4" xfId="7590"/>
    <cellStyle name="style1424787249507 2 2 6 4 2" xfId="14986"/>
    <cellStyle name="style1424787249507 2 2 6 4 2 2" xfId="43323"/>
    <cellStyle name="style1424787249507 2 2 6 4 2 3" xfId="59892"/>
    <cellStyle name="style1424787249507 2 2 6 4 2 4" xfId="43322"/>
    <cellStyle name="style1424787249507 2 2 6 4 3" xfId="22382"/>
    <cellStyle name="style1424787249507 2 2 6 4 4" xfId="29778"/>
    <cellStyle name="style1424787249507 2 2 6 4 5" xfId="43321"/>
    <cellStyle name="style1424787249507 2 2 6 5" xfId="9399"/>
    <cellStyle name="style1424787249507 2 2 6 5 2" xfId="43325"/>
    <cellStyle name="style1424787249507 2 2 6 5 3" xfId="57400"/>
    <cellStyle name="style1424787249507 2 2 6 5 4" xfId="43324"/>
    <cellStyle name="style1424787249507 2 2 6 6" xfId="16795"/>
    <cellStyle name="style1424787249507 2 2 6 7" xfId="24191"/>
    <cellStyle name="style1424787249507 2 2 6 8" xfId="43308"/>
    <cellStyle name="style1424787249507 2 2 7" xfId="4154"/>
    <cellStyle name="style1424787249507 2 2 7 2" xfId="11595"/>
    <cellStyle name="style1424787249507 2 2 7 2 2" xfId="43328"/>
    <cellStyle name="style1424787249507 2 2 7 2 2 2" xfId="43329"/>
    <cellStyle name="style1424787249507 2 2 7 2 2 3" xfId="59895"/>
    <cellStyle name="style1424787249507 2 2 7 2 3" xfId="43327"/>
    <cellStyle name="style1424787249507 2 2 7 3" xfId="18991"/>
    <cellStyle name="style1424787249507 2 2 7 3 2" xfId="43331"/>
    <cellStyle name="style1424787249507 2 2 7 3 3" xfId="57403"/>
    <cellStyle name="style1424787249507 2 2 7 3 4" xfId="43330"/>
    <cellStyle name="style1424787249507 2 2 7 4" xfId="26387"/>
    <cellStyle name="style1424787249507 2 2 7 5" xfId="43326"/>
    <cellStyle name="style1424787249507 2 2 8" xfId="2277"/>
    <cellStyle name="style1424787249507 2 2 8 2" xfId="9718"/>
    <cellStyle name="style1424787249507 2 2 8 2 2" xfId="43334"/>
    <cellStyle name="style1424787249507 2 2 8 2 2 2" xfId="43335"/>
    <cellStyle name="style1424787249507 2 2 8 2 2 3" xfId="59896"/>
    <cellStyle name="style1424787249507 2 2 8 2 3" xfId="43333"/>
    <cellStyle name="style1424787249507 2 2 8 3" xfId="17114"/>
    <cellStyle name="style1424787249507 2 2 8 3 2" xfId="43337"/>
    <cellStyle name="style1424787249507 2 2 8 3 3" xfId="57404"/>
    <cellStyle name="style1424787249507 2 2 8 3 4" xfId="43336"/>
    <cellStyle name="style1424787249507 2 2 8 4" xfId="24510"/>
    <cellStyle name="style1424787249507 2 2 8 5" xfId="43332"/>
    <cellStyle name="style1424787249507 2 2 9" xfId="6099"/>
    <cellStyle name="style1424787249507 2 2 9 2" xfId="13495"/>
    <cellStyle name="style1424787249507 2 2 9 2 2" xfId="43340"/>
    <cellStyle name="style1424787249507 2 2 9 2 3" xfId="59861"/>
    <cellStyle name="style1424787249507 2 2 9 2 4" xfId="43339"/>
    <cellStyle name="style1424787249507 2 2 9 3" xfId="20891"/>
    <cellStyle name="style1424787249507 2 2 9 4" xfId="28287"/>
    <cellStyle name="style1424787249507 2 2 9 5" xfId="43338"/>
    <cellStyle name="style1424787249507 2 3" xfId="463"/>
    <cellStyle name="style1424787249507 2 3 10" xfId="15369"/>
    <cellStyle name="style1424787249507 2 3 11" xfId="22765"/>
    <cellStyle name="style1424787249507 2 3 12" xfId="43341"/>
    <cellStyle name="style1424787249507 2 3 2" xfId="720"/>
    <cellStyle name="style1424787249507 2 3 2 2" xfId="1430"/>
    <cellStyle name="style1424787249507 2 3 2 2 2" xfId="5118"/>
    <cellStyle name="style1424787249507 2 3 2 2 2 2" xfId="12559"/>
    <cellStyle name="style1424787249507 2 3 2 2 2 2 2" xfId="43346"/>
    <cellStyle name="style1424787249507 2 3 2 2 2 2 2 2" xfId="43347"/>
    <cellStyle name="style1424787249507 2 3 2 2 2 2 2 3" xfId="59900"/>
    <cellStyle name="style1424787249507 2 3 2 2 2 2 3" xfId="43345"/>
    <cellStyle name="style1424787249507 2 3 2 2 2 3" xfId="19955"/>
    <cellStyle name="style1424787249507 2 3 2 2 2 3 2" xfId="43349"/>
    <cellStyle name="style1424787249507 2 3 2 2 2 3 3" xfId="57408"/>
    <cellStyle name="style1424787249507 2 3 2 2 2 3 4" xfId="43348"/>
    <cellStyle name="style1424787249507 2 3 2 2 2 4" xfId="27351"/>
    <cellStyle name="style1424787249507 2 3 2 2 2 5" xfId="43344"/>
    <cellStyle name="style1424787249507 2 3 2 2 3" xfId="3241"/>
    <cellStyle name="style1424787249507 2 3 2 2 3 2" xfId="10682"/>
    <cellStyle name="style1424787249507 2 3 2 2 3 2 2" xfId="43352"/>
    <cellStyle name="style1424787249507 2 3 2 2 3 2 2 2" xfId="43353"/>
    <cellStyle name="style1424787249507 2 3 2 2 3 2 2 3" xfId="59901"/>
    <cellStyle name="style1424787249507 2 3 2 2 3 2 3" xfId="43351"/>
    <cellStyle name="style1424787249507 2 3 2 2 3 3" xfId="18078"/>
    <cellStyle name="style1424787249507 2 3 2 2 3 3 2" xfId="43355"/>
    <cellStyle name="style1424787249507 2 3 2 2 3 3 3" xfId="57409"/>
    <cellStyle name="style1424787249507 2 3 2 2 3 3 4" xfId="43354"/>
    <cellStyle name="style1424787249507 2 3 2 2 3 4" xfId="25474"/>
    <cellStyle name="style1424787249507 2 3 2 2 3 5" xfId="43350"/>
    <cellStyle name="style1424787249507 2 3 2 2 4" xfId="7063"/>
    <cellStyle name="style1424787249507 2 3 2 2 4 2" xfId="14459"/>
    <cellStyle name="style1424787249507 2 3 2 2 4 2 2" xfId="43358"/>
    <cellStyle name="style1424787249507 2 3 2 2 4 2 3" xfId="59899"/>
    <cellStyle name="style1424787249507 2 3 2 2 4 2 4" xfId="43357"/>
    <cellStyle name="style1424787249507 2 3 2 2 4 3" xfId="21855"/>
    <cellStyle name="style1424787249507 2 3 2 2 4 4" xfId="29251"/>
    <cellStyle name="style1424787249507 2 3 2 2 4 5" xfId="43356"/>
    <cellStyle name="style1424787249507 2 3 2 2 5" xfId="8873"/>
    <cellStyle name="style1424787249507 2 3 2 2 5 2" xfId="43360"/>
    <cellStyle name="style1424787249507 2 3 2 2 5 3" xfId="57407"/>
    <cellStyle name="style1424787249507 2 3 2 2 5 4" xfId="43359"/>
    <cellStyle name="style1424787249507 2 3 2 2 6" xfId="16269"/>
    <cellStyle name="style1424787249507 2 3 2 2 7" xfId="23665"/>
    <cellStyle name="style1424787249507 2 3 2 2 8" xfId="43343"/>
    <cellStyle name="style1424787249507 2 3 2 3" xfId="4474"/>
    <cellStyle name="style1424787249507 2 3 2 3 2" xfId="11915"/>
    <cellStyle name="style1424787249507 2 3 2 3 2 2" xfId="43363"/>
    <cellStyle name="style1424787249507 2 3 2 3 2 2 2" xfId="43364"/>
    <cellStyle name="style1424787249507 2 3 2 3 2 2 3" xfId="59902"/>
    <cellStyle name="style1424787249507 2 3 2 3 2 3" xfId="43362"/>
    <cellStyle name="style1424787249507 2 3 2 3 3" xfId="19311"/>
    <cellStyle name="style1424787249507 2 3 2 3 3 2" xfId="43366"/>
    <cellStyle name="style1424787249507 2 3 2 3 3 3" xfId="57410"/>
    <cellStyle name="style1424787249507 2 3 2 3 3 4" xfId="43365"/>
    <cellStyle name="style1424787249507 2 3 2 3 4" xfId="26707"/>
    <cellStyle name="style1424787249507 2 3 2 3 5" xfId="43361"/>
    <cellStyle name="style1424787249507 2 3 2 4" xfId="2597"/>
    <cellStyle name="style1424787249507 2 3 2 4 2" xfId="10038"/>
    <cellStyle name="style1424787249507 2 3 2 4 2 2" xfId="43369"/>
    <cellStyle name="style1424787249507 2 3 2 4 2 2 2" xfId="43370"/>
    <cellStyle name="style1424787249507 2 3 2 4 2 2 3" xfId="59903"/>
    <cellStyle name="style1424787249507 2 3 2 4 2 3" xfId="43368"/>
    <cellStyle name="style1424787249507 2 3 2 4 3" xfId="17434"/>
    <cellStyle name="style1424787249507 2 3 2 4 3 2" xfId="43372"/>
    <cellStyle name="style1424787249507 2 3 2 4 3 3" xfId="57411"/>
    <cellStyle name="style1424787249507 2 3 2 4 3 4" xfId="43371"/>
    <cellStyle name="style1424787249507 2 3 2 4 4" xfId="24830"/>
    <cellStyle name="style1424787249507 2 3 2 4 5" xfId="43367"/>
    <cellStyle name="style1424787249507 2 3 2 5" xfId="6419"/>
    <cellStyle name="style1424787249507 2 3 2 5 2" xfId="13815"/>
    <cellStyle name="style1424787249507 2 3 2 5 2 2" xfId="43375"/>
    <cellStyle name="style1424787249507 2 3 2 5 2 3" xfId="59898"/>
    <cellStyle name="style1424787249507 2 3 2 5 2 4" xfId="43374"/>
    <cellStyle name="style1424787249507 2 3 2 5 3" xfId="21211"/>
    <cellStyle name="style1424787249507 2 3 2 5 4" xfId="28607"/>
    <cellStyle name="style1424787249507 2 3 2 5 5" xfId="43373"/>
    <cellStyle name="style1424787249507 2 3 2 6" xfId="8229"/>
    <cellStyle name="style1424787249507 2 3 2 6 2" xfId="43377"/>
    <cellStyle name="style1424787249507 2 3 2 6 3" xfId="57406"/>
    <cellStyle name="style1424787249507 2 3 2 6 4" xfId="43376"/>
    <cellStyle name="style1424787249507 2 3 2 7" xfId="15625"/>
    <cellStyle name="style1424787249507 2 3 2 8" xfId="23021"/>
    <cellStyle name="style1424787249507 2 3 2 9" xfId="43342"/>
    <cellStyle name="style1424787249507 2 3 3" xfId="1174"/>
    <cellStyle name="style1424787249507 2 3 3 2" xfId="4862"/>
    <cellStyle name="style1424787249507 2 3 3 2 2" xfId="12303"/>
    <cellStyle name="style1424787249507 2 3 3 2 2 2" xfId="43381"/>
    <cellStyle name="style1424787249507 2 3 3 2 2 2 2" xfId="43382"/>
    <cellStyle name="style1424787249507 2 3 3 2 2 2 3" xfId="59905"/>
    <cellStyle name="style1424787249507 2 3 3 2 2 3" xfId="43380"/>
    <cellStyle name="style1424787249507 2 3 3 2 3" xfId="19699"/>
    <cellStyle name="style1424787249507 2 3 3 2 3 2" xfId="43384"/>
    <cellStyle name="style1424787249507 2 3 3 2 3 3" xfId="57413"/>
    <cellStyle name="style1424787249507 2 3 3 2 3 4" xfId="43383"/>
    <cellStyle name="style1424787249507 2 3 3 2 4" xfId="27095"/>
    <cellStyle name="style1424787249507 2 3 3 2 5" xfId="43379"/>
    <cellStyle name="style1424787249507 2 3 3 3" xfId="2985"/>
    <cellStyle name="style1424787249507 2 3 3 3 2" xfId="10426"/>
    <cellStyle name="style1424787249507 2 3 3 3 2 2" xfId="43387"/>
    <cellStyle name="style1424787249507 2 3 3 3 2 2 2" xfId="43388"/>
    <cellStyle name="style1424787249507 2 3 3 3 2 2 3" xfId="59906"/>
    <cellStyle name="style1424787249507 2 3 3 3 2 3" xfId="43386"/>
    <cellStyle name="style1424787249507 2 3 3 3 3" xfId="17822"/>
    <cellStyle name="style1424787249507 2 3 3 3 3 2" xfId="43390"/>
    <cellStyle name="style1424787249507 2 3 3 3 3 3" xfId="57414"/>
    <cellStyle name="style1424787249507 2 3 3 3 3 4" xfId="43389"/>
    <cellStyle name="style1424787249507 2 3 3 3 4" xfId="25218"/>
    <cellStyle name="style1424787249507 2 3 3 3 5" xfId="43385"/>
    <cellStyle name="style1424787249507 2 3 3 4" xfId="6807"/>
    <cellStyle name="style1424787249507 2 3 3 4 2" xfId="14203"/>
    <cellStyle name="style1424787249507 2 3 3 4 2 2" xfId="43393"/>
    <cellStyle name="style1424787249507 2 3 3 4 2 3" xfId="59904"/>
    <cellStyle name="style1424787249507 2 3 3 4 2 4" xfId="43392"/>
    <cellStyle name="style1424787249507 2 3 3 4 3" xfId="21599"/>
    <cellStyle name="style1424787249507 2 3 3 4 4" xfId="28995"/>
    <cellStyle name="style1424787249507 2 3 3 4 5" xfId="43391"/>
    <cellStyle name="style1424787249507 2 3 3 5" xfId="8617"/>
    <cellStyle name="style1424787249507 2 3 3 5 2" xfId="43395"/>
    <cellStyle name="style1424787249507 2 3 3 5 3" xfId="57412"/>
    <cellStyle name="style1424787249507 2 3 3 5 4" xfId="43394"/>
    <cellStyle name="style1424787249507 2 3 3 6" xfId="16013"/>
    <cellStyle name="style1424787249507 2 3 3 7" xfId="23409"/>
    <cellStyle name="style1424787249507 2 3 3 8" xfId="43378"/>
    <cellStyle name="style1424787249507 2 3 4" xfId="1765"/>
    <cellStyle name="style1424787249507 2 3 4 2" xfId="5452"/>
    <cellStyle name="style1424787249507 2 3 4 2 2" xfId="12893"/>
    <cellStyle name="style1424787249507 2 3 4 2 2 2" xfId="43399"/>
    <cellStyle name="style1424787249507 2 3 4 2 2 2 2" xfId="43400"/>
    <cellStyle name="style1424787249507 2 3 4 2 2 2 3" xfId="59908"/>
    <cellStyle name="style1424787249507 2 3 4 2 2 3" xfId="43398"/>
    <cellStyle name="style1424787249507 2 3 4 2 3" xfId="20289"/>
    <cellStyle name="style1424787249507 2 3 4 2 3 2" xfId="43402"/>
    <cellStyle name="style1424787249507 2 3 4 2 3 3" xfId="57416"/>
    <cellStyle name="style1424787249507 2 3 4 2 3 4" xfId="43401"/>
    <cellStyle name="style1424787249507 2 3 4 2 4" xfId="27685"/>
    <cellStyle name="style1424787249507 2 3 4 2 5" xfId="43397"/>
    <cellStyle name="style1424787249507 2 3 4 3" xfId="3575"/>
    <cellStyle name="style1424787249507 2 3 4 3 2" xfId="11016"/>
    <cellStyle name="style1424787249507 2 3 4 3 2 2" xfId="43405"/>
    <cellStyle name="style1424787249507 2 3 4 3 2 2 2" xfId="43406"/>
    <cellStyle name="style1424787249507 2 3 4 3 2 2 3" xfId="59909"/>
    <cellStyle name="style1424787249507 2 3 4 3 2 3" xfId="43404"/>
    <cellStyle name="style1424787249507 2 3 4 3 3" xfId="18412"/>
    <cellStyle name="style1424787249507 2 3 4 3 3 2" xfId="43408"/>
    <cellStyle name="style1424787249507 2 3 4 3 3 3" xfId="57417"/>
    <cellStyle name="style1424787249507 2 3 4 3 3 4" xfId="43407"/>
    <cellStyle name="style1424787249507 2 3 4 3 4" xfId="25808"/>
    <cellStyle name="style1424787249507 2 3 4 3 5" xfId="43403"/>
    <cellStyle name="style1424787249507 2 3 4 4" xfId="7397"/>
    <cellStyle name="style1424787249507 2 3 4 4 2" xfId="14793"/>
    <cellStyle name="style1424787249507 2 3 4 4 2 2" xfId="43411"/>
    <cellStyle name="style1424787249507 2 3 4 4 2 3" xfId="59907"/>
    <cellStyle name="style1424787249507 2 3 4 4 2 4" xfId="43410"/>
    <cellStyle name="style1424787249507 2 3 4 4 3" xfId="22189"/>
    <cellStyle name="style1424787249507 2 3 4 4 4" xfId="29585"/>
    <cellStyle name="style1424787249507 2 3 4 4 5" xfId="43409"/>
    <cellStyle name="style1424787249507 2 3 4 5" xfId="9207"/>
    <cellStyle name="style1424787249507 2 3 4 5 2" xfId="43413"/>
    <cellStyle name="style1424787249507 2 3 4 5 3" xfId="57415"/>
    <cellStyle name="style1424787249507 2 3 4 5 4" xfId="43412"/>
    <cellStyle name="style1424787249507 2 3 4 6" xfId="16603"/>
    <cellStyle name="style1424787249507 2 3 4 7" xfId="23999"/>
    <cellStyle name="style1424787249507 2 3 4 8" xfId="43396"/>
    <cellStyle name="style1424787249507 2 3 5" xfId="2022"/>
    <cellStyle name="style1424787249507 2 3 5 2" xfId="5709"/>
    <cellStyle name="style1424787249507 2 3 5 2 2" xfId="13149"/>
    <cellStyle name="style1424787249507 2 3 5 2 2 2" xfId="43417"/>
    <cellStyle name="style1424787249507 2 3 5 2 2 2 2" xfId="43418"/>
    <cellStyle name="style1424787249507 2 3 5 2 2 2 3" xfId="59911"/>
    <cellStyle name="style1424787249507 2 3 5 2 2 3" xfId="43416"/>
    <cellStyle name="style1424787249507 2 3 5 2 3" xfId="20545"/>
    <cellStyle name="style1424787249507 2 3 5 2 3 2" xfId="43420"/>
    <cellStyle name="style1424787249507 2 3 5 2 3 3" xfId="57419"/>
    <cellStyle name="style1424787249507 2 3 5 2 3 4" xfId="43419"/>
    <cellStyle name="style1424787249507 2 3 5 2 4" xfId="27941"/>
    <cellStyle name="style1424787249507 2 3 5 2 5" xfId="43415"/>
    <cellStyle name="style1424787249507 2 3 5 3" xfId="3831"/>
    <cellStyle name="style1424787249507 2 3 5 3 2" xfId="11272"/>
    <cellStyle name="style1424787249507 2 3 5 3 2 2" xfId="43423"/>
    <cellStyle name="style1424787249507 2 3 5 3 2 2 2" xfId="43424"/>
    <cellStyle name="style1424787249507 2 3 5 3 2 2 3" xfId="59912"/>
    <cellStyle name="style1424787249507 2 3 5 3 2 3" xfId="43422"/>
    <cellStyle name="style1424787249507 2 3 5 3 3" xfId="18668"/>
    <cellStyle name="style1424787249507 2 3 5 3 3 2" xfId="43426"/>
    <cellStyle name="style1424787249507 2 3 5 3 3 3" xfId="57420"/>
    <cellStyle name="style1424787249507 2 3 5 3 3 4" xfId="43425"/>
    <cellStyle name="style1424787249507 2 3 5 3 4" xfId="26064"/>
    <cellStyle name="style1424787249507 2 3 5 3 5" xfId="43421"/>
    <cellStyle name="style1424787249507 2 3 5 4" xfId="7654"/>
    <cellStyle name="style1424787249507 2 3 5 4 2" xfId="15050"/>
    <cellStyle name="style1424787249507 2 3 5 4 2 2" xfId="43429"/>
    <cellStyle name="style1424787249507 2 3 5 4 2 3" xfId="59910"/>
    <cellStyle name="style1424787249507 2 3 5 4 2 4" xfId="43428"/>
    <cellStyle name="style1424787249507 2 3 5 4 3" xfId="22446"/>
    <cellStyle name="style1424787249507 2 3 5 4 4" xfId="29842"/>
    <cellStyle name="style1424787249507 2 3 5 4 5" xfId="43427"/>
    <cellStyle name="style1424787249507 2 3 5 5" xfId="9463"/>
    <cellStyle name="style1424787249507 2 3 5 5 2" xfId="43431"/>
    <cellStyle name="style1424787249507 2 3 5 5 3" xfId="57418"/>
    <cellStyle name="style1424787249507 2 3 5 5 4" xfId="43430"/>
    <cellStyle name="style1424787249507 2 3 5 6" xfId="16859"/>
    <cellStyle name="style1424787249507 2 3 5 7" xfId="24255"/>
    <cellStyle name="style1424787249507 2 3 5 8" xfId="43414"/>
    <cellStyle name="style1424787249507 2 3 6" xfId="4218"/>
    <cellStyle name="style1424787249507 2 3 6 2" xfId="11659"/>
    <cellStyle name="style1424787249507 2 3 6 2 2" xfId="43434"/>
    <cellStyle name="style1424787249507 2 3 6 2 2 2" xfId="43435"/>
    <cellStyle name="style1424787249507 2 3 6 2 2 3" xfId="59913"/>
    <cellStyle name="style1424787249507 2 3 6 2 3" xfId="43433"/>
    <cellStyle name="style1424787249507 2 3 6 3" xfId="19055"/>
    <cellStyle name="style1424787249507 2 3 6 3 2" xfId="43437"/>
    <cellStyle name="style1424787249507 2 3 6 3 3" xfId="57421"/>
    <cellStyle name="style1424787249507 2 3 6 3 4" xfId="43436"/>
    <cellStyle name="style1424787249507 2 3 6 4" xfId="26451"/>
    <cellStyle name="style1424787249507 2 3 6 5" xfId="43432"/>
    <cellStyle name="style1424787249507 2 3 7" xfId="2341"/>
    <cellStyle name="style1424787249507 2 3 7 2" xfId="9782"/>
    <cellStyle name="style1424787249507 2 3 7 2 2" xfId="43440"/>
    <cellStyle name="style1424787249507 2 3 7 2 2 2" xfId="43441"/>
    <cellStyle name="style1424787249507 2 3 7 2 2 3" xfId="59914"/>
    <cellStyle name="style1424787249507 2 3 7 2 3" xfId="43439"/>
    <cellStyle name="style1424787249507 2 3 7 3" xfId="17178"/>
    <cellStyle name="style1424787249507 2 3 7 3 2" xfId="43443"/>
    <cellStyle name="style1424787249507 2 3 7 3 3" xfId="57422"/>
    <cellStyle name="style1424787249507 2 3 7 3 4" xfId="43442"/>
    <cellStyle name="style1424787249507 2 3 7 4" xfId="24574"/>
    <cellStyle name="style1424787249507 2 3 7 5" xfId="43438"/>
    <cellStyle name="style1424787249507 2 3 8" xfId="6163"/>
    <cellStyle name="style1424787249507 2 3 8 2" xfId="13559"/>
    <cellStyle name="style1424787249507 2 3 8 2 2" xfId="43446"/>
    <cellStyle name="style1424787249507 2 3 8 2 3" xfId="59897"/>
    <cellStyle name="style1424787249507 2 3 8 2 4" xfId="43445"/>
    <cellStyle name="style1424787249507 2 3 8 3" xfId="20955"/>
    <cellStyle name="style1424787249507 2 3 8 4" xfId="28351"/>
    <cellStyle name="style1424787249507 2 3 8 5" xfId="43444"/>
    <cellStyle name="style1424787249507 2 3 9" xfId="7973"/>
    <cellStyle name="style1424787249507 2 3 9 2" xfId="43448"/>
    <cellStyle name="style1424787249507 2 3 9 3" xfId="57405"/>
    <cellStyle name="style1424787249507 2 3 9 4" xfId="43447"/>
    <cellStyle name="style1424787249507 2 4" xfId="592"/>
    <cellStyle name="style1424787249507 2 4 2" xfId="1302"/>
    <cellStyle name="style1424787249507 2 4 2 2" xfId="4990"/>
    <cellStyle name="style1424787249507 2 4 2 2 2" xfId="12431"/>
    <cellStyle name="style1424787249507 2 4 2 2 2 2" xfId="43453"/>
    <cellStyle name="style1424787249507 2 4 2 2 2 2 2" xfId="43454"/>
    <cellStyle name="style1424787249507 2 4 2 2 2 2 3" xfId="59917"/>
    <cellStyle name="style1424787249507 2 4 2 2 2 3" xfId="43452"/>
    <cellStyle name="style1424787249507 2 4 2 2 3" xfId="19827"/>
    <cellStyle name="style1424787249507 2 4 2 2 3 2" xfId="43456"/>
    <cellStyle name="style1424787249507 2 4 2 2 3 3" xfId="57425"/>
    <cellStyle name="style1424787249507 2 4 2 2 3 4" xfId="43455"/>
    <cellStyle name="style1424787249507 2 4 2 2 4" xfId="27223"/>
    <cellStyle name="style1424787249507 2 4 2 2 5" xfId="43451"/>
    <cellStyle name="style1424787249507 2 4 2 3" xfId="3113"/>
    <cellStyle name="style1424787249507 2 4 2 3 2" xfId="10554"/>
    <cellStyle name="style1424787249507 2 4 2 3 2 2" xfId="43459"/>
    <cellStyle name="style1424787249507 2 4 2 3 2 2 2" xfId="43460"/>
    <cellStyle name="style1424787249507 2 4 2 3 2 2 3" xfId="59918"/>
    <cellStyle name="style1424787249507 2 4 2 3 2 3" xfId="43458"/>
    <cellStyle name="style1424787249507 2 4 2 3 3" xfId="17950"/>
    <cellStyle name="style1424787249507 2 4 2 3 3 2" xfId="43462"/>
    <cellStyle name="style1424787249507 2 4 2 3 3 3" xfId="57426"/>
    <cellStyle name="style1424787249507 2 4 2 3 3 4" xfId="43461"/>
    <cellStyle name="style1424787249507 2 4 2 3 4" xfId="25346"/>
    <cellStyle name="style1424787249507 2 4 2 3 5" xfId="43457"/>
    <cellStyle name="style1424787249507 2 4 2 4" xfId="6935"/>
    <cellStyle name="style1424787249507 2 4 2 4 2" xfId="14331"/>
    <cellStyle name="style1424787249507 2 4 2 4 2 2" xfId="43465"/>
    <cellStyle name="style1424787249507 2 4 2 4 2 3" xfId="59916"/>
    <cellStyle name="style1424787249507 2 4 2 4 2 4" xfId="43464"/>
    <cellStyle name="style1424787249507 2 4 2 4 3" xfId="21727"/>
    <cellStyle name="style1424787249507 2 4 2 4 4" xfId="29123"/>
    <cellStyle name="style1424787249507 2 4 2 4 5" xfId="43463"/>
    <cellStyle name="style1424787249507 2 4 2 5" xfId="8745"/>
    <cellStyle name="style1424787249507 2 4 2 5 2" xfId="43467"/>
    <cellStyle name="style1424787249507 2 4 2 5 3" xfId="57424"/>
    <cellStyle name="style1424787249507 2 4 2 5 4" xfId="43466"/>
    <cellStyle name="style1424787249507 2 4 2 6" xfId="16141"/>
    <cellStyle name="style1424787249507 2 4 2 7" xfId="23537"/>
    <cellStyle name="style1424787249507 2 4 2 8" xfId="43450"/>
    <cellStyle name="style1424787249507 2 4 3" xfId="4346"/>
    <cellStyle name="style1424787249507 2 4 3 2" xfId="11787"/>
    <cellStyle name="style1424787249507 2 4 3 2 2" xfId="43470"/>
    <cellStyle name="style1424787249507 2 4 3 2 2 2" xfId="43471"/>
    <cellStyle name="style1424787249507 2 4 3 2 2 3" xfId="59919"/>
    <cellStyle name="style1424787249507 2 4 3 2 3" xfId="43469"/>
    <cellStyle name="style1424787249507 2 4 3 3" xfId="19183"/>
    <cellStyle name="style1424787249507 2 4 3 3 2" xfId="43473"/>
    <cellStyle name="style1424787249507 2 4 3 3 3" xfId="57427"/>
    <cellStyle name="style1424787249507 2 4 3 3 4" xfId="43472"/>
    <cellStyle name="style1424787249507 2 4 3 4" xfId="26579"/>
    <cellStyle name="style1424787249507 2 4 3 5" xfId="43468"/>
    <cellStyle name="style1424787249507 2 4 4" xfId="2469"/>
    <cellStyle name="style1424787249507 2 4 4 2" xfId="9910"/>
    <cellStyle name="style1424787249507 2 4 4 2 2" xfId="43476"/>
    <cellStyle name="style1424787249507 2 4 4 2 2 2" xfId="43477"/>
    <cellStyle name="style1424787249507 2 4 4 2 2 3" xfId="59920"/>
    <cellStyle name="style1424787249507 2 4 4 2 3" xfId="43475"/>
    <cellStyle name="style1424787249507 2 4 4 3" xfId="17306"/>
    <cellStyle name="style1424787249507 2 4 4 3 2" xfId="43479"/>
    <cellStyle name="style1424787249507 2 4 4 3 3" xfId="57428"/>
    <cellStyle name="style1424787249507 2 4 4 3 4" xfId="43478"/>
    <cellStyle name="style1424787249507 2 4 4 4" xfId="24702"/>
    <cellStyle name="style1424787249507 2 4 4 5" xfId="43474"/>
    <cellStyle name="style1424787249507 2 4 5" xfId="6291"/>
    <cellStyle name="style1424787249507 2 4 5 2" xfId="13687"/>
    <cellStyle name="style1424787249507 2 4 5 2 2" xfId="43482"/>
    <cellStyle name="style1424787249507 2 4 5 2 3" xfId="59915"/>
    <cellStyle name="style1424787249507 2 4 5 2 4" xfId="43481"/>
    <cellStyle name="style1424787249507 2 4 5 3" xfId="21083"/>
    <cellStyle name="style1424787249507 2 4 5 4" xfId="28479"/>
    <cellStyle name="style1424787249507 2 4 5 5" xfId="43480"/>
    <cellStyle name="style1424787249507 2 4 6" xfId="8101"/>
    <cellStyle name="style1424787249507 2 4 6 2" xfId="43484"/>
    <cellStyle name="style1424787249507 2 4 6 3" xfId="57423"/>
    <cellStyle name="style1424787249507 2 4 6 4" xfId="43483"/>
    <cellStyle name="style1424787249507 2 4 7" xfId="15497"/>
    <cellStyle name="style1424787249507 2 4 8" xfId="22893"/>
    <cellStyle name="style1424787249507 2 4 9" xfId="43449"/>
    <cellStyle name="style1424787249507 2 5" xfId="1046"/>
    <cellStyle name="style1424787249507 2 5 2" xfId="4734"/>
    <cellStyle name="style1424787249507 2 5 2 2" xfId="12175"/>
    <cellStyle name="style1424787249507 2 5 2 2 2" xfId="43488"/>
    <cellStyle name="style1424787249507 2 5 2 2 2 2" xfId="43489"/>
    <cellStyle name="style1424787249507 2 5 2 2 2 3" xfId="59922"/>
    <cellStyle name="style1424787249507 2 5 2 2 3" xfId="43487"/>
    <cellStyle name="style1424787249507 2 5 2 3" xfId="19571"/>
    <cellStyle name="style1424787249507 2 5 2 3 2" xfId="43491"/>
    <cellStyle name="style1424787249507 2 5 2 3 3" xfId="57430"/>
    <cellStyle name="style1424787249507 2 5 2 3 4" xfId="43490"/>
    <cellStyle name="style1424787249507 2 5 2 4" xfId="26967"/>
    <cellStyle name="style1424787249507 2 5 2 5" xfId="43486"/>
    <cellStyle name="style1424787249507 2 5 3" xfId="2857"/>
    <cellStyle name="style1424787249507 2 5 3 2" xfId="10298"/>
    <cellStyle name="style1424787249507 2 5 3 2 2" xfId="43494"/>
    <cellStyle name="style1424787249507 2 5 3 2 2 2" xfId="43495"/>
    <cellStyle name="style1424787249507 2 5 3 2 2 3" xfId="59923"/>
    <cellStyle name="style1424787249507 2 5 3 2 3" xfId="43493"/>
    <cellStyle name="style1424787249507 2 5 3 3" xfId="17694"/>
    <cellStyle name="style1424787249507 2 5 3 3 2" xfId="43497"/>
    <cellStyle name="style1424787249507 2 5 3 3 3" xfId="57431"/>
    <cellStyle name="style1424787249507 2 5 3 3 4" xfId="43496"/>
    <cellStyle name="style1424787249507 2 5 3 4" xfId="25090"/>
    <cellStyle name="style1424787249507 2 5 3 5" xfId="43492"/>
    <cellStyle name="style1424787249507 2 5 4" xfId="6679"/>
    <cellStyle name="style1424787249507 2 5 4 2" xfId="14075"/>
    <cellStyle name="style1424787249507 2 5 4 2 2" xfId="43500"/>
    <cellStyle name="style1424787249507 2 5 4 2 3" xfId="59921"/>
    <cellStyle name="style1424787249507 2 5 4 2 4" xfId="43499"/>
    <cellStyle name="style1424787249507 2 5 4 3" xfId="21471"/>
    <cellStyle name="style1424787249507 2 5 4 4" xfId="28867"/>
    <cellStyle name="style1424787249507 2 5 4 5" xfId="43498"/>
    <cellStyle name="style1424787249507 2 5 5" xfId="8489"/>
    <cellStyle name="style1424787249507 2 5 5 2" xfId="43502"/>
    <cellStyle name="style1424787249507 2 5 5 3" xfId="57429"/>
    <cellStyle name="style1424787249507 2 5 5 4" xfId="43501"/>
    <cellStyle name="style1424787249507 2 5 6" xfId="15885"/>
    <cellStyle name="style1424787249507 2 5 7" xfId="23281"/>
    <cellStyle name="style1424787249507 2 5 8" xfId="43485"/>
    <cellStyle name="style1424787249507 2 6" xfId="1637"/>
    <cellStyle name="style1424787249507 2 6 2" xfId="5324"/>
    <cellStyle name="style1424787249507 2 6 2 2" xfId="12765"/>
    <cellStyle name="style1424787249507 2 6 2 2 2" xfId="43506"/>
    <cellStyle name="style1424787249507 2 6 2 2 2 2" xfId="43507"/>
    <cellStyle name="style1424787249507 2 6 2 2 2 3" xfId="59925"/>
    <cellStyle name="style1424787249507 2 6 2 2 3" xfId="43505"/>
    <cellStyle name="style1424787249507 2 6 2 3" xfId="20161"/>
    <cellStyle name="style1424787249507 2 6 2 3 2" xfId="43509"/>
    <cellStyle name="style1424787249507 2 6 2 3 3" xfId="57433"/>
    <cellStyle name="style1424787249507 2 6 2 3 4" xfId="43508"/>
    <cellStyle name="style1424787249507 2 6 2 4" xfId="27557"/>
    <cellStyle name="style1424787249507 2 6 2 5" xfId="43504"/>
    <cellStyle name="style1424787249507 2 6 3" xfId="3447"/>
    <cellStyle name="style1424787249507 2 6 3 2" xfId="10888"/>
    <cellStyle name="style1424787249507 2 6 3 2 2" xfId="43512"/>
    <cellStyle name="style1424787249507 2 6 3 2 2 2" xfId="43513"/>
    <cellStyle name="style1424787249507 2 6 3 2 2 3" xfId="59926"/>
    <cellStyle name="style1424787249507 2 6 3 2 3" xfId="43511"/>
    <cellStyle name="style1424787249507 2 6 3 3" xfId="18284"/>
    <cellStyle name="style1424787249507 2 6 3 3 2" xfId="43515"/>
    <cellStyle name="style1424787249507 2 6 3 3 3" xfId="57434"/>
    <cellStyle name="style1424787249507 2 6 3 3 4" xfId="43514"/>
    <cellStyle name="style1424787249507 2 6 3 4" xfId="25680"/>
    <cellStyle name="style1424787249507 2 6 3 5" xfId="43510"/>
    <cellStyle name="style1424787249507 2 6 4" xfId="7269"/>
    <cellStyle name="style1424787249507 2 6 4 2" xfId="14665"/>
    <cellStyle name="style1424787249507 2 6 4 2 2" xfId="43518"/>
    <cellStyle name="style1424787249507 2 6 4 2 3" xfId="59924"/>
    <cellStyle name="style1424787249507 2 6 4 2 4" xfId="43517"/>
    <cellStyle name="style1424787249507 2 6 4 3" xfId="22061"/>
    <cellStyle name="style1424787249507 2 6 4 4" xfId="29457"/>
    <cellStyle name="style1424787249507 2 6 4 5" xfId="43516"/>
    <cellStyle name="style1424787249507 2 6 5" xfId="9079"/>
    <cellStyle name="style1424787249507 2 6 5 2" xfId="43520"/>
    <cellStyle name="style1424787249507 2 6 5 3" xfId="57432"/>
    <cellStyle name="style1424787249507 2 6 5 4" xfId="43519"/>
    <cellStyle name="style1424787249507 2 6 6" xfId="16475"/>
    <cellStyle name="style1424787249507 2 6 7" xfId="23871"/>
    <cellStyle name="style1424787249507 2 6 8" xfId="43503"/>
    <cellStyle name="style1424787249507 2 7" xfId="1894"/>
    <cellStyle name="style1424787249507 2 7 2" xfId="5581"/>
    <cellStyle name="style1424787249507 2 7 2 2" xfId="13021"/>
    <cellStyle name="style1424787249507 2 7 2 2 2" xfId="43524"/>
    <cellStyle name="style1424787249507 2 7 2 2 2 2" xfId="43525"/>
    <cellStyle name="style1424787249507 2 7 2 2 2 3" xfId="59928"/>
    <cellStyle name="style1424787249507 2 7 2 2 3" xfId="43523"/>
    <cellStyle name="style1424787249507 2 7 2 3" xfId="20417"/>
    <cellStyle name="style1424787249507 2 7 2 3 2" xfId="43527"/>
    <cellStyle name="style1424787249507 2 7 2 3 3" xfId="57436"/>
    <cellStyle name="style1424787249507 2 7 2 3 4" xfId="43526"/>
    <cellStyle name="style1424787249507 2 7 2 4" xfId="27813"/>
    <cellStyle name="style1424787249507 2 7 2 5" xfId="43522"/>
    <cellStyle name="style1424787249507 2 7 3" xfId="3703"/>
    <cellStyle name="style1424787249507 2 7 3 2" xfId="11144"/>
    <cellStyle name="style1424787249507 2 7 3 2 2" xfId="43530"/>
    <cellStyle name="style1424787249507 2 7 3 2 2 2" xfId="43531"/>
    <cellStyle name="style1424787249507 2 7 3 2 2 3" xfId="59929"/>
    <cellStyle name="style1424787249507 2 7 3 2 3" xfId="43529"/>
    <cellStyle name="style1424787249507 2 7 3 3" xfId="18540"/>
    <cellStyle name="style1424787249507 2 7 3 3 2" xfId="43533"/>
    <cellStyle name="style1424787249507 2 7 3 3 3" xfId="57437"/>
    <cellStyle name="style1424787249507 2 7 3 3 4" xfId="43532"/>
    <cellStyle name="style1424787249507 2 7 3 4" xfId="25936"/>
    <cellStyle name="style1424787249507 2 7 3 5" xfId="43528"/>
    <cellStyle name="style1424787249507 2 7 4" xfId="7526"/>
    <cellStyle name="style1424787249507 2 7 4 2" xfId="14922"/>
    <cellStyle name="style1424787249507 2 7 4 2 2" xfId="43536"/>
    <cellStyle name="style1424787249507 2 7 4 2 3" xfId="59927"/>
    <cellStyle name="style1424787249507 2 7 4 2 4" xfId="43535"/>
    <cellStyle name="style1424787249507 2 7 4 3" xfId="22318"/>
    <cellStyle name="style1424787249507 2 7 4 4" xfId="29714"/>
    <cellStyle name="style1424787249507 2 7 4 5" xfId="43534"/>
    <cellStyle name="style1424787249507 2 7 5" xfId="9335"/>
    <cellStyle name="style1424787249507 2 7 5 2" xfId="43538"/>
    <cellStyle name="style1424787249507 2 7 5 3" xfId="57435"/>
    <cellStyle name="style1424787249507 2 7 5 4" xfId="43537"/>
    <cellStyle name="style1424787249507 2 7 6" xfId="16731"/>
    <cellStyle name="style1424787249507 2 7 7" xfId="24127"/>
    <cellStyle name="style1424787249507 2 7 8" xfId="43521"/>
    <cellStyle name="style1424787249507 2 8" xfId="4090"/>
    <cellStyle name="style1424787249507 2 8 2" xfId="11531"/>
    <cellStyle name="style1424787249507 2 8 2 2" xfId="43541"/>
    <cellStyle name="style1424787249507 2 8 2 2 2" xfId="43542"/>
    <cellStyle name="style1424787249507 2 8 2 2 3" xfId="59930"/>
    <cellStyle name="style1424787249507 2 8 2 3" xfId="43540"/>
    <cellStyle name="style1424787249507 2 8 3" xfId="18927"/>
    <cellStyle name="style1424787249507 2 8 3 2" xfId="43544"/>
    <cellStyle name="style1424787249507 2 8 3 3" xfId="57438"/>
    <cellStyle name="style1424787249507 2 8 3 4" xfId="43543"/>
    <cellStyle name="style1424787249507 2 8 4" xfId="26323"/>
    <cellStyle name="style1424787249507 2 8 5" xfId="43539"/>
    <cellStyle name="style1424787249507 2 9" xfId="2213"/>
    <cellStyle name="style1424787249507 2 9 2" xfId="9654"/>
    <cellStyle name="style1424787249507 2 9 2 2" xfId="43547"/>
    <cellStyle name="style1424787249507 2 9 2 2 2" xfId="43548"/>
    <cellStyle name="style1424787249507 2 9 2 2 3" xfId="59931"/>
    <cellStyle name="style1424787249507 2 9 2 3" xfId="43546"/>
    <cellStyle name="style1424787249507 2 9 3" xfId="17050"/>
    <cellStyle name="style1424787249507 2 9 3 2" xfId="43550"/>
    <cellStyle name="style1424787249507 2 9 3 3" xfId="57439"/>
    <cellStyle name="style1424787249507 2 9 3 4" xfId="43549"/>
    <cellStyle name="style1424787249507 2 9 4" xfId="24446"/>
    <cellStyle name="style1424787249507 2 9 5" xfId="43545"/>
    <cellStyle name="style1424787249507 3" xfId="371"/>
    <cellStyle name="style1424787249507 3 10" xfId="7881"/>
    <cellStyle name="style1424787249507 3 10 2" xfId="43553"/>
    <cellStyle name="style1424787249507 3 10 3" xfId="57440"/>
    <cellStyle name="style1424787249507 3 10 4" xfId="43552"/>
    <cellStyle name="style1424787249507 3 11" xfId="15277"/>
    <cellStyle name="style1424787249507 3 12" xfId="22673"/>
    <cellStyle name="style1424787249507 3 13" xfId="43551"/>
    <cellStyle name="style1424787249507 3 2" xfId="499"/>
    <cellStyle name="style1424787249507 3 2 10" xfId="15405"/>
    <cellStyle name="style1424787249507 3 2 11" xfId="22801"/>
    <cellStyle name="style1424787249507 3 2 12" xfId="43554"/>
    <cellStyle name="style1424787249507 3 2 2" xfId="756"/>
    <cellStyle name="style1424787249507 3 2 2 2" xfId="1466"/>
    <cellStyle name="style1424787249507 3 2 2 2 2" xfId="5154"/>
    <cellStyle name="style1424787249507 3 2 2 2 2 2" xfId="12595"/>
    <cellStyle name="style1424787249507 3 2 2 2 2 2 2" xfId="43559"/>
    <cellStyle name="style1424787249507 3 2 2 2 2 2 2 2" xfId="43560"/>
    <cellStyle name="style1424787249507 3 2 2 2 2 2 2 3" xfId="59936"/>
    <cellStyle name="style1424787249507 3 2 2 2 2 2 3" xfId="43558"/>
    <cellStyle name="style1424787249507 3 2 2 2 2 3" xfId="19991"/>
    <cellStyle name="style1424787249507 3 2 2 2 2 3 2" xfId="43562"/>
    <cellStyle name="style1424787249507 3 2 2 2 2 3 3" xfId="57444"/>
    <cellStyle name="style1424787249507 3 2 2 2 2 3 4" xfId="43561"/>
    <cellStyle name="style1424787249507 3 2 2 2 2 4" xfId="27387"/>
    <cellStyle name="style1424787249507 3 2 2 2 2 5" xfId="43557"/>
    <cellStyle name="style1424787249507 3 2 2 2 3" xfId="3277"/>
    <cellStyle name="style1424787249507 3 2 2 2 3 2" xfId="10718"/>
    <cellStyle name="style1424787249507 3 2 2 2 3 2 2" xfId="43565"/>
    <cellStyle name="style1424787249507 3 2 2 2 3 2 2 2" xfId="43566"/>
    <cellStyle name="style1424787249507 3 2 2 2 3 2 2 3" xfId="59937"/>
    <cellStyle name="style1424787249507 3 2 2 2 3 2 3" xfId="43564"/>
    <cellStyle name="style1424787249507 3 2 2 2 3 3" xfId="18114"/>
    <cellStyle name="style1424787249507 3 2 2 2 3 3 2" xfId="43568"/>
    <cellStyle name="style1424787249507 3 2 2 2 3 3 3" xfId="57445"/>
    <cellStyle name="style1424787249507 3 2 2 2 3 3 4" xfId="43567"/>
    <cellStyle name="style1424787249507 3 2 2 2 3 4" xfId="25510"/>
    <cellStyle name="style1424787249507 3 2 2 2 3 5" xfId="43563"/>
    <cellStyle name="style1424787249507 3 2 2 2 4" xfId="7099"/>
    <cellStyle name="style1424787249507 3 2 2 2 4 2" xfId="14495"/>
    <cellStyle name="style1424787249507 3 2 2 2 4 2 2" xfId="43571"/>
    <cellStyle name="style1424787249507 3 2 2 2 4 2 3" xfId="59935"/>
    <cellStyle name="style1424787249507 3 2 2 2 4 2 4" xfId="43570"/>
    <cellStyle name="style1424787249507 3 2 2 2 4 3" xfId="21891"/>
    <cellStyle name="style1424787249507 3 2 2 2 4 4" xfId="29287"/>
    <cellStyle name="style1424787249507 3 2 2 2 4 5" xfId="43569"/>
    <cellStyle name="style1424787249507 3 2 2 2 5" xfId="8909"/>
    <cellStyle name="style1424787249507 3 2 2 2 5 2" xfId="43573"/>
    <cellStyle name="style1424787249507 3 2 2 2 5 3" xfId="57443"/>
    <cellStyle name="style1424787249507 3 2 2 2 5 4" xfId="43572"/>
    <cellStyle name="style1424787249507 3 2 2 2 6" xfId="16305"/>
    <cellStyle name="style1424787249507 3 2 2 2 7" xfId="23701"/>
    <cellStyle name="style1424787249507 3 2 2 2 8" xfId="43556"/>
    <cellStyle name="style1424787249507 3 2 2 3" xfId="4510"/>
    <cellStyle name="style1424787249507 3 2 2 3 2" xfId="11951"/>
    <cellStyle name="style1424787249507 3 2 2 3 2 2" xfId="43576"/>
    <cellStyle name="style1424787249507 3 2 2 3 2 2 2" xfId="43577"/>
    <cellStyle name="style1424787249507 3 2 2 3 2 2 3" xfId="59938"/>
    <cellStyle name="style1424787249507 3 2 2 3 2 3" xfId="43575"/>
    <cellStyle name="style1424787249507 3 2 2 3 3" xfId="19347"/>
    <cellStyle name="style1424787249507 3 2 2 3 3 2" xfId="43579"/>
    <cellStyle name="style1424787249507 3 2 2 3 3 3" xfId="57446"/>
    <cellStyle name="style1424787249507 3 2 2 3 3 4" xfId="43578"/>
    <cellStyle name="style1424787249507 3 2 2 3 4" xfId="26743"/>
    <cellStyle name="style1424787249507 3 2 2 3 5" xfId="43574"/>
    <cellStyle name="style1424787249507 3 2 2 4" xfId="2633"/>
    <cellStyle name="style1424787249507 3 2 2 4 2" xfId="10074"/>
    <cellStyle name="style1424787249507 3 2 2 4 2 2" xfId="43582"/>
    <cellStyle name="style1424787249507 3 2 2 4 2 2 2" xfId="43583"/>
    <cellStyle name="style1424787249507 3 2 2 4 2 2 3" xfId="59939"/>
    <cellStyle name="style1424787249507 3 2 2 4 2 3" xfId="43581"/>
    <cellStyle name="style1424787249507 3 2 2 4 3" xfId="17470"/>
    <cellStyle name="style1424787249507 3 2 2 4 3 2" xfId="43585"/>
    <cellStyle name="style1424787249507 3 2 2 4 3 3" xfId="57447"/>
    <cellStyle name="style1424787249507 3 2 2 4 3 4" xfId="43584"/>
    <cellStyle name="style1424787249507 3 2 2 4 4" xfId="24866"/>
    <cellStyle name="style1424787249507 3 2 2 4 5" xfId="43580"/>
    <cellStyle name="style1424787249507 3 2 2 5" xfId="6455"/>
    <cellStyle name="style1424787249507 3 2 2 5 2" xfId="13851"/>
    <cellStyle name="style1424787249507 3 2 2 5 2 2" xfId="43588"/>
    <cellStyle name="style1424787249507 3 2 2 5 2 3" xfId="59934"/>
    <cellStyle name="style1424787249507 3 2 2 5 2 4" xfId="43587"/>
    <cellStyle name="style1424787249507 3 2 2 5 3" xfId="21247"/>
    <cellStyle name="style1424787249507 3 2 2 5 4" xfId="28643"/>
    <cellStyle name="style1424787249507 3 2 2 5 5" xfId="43586"/>
    <cellStyle name="style1424787249507 3 2 2 6" xfId="8265"/>
    <cellStyle name="style1424787249507 3 2 2 6 2" xfId="43590"/>
    <cellStyle name="style1424787249507 3 2 2 6 3" xfId="57442"/>
    <cellStyle name="style1424787249507 3 2 2 6 4" xfId="43589"/>
    <cellStyle name="style1424787249507 3 2 2 7" xfId="15661"/>
    <cellStyle name="style1424787249507 3 2 2 8" xfId="23057"/>
    <cellStyle name="style1424787249507 3 2 2 9" xfId="43555"/>
    <cellStyle name="style1424787249507 3 2 3" xfId="1210"/>
    <cellStyle name="style1424787249507 3 2 3 2" xfId="4898"/>
    <cellStyle name="style1424787249507 3 2 3 2 2" xfId="12339"/>
    <cellStyle name="style1424787249507 3 2 3 2 2 2" xfId="43594"/>
    <cellStyle name="style1424787249507 3 2 3 2 2 2 2" xfId="43595"/>
    <cellStyle name="style1424787249507 3 2 3 2 2 2 3" xfId="59941"/>
    <cellStyle name="style1424787249507 3 2 3 2 2 3" xfId="43593"/>
    <cellStyle name="style1424787249507 3 2 3 2 3" xfId="19735"/>
    <cellStyle name="style1424787249507 3 2 3 2 3 2" xfId="43597"/>
    <cellStyle name="style1424787249507 3 2 3 2 3 3" xfId="57449"/>
    <cellStyle name="style1424787249507 3 2 3 2 3 4" xfId="43596"/>
    <cellStyle name="style1424787249507 3 2 3 2 4" xfId="27131"/>
    <cellStyle name="style1424787249507 3 2 3 2 5" xfId="43592"/>
    <cellStyle name="style1424787249507 3 2 3 3" xfId="3021"/>
    <cellStyle name="style1424787249507 3 2 3 3 2" xfId="10462"/>
    <cellStyle name="style1424787249507 3 2 3 3 2 2" xfId="43600"/>
    <cellStyle name="style1424787249507 3 2 3 3 2 2 2" xfId="43601"/>
    <cellStyle name="style1424787249507 3 2 3 3 2 2 3" xfId="59942"/>
    <cellStyle name="style1424787249507 3 2 3 3 2 3" xfId="43599"/>
    <cellStyle name="style1424787249507 3 2 3 3 3" xfId="17858"/>
    <cellStyle name="style1424787249507 3 2 3 3 3 2" xfId="43603"/>
    <cellStyle name="style1424787249507 3 2 3 3 3 3" xfId="57450"/>
    <cellStyle name="style1424787249507 3 2 3 3 3 4" xfId="43602"/>
    <cellStyle name="style1424787249507 3 2 3 3 4" xfId="25254"/>
    <cellStyle name="style1424787249507 3 2 3 3 5" xfId="43598"/>
    <cellStyle name="style1424787249507 3 2 3 4" xfId="6843"/>
    <cellStyle name="style1424787249507 3 2 3 4 2" xfId="14239"/>
    <cellStyle name="style1424787249507 3 2 3 4 2 2" xfId="43606"/>
    <cellStyle name="style1424787249507 3 2 3 4 2 3" xfId="59940"/>
    <cellStyle name="style1424787249507 3 2 3 4 2 4" xfId="43605"/>
    <cellStyle name="style1424787249507 3 2 3 4 3" xfId="21635"/>
    <cellStyle name="style1424787249507 3 2 3 4 4" xfId="29031"/>
    <cellStyle name="style1424787249507 3 2 3 4 5" xfId="43604"/>
    <cellStyle name="style1424787249507 3 2 3 5" xfId="8653"/>
    <cellStyle name="style1424787249507 3 2 3 5 2" xfId="43608"/>
    <cellStyle name="style1424787249507 3 2 3 5 3" xfId="57448"/>
    <cellStyle name="style1424787249507 3 2 3 5 4" xfId="43607"/>
    <cellStyle name="style1424787249507 3 2 3 6" xfId="16049"/>
    <cellStyle name="style1424787249507 3 2 3 7" xfId="23445"/>
    <cellStyle name="style1424787249507 3 2 3 8" xfId="43591"/>
    <cellStyle name="style1424787249507 3 2 4" xfId="1801"/>
    <cellStyle name="style1424787249507 3 2 4 2" xfId="5488"/>
    <cellStyle name="style1424787249507 3 2 4 2 2" xfId="12929"/>
    <cellStyle name="style1424787249507 3 2 4 2 2 2" xfId="43612"/>
    <cellStyle name="style1424787249507 3 2 4 2 2 2 2" xfId="43613"/>
    <cellStyle name="style1424787249507 3 2 4 2 2 2 3" xfId="59944"/>
    <cellStyle name="style1424787249507 3 2 4 2 2 3" xfId="43611"/>
    <cellStyle name="style1424787249507 3 2 4 2 3" xfId="20325"/>
    <cellStyle name="style1424787249507 3 2 4 2 3 2" xfId="43615"/>
    <cellStyle name="style1424787249507 3 2 4 2 3 3" xfId="57452"/>
    <cellStyle name="style1424787249507 3 2 4 2 3 4" xfId="43614"/>
    <cellStyle name="style1424787249507 3 2 4 2 4" xfId="27721"/>
    <cellStyle name="style1424787249507 3 2 4 2 5" xfId="43610"/>
    <cellStyle name="style1424787249507 3 2 4 3" xfId="3611"/>
    <cellStyle name="style1424787249507 3 2 4 3 2" xfId="11052"/>
    <cellStyle name="style1424787249507 3 2 4 3 2 2" xfId="43618"/>
    <cellStyle name="style1424787249507 3 2 4 3 2 2 2" xfId="43619"/>
    <cellStyle name="style1424787249507 3 2 4 3 2 2 3" xfId="59945"/>
    <cellStyle name="style1424787249507 3 2 4 3 2 3" xfId="43617"/>
    <cellStyle name="style1424787249507 3 2 4 3 3" xfId="18448"/>
    <cellStyle name="style1424787249507 3 2 4 3 3 2" xfId="43621"/>
    <cellStyle name="style1424787249507 3 2 4 3 3 3" xfId="57453"/>
    <cellStyle name="style1424787249507 3 2 4 3 3 4" xfId="43620"/>
    <cellStyle name="style1424787249507 3 2 4 3 4" xfId="25844"/>
    <cellStyle name="style1424787249507 3 2 4 3 5" xfId="43616"/>
    <cellStyle name="style1424787249507 3 2 4 4" xfId="7433"/>
    <cellStyle name="style1424787249507 3 2 4 4 2" xfId="14829"/>
    <cellStyle name="style1424787249507 3 2 4 4 2 2" xfId="43624"/>
    <cellStyle name="style1424787249507 3 2 4 4 2 3" xfId="59943"/>
    <cellStyle name="style1424787249507 3 2 4 4 2 4" xfId="43623"/>
    <cellStyle name="style1424787249507 3 2 4 4 3" xfId="22225"/>
    <cellStyle name="style1424787249507 3 2 4 4 4" xfId="29621"/>
    <cellStyle name="style1424787249507 3 2 4 4 5" xfId="43622"/>
    <cellStyle name="style1424787249507 3 2 4 5" xfId="9243"/>
    <cellStyle name="style1424787249507 3 2 4 5 2" xfId="43626"/>
    <cellStyle name="style1424787249507 3 2 4 5 3" xfId="57451"/>
    <cellStyle name="style1424787249507 3 2 4 5 4" xfId="43625"/>
    <cellStyle name="style1424787249507 3 2 4 6" xfId="16639"/>
    <cellStyle name="style1424787249507 3 2 4 7" xfId="24035"/>
    <cellStyle name="style1424787249507 3 2 4 8" xfId="43609"/>
    <cellStyle name="style1424787249507 3 2 5" xfId="2058"/>
    <cellStyle name="style1424787249507 3 2 5 2" xfId="5745"/>
    <cellStyle name="style1424787249507 3 2 5 2 2" xfId="13185"/>
    <cellStyle name="style1424787249507 3 2 5 2 2 2" xfId="43630"/>
    <cellStyle name="style1424787249507 3 2 5 2 2 2 2" xfId="43631"/>
    <cellStyle name="style1424787249507 3 2 5 2 2 2 3" xfId="59947"/>
    <cellStyle name="style1424787249507 3 2 5 2 2 3" xfId="43629"/>
    <cellStyle name="style1424787249507 3 2 5 2 3" xfId="20581"/>
    <cellStyle name="style1424787249507 3 2 5 2 3 2" xfId="43633"/>
    <cellStyle name="style1424787249507 3 2 5 2 3 3" xfId="57455"/>
    <cellStyle name="style1424787249507 3 2 5 2 3 4" xfId="43632"/>
    <cellStyle name="style1424787249507 3 2 5 2 4" xfId="27977"/>
    <cellStyle name="style1424787249507 3 2 5 2 5" xfId="43628"/>
    <cellStyle name="style1424787249507 3 2 5 3" xfId="3867"/>
    <cellStyle name="style1424787249507 3 2 5 3 2" xfId="11308"/>
    <cellStyle name="style1424787249507 3 2 5 3 2 2" xfId="43636"/>
    <cellStyle name="style1424787249507 3 2 5 3 2 2 2" xfId="43637"/>
    <cellStyle name="style1424787249507 3 2 5 3 2 2 3" xfId="59948"/>
    <cellStyle name="style1424787249507 3 2 5 3 2 3" xfId="43635"/>
    <cellStyle name="style1424787249507 3 2 5 3 3" xfId="18704"/>
    <cellStyle name="style1424787249507 3 2 5 3 3 2" xfId="43639"/>
    <cellStyle name="style1424787249507 3 2 5 3 3 3" xfId="57456"/>
    <cellStyle name="style1424787249507 3 2 5 3 3 4" xfId="43638"/>
    <cellStyle name="style1424787249507 3 2 5 3 4" xfId="26100"/>
    <cellStyle name="style1424787249507 3 2 5 3 5" xfId="43634"/>
    <cellStyle name="style1424787249507 3 2 5 4" xfId="7690"/>
    <cellStyle name="style1424787249507 3 2 5 4 2" xfId="15086"/>
    <cellStyle name="style1424787249507 3 2 5 4 2 2" xfId="43642"/>
    <cellStyle name="style1424787249507 3 2 5 4 2 3" xfId="59946"/>
    <cellStyle name="style1424787249507 3 2 5 4 2 4" xfId="43641"/>
    <cellStyle name="style1424787249507 3 2 5 4 3" xfId="22482"/>
    <cellStyle name="style1424787249507 3 2 5 4 4" xfId="29878"/>
    <cellStyle name="style1424787249507 3 2 5 4 5" xfId="43640"/>
    <cellStyle name="style1424787249507 3 2 5 5" xfId="9499"/>
    <cellStyle name="style1424787249507 3 2 5 5 2" xfId="43644"/>
    <cellStyle name="style1424787249507 3 2 5 5 3" xfId="57454"/>
    <cellStyle name="style1424787249507 3 2 5 5 4" xfId="43643"/>
    <cellStyle name="style1424787249507 3 2 5 6" xfId="16895"/>
    <cellStyle name="style1424787249507 3 2 5 7" xfId="24291"/>
    <cellStyle name="style1424787249507 3 2 5 8" xfId="43627"/>
    <cellStyle name="style1424787249507 3 2 6" xfId="4254"/>
    <cellStyle name="style1424787249507 3 2 6 2" xfId="11695"/>
    <cellStyle name="style1424787249507 3 2 6 2 2" xfId="43647"/>
    <cellStyle name="style1424787249507 3 2 6 2 2 2" xfId="43648"/>
    <cellStyle name="style1424787249507 3 2 6 2 2 3" xfId="59949"/>
    <cellStyle name="style1424787249507 3 2 6 2 3" xfId="43646"/>
    <cellStyle name="style1424787249507 3 2 6 3" xfId="19091"/>
    <cellStyle name="style1424787249507 3 2 6 3 2" xfId="43650"/>
    <cellStyle name="style1424787249507 3 2 6 3 3" xfId="57457"/>
    <cellStyle name="style1424787249507 3 2 6 3 4" xfId="43649"/>
    <cellStyle name="style1424787249507 3 2 6 4" xfId="26487"/>
    <cellStyle name="style1424787249507 3 2 6 5" xfId="43645"/>
    <cellStyle name="style1424787249507 3 2 7" xfId="2377"/>
    <cellStyle name="style1424787249507 3 2 7 2" xfId="9818"/>
    <cellStyle name="style1424787249507 3 2 7 2 2" xfId="43653"/>
    <cellStyle name="style1424787249507 3 2 7 2 2 2" xfId="43654"/>
    <cellStyle name="style1424787249507 3 2 7 2 2 3" xfId="59950"/>
    <cellStyle name="style1424787249507 3 2 7 2 3" xfId="43652"/>
    <cellStyle name="style1424787249507 3 2 7 3" xfId="17214"/>
    <cellStyle name="style1424787249507 3 2 7 3 2" xfId="43656"/>
    <cellStyle name="style1424787249507 3 2 7 3 3" xfId="57458"/>
    <cellStyle name="style1424787249507 3 2 7 3 4" xfId="43655"/>
    <cellStyle name="style1424787249507 3 2 7 4" xfId="24610"/>
    <cellStyle name="style1424787249507 3 2 7 5" xfId="43651"/>
    <cellStyle name="style1424787249507 3 2 8" xfId="6199"/>
    <cellStyle name="style1424787249507 3 2 8 2" xfId="13595"/>
    <cellStyle name="style1424787249507 3 2 8 2 2" xfId="43659"/>
    <cellStyle name="style1424787249507 3 2 8 2 3" xfId="59933"/>
    <cellStyle name="style1424787249507 3 2 8 2 4" xfId="43658"/>
    <cellStyle name="style1424787249507 3 2 8 3" xfId="20991"/>
    <cellStyle name="style1424787249507 3 2 8 4" xfId="28387"/>
    <cellStyle name="style1424787249507 3 2 8 5" xfId="43657"/>
    <cellStyle name="style1424787249507 3 2 9" xfId="8009"/>
    <cellStyle name="style1424787249507 3 2 9 2" xfId="43661"/>
    <cellStyle name="style1424787249507 3 2 9 3" xfId="57441"/>
    <cellStyle name="style1424787249507 3 2 9 4" xfId="43660"/>
    <cellStyle name="style1424787249507 3 3" xfId="628"/>
    <cellStyle name="style1424787249507 3 3 2" xfId="1338"/>
    <cellStyle name="style1424787249507 3 3 2 2" xfId="5026"/>
    <cellStyle name="style1424787249507 3 3 2 2 2" xfId="12467"/>
    <cellStyle name="style1424787249507 3 3 2 2 2 2" xfId="43666"/>
    <cellStyle name="style1424787249507 3 3 2 2 2 2 2" xfId="43667"/>
    <cellStyle name="style1424787249507 3 3 2 2 2 2 3" xfId="59953"/>
    <cellStyle name="style1424787249507 3 3 2 2 2 3" xfId="43665"/>
    <cellStyle name="style1424787249507 3 3 2 2 3" xfId="19863"/>
    <cellStyle name="style1424787249507 3 3 2 2 3 2" xfId="43669"/>
    <cellStyle name="style1424787249507 3 3 2 2 3 3" xfId="57461"/>
    <cellStyle name="style1424787249507 3 3 2 2 3 4" xfId="43668"/>
    <cellStyle name="style1424787249507 3 3 2 2 4" xfId="27259"/>
    <cellStyle name="style1424787249507 3 3 2 2 5" xfId="43664"/>
    <cellStyle name="style1424787249507 3 3 2 3" xfId="3149"/>
    <cellStyle name="style1424787249507 3 3 2 3 2" xfId="10590"/>
    <cellStyle name="style1424787249507 3 3 2 3 2 2" xfId="43672"/>
    <cellStyle name="style1424787249507 3 3 2 3 2 2 2" xfId="43673"/>
    <cellStyle name="style1424787249507 3 3 2 3 2 2 3" xfId="59954"/>
    <cellStyle name="style1424787249507 3 3 2 3 2 3" xfId="43671"/>
    <cellStyle name="style1424787249507 3 3 2 3 3" xfId="17986"/>
    <cellStyle name="style1424787249507 3 3 2 3 3 2" xfId="43675"/>
    <cellStyle name="style1424787249507 3 3 2 3 3 3" xfId="57462"/>
    <cellStyle name="style1424787249507 3 3 2 3 3 4" xfId="43674"/>
    <cellStyle name="style1424787249507 3 3 2 3 4" xfId="25382"/>
    <cellStyle name="style1424787249507 3 3 2 3 5" xfId="43670"/>
    <cellStyle name="style1424787249507 3 3 2 4" xfId="6971"/>
    <cellStyle name="style1424787249507 3 3 2 4 2" xfId="14367"/>
    <cellStyle name="style1424787249507 3 3 2 4 2 2" xfId="43678"/>
    <cellStyle name="style1424787249507 3 3 2 4 2 3" xfId="59952"/>
    <cellStyle name="style1424787249507 3 3 2 4 2 4" xfId="43677"/>
    <cellStyle name="style1424787249507 3 3 2 4 3" xfId="21763"/>
    <cellStyle name="style1424787249507 3 3 2 4 4" xfId="29159"/>
    <cellStyle name="style1424787249507 3 3 2 4 5" xfId="43676"/>
    <cellStyle name="style1424787249507 3 3 2 5" xfId="8781"/>
    <cellStyle name="style1424787249507 3 3 2 5 2" xfId="43680"/>
    <cellStyle name="style1424787249507 3 3 2 5 3" xfId="57460"/>
    <cellStyle name="style1424787249507 3 3 2 5 4" xfId="43679"/>
    <cellStyle name="style1424787249507 3 3 2 6" xfId="16177"/>
    <cellStyle name="style1424787249507 3 3 2 7" xfId="23573"/>
    <cellStyle name="style1424787249507 3 3 2 8" xfId="43663"/>
    <cellStyle name="style1424787249507 3 3 3" xfId="4382"/>
    <cellStyle name="style1424787249507 3 3 3 2" xfId="11823"/>
    <cellStyle name="style1424787249507 3 3 3 2 2" xfId="43683"/>
    <cellStyle name="style1424787249507 3 3 3 2 2 2" xfId="43684"/>
    <cellStyle name="style1424787249507 3 3 3 2 2 3" xfId="59955"/>
    <cellStyle name="style1424787249507 3 3 3 2 3" xfId="43682"/>
    <cellStyle name="style1424787249507 3 3 3 3" xfId="19219"/>
    <cellStyle name="style1424787249507 3 3 3 3 2" xfId="43686"/>
    <cellStyle name="style1424787249507 3 3 3 3 3" xfId="57463"/>
    <cellStyle name="style1424787249507 3 3 3 3 4" xfId="43685"/>
    <cellStyle name="style1424787249507 3 3 3 4" xfId="26615"/>
    <cellStyle name="style1424787249507 3 3 3 5" xfId="43681"/>
    <cellStyle name="style1424787249507 3 3 4" xfId="2505"/>
    <cellStyle name="style1424787249507 3 3 4 2" xfId="9946"/>
    <cellStyle name="style1424787249507 3 3 4 2 2" xfId="43689"/>
    <cellStyle name="style1424787249507 3 3 4 2 2 2" xfId="43690"/>
    <cellStyle name="style1424787249507 3 3 4 2 2 3" xfId="59956"/>
    <cellStyle name="style1424787249507 3 3 4 2 3" xfId="43688"/>
    <cellStyle name="style1424787249507 3 3 4 3" xfId="17342"/>
    <cellStyle name="style1424787249507 3 3 4 3 2" xfId="43692"/>
    <cellStyle name="style1424787249507 3 3 4 3 3" xfId="57464"/>
    <cellStyle name="style1424787249507 3 3 4 3 4" xfId="43691"/>
    <cellStyle name="style1424787249507 3 3 4 4" xfId="24738"/>
    <cellStyle name="style1424787249507 3 3 4 5" xfId="43687"/>
    <cellStyle name="style1424787249507 3 3 5" xfId="6327"/>
    <cellStyle name="style1424787249507 3 3 5 2" xfId="13723"/>
    <cellStyle name="style1424787249507 3 3 5 2 2" xfId="43695"/>
    <cellStyle name="style1424787249507 3 3 5 2 3" xfId="59951"/>
    <cellStyle name="style1424787249507 3 3 5 2 4" xfId="43694"/>
    <cellStyle name="style1424787249507 3 3 5 3" xfId="21119"/>
    <cellStyle name="style1424787249507 3 3 5 4" xfId="28515"/>
    <cellStyle name="style1424787249507 3 3 5 5" xfId="43693"/>
    <cellStyle name="style1424787249507 3 3 6" xfId="8137"/>
    <cellStyle name="style1424787249507 3 3 6 2" xfId="43697"/>
    <cellStyle name="style1424787249507 3 3 6 3" xfId="57459"/>
    <cellStyle name="style1424787249507 3 3 6 4" xfId="43696"/>
    <cellStyle name="style1424787249507 3 3 7" xfId="15533"/>
    <cellStyle name="style1424787249507 3 3 8" xfId="22929"/>
    <cellStyle name="style1424787249507 3 3 9" xfId="43662"/>
    <cellStyle name="style1424787249507 3 4" xfId="1082"/>
    <cellStyle name="style1424787249507 3 4 2" xfId="4770"/>
    <cellStyle name="style1424787249507 3 4 2 2" xfId="12211"/>
    <cellStyle name="style1424787249507 3 4 2 2 2" xfId="43701"/>
    <cellStyle name="style1424787249507 3 4 2 2 2 2" xfId="43702"/>
    <cellStyle name="style1424787249507 3 4 2 2 2 3" xfId="59958"/>
    <cellStyle name="style1424787249507 3 4 2 2 3" xfId="43700"/>
    <cellStyle name="style1424787249507 3 4 2 3" xfId="19607"/>
    <cellStyle name="style1424787249507 3 4 2 3 2" xfId="43704"/>
    <cellStyle name="style1424787249507 3 4 2 3 3" xfId="57466"/>
    <cellStyle name="style1424787249507 3 4 2 3 4" xfId="43703"/>
    <cellStyle name="style1424787249507 3 4 2 4" xfId="27003"/>
    <cellStyle name="style1424787249507 3 4 2 5" xfId="43699"/>
    <cellStyle name="style1424787249507 3 4 3" xfId="2893"/>
    <cellStyle name="style1424787249507 3 4 3 2" xfId="10334"/>
    <cellStyle name="style1424787249507 3 4 3 2 2" xfId="43707"/>
    <cellStyle name="style1424787249507 3 4 3 2 2 2" xfId="43708"/>
    <cellStyle name="style1424787249507 3 4 3 2 2 3" xfId="59959"/>
    <cellStyle name="style1424787249507 3 4 3 2 3" xfId="43706"/>
    <cellStyle name="style1424787249507 3 4 3 3" xfId="17730"/>
    <cellStyle name="style1424787249507 3 4 3 3 2" xfId="43710"/>
    <cellStyle name="style1424787249507 3 4 3 3 3" xfId="57467"/>
    <cellStyle name="style1424787249507 3 4 3 3 4" xfId="43709"/>
    <cellStyle name="style1424787249507 3 4 3 4" xfId="25126"/>
    <cellStyle name="style1424787249507 3 4 3 5" xfId="43705"/>
    <cellStyle name="style1424787249507 3 4 4" xfId="6715"/>
    <cellStyle name="style1424787249507 3 4 4 2" xfId="14111"/>
    <cellStyle name="style1424787249507 3 4 4 2 2" xfId="43713"/>
    <cellStyle name="style1424787249507 3 4 4 2 3" xfId="59957"/>
    <cellStyle name="style1424787249507 3 4 4 2 4" xfId="43712"/>
    <cellStyle name="style1424787249507 3 4 4 3" xfId="21507"/>
    <cellStyle name="style1424787249507 3 4 4 4" xfId="28903"/>
    <cellStyle name="style1424787249507 3 4 4 5" xfId="43711"/>
    <cellStyle name="style1424787249507 3 4 5" xfId="8525"/>
    <cellStyle name="style1424787249507 3 4 5 2" xfId="43715"/>
    <cellStyle name="style1424787249507 3 4 5 3" xfId="57465"/>
    <cellStyle name="style1424787249507 3 4 5 4" xfId="43714"/>
    <cellStyle name="style1424787249507 3 4 6" xfId="15921"/>
    <cellStyle name="style1424787249507 3 4 7" xfId="23317"/>
    <cellStyle name="style1424787249507 3 4 8" xfId="43698"/>
    <cellStyle name="style1424787249507 3 5" xfId="1673"/>
    <cellStyle name="style1424787249507 3 5 2" xfId="5360"/>
    <cellStyle name="style1424787249507 3 5 2 2" xfId="12801"/>
    <cellStyle name="style1424787249507 3 5 2 2 2" xfId="43719"/>
    <cellStyle name="style1424787249507 3 5 2 2 2 2" xfId="43720"/>
    <cellStyle name="style1424787249507 3 5 2 2 2 3" xfId="59961"/>
    <cellStyle name="style1424787249507 3 5 2 2 3" xfId="43718"/>
    <cellStyle name="style1424787249507 3 5 2 3" xfId="20197"/>
    <cellStyle name="style1424787249507 3 5 2 3 2" xfId="43722"/>
    <cellStyle name="style1424787249507 3 5 2 3 3" xfId="57469"/>
    <cellStyle name="style1424787249507 3 5 2 3 4" xfId="43721"/>
    <cellStyle name="style1424787249507 3 5 2 4" xfId="27593"/>
    <cellStyle name="style1424787249507 3 5 2 5" xfId="43717"/>
    <cellStyle name="style1424787249507 3 5 3" xfId="3483"/>
    <cellStyle name="style1424787249507 3 5 3 2" xfId="10924"/>
    <cellStyle name="style1424787249507 3 5 3 2 2" xfId="43725"/>
    <cellStyle name="style1424787249507 3 5 3 2 2 2" xfId="43726"/>
    <cellStyle name="style1424787249507 3 5 3 2 2 3" xfId="59962"/>
    <cellStyle name="style1424787249507 3 5 3 2 3" xfId="43724"/>
    <cellStyle name="style1424787249507 3 5 3 3" xfId="18320"/>
    <cellStyle name="style1424787249507 3 5 3 3 2" xfId="43728"/>
    <cellStyle name="style1424787249507 3 5 3 3 3" xfId="57470"/>
    <cellStyle name="style1424787249507 3 5 3 3 4" xfId="43727"/>
    <cellStyle name="style1424787249507 3 5 3 4" xfId="25716"/>
    <cellStyle name="style1424787249507 3 5 3 5" xfId="43723"/>
    <cellStyle name="style1424787249507 3 5 4" xfId="7305"/>
    <cellStyle name="style1424787249507 3 5 4 2" xfId="14701"/>
    <cellStyle name="style1424787249507 3 5 4 2 2" xfId="43731"/>
    <cellStyle name="style1424787249507 3 5 4 2 3" xfId="59960"/>
    <cellStyle name="style1424787249507 3 5 4 2 4" xfId="43730"/>
    <cellStyle name="style1424787249507 3 5 4 3" xfId="22097"/>
    <cellStyle name="style1424787249507 3 5 4 4" xfId="29493"/>
    <cellStyle name="style1424787249507 3 5 4 5" xfId="43729"/>
    <cellStyle name="style1424787249507 3 5 5" xfId="9115"/>
    <cellStyle name="style1424787249507 3 5 5 2" xfId="43733"/>
    <cellStyle name="style1424787249507 3 5 5 3" xfId="57468"/>
    <cellStyle name="style1424787249507 3 5 5 4" xfId="43732"/>
    <cellStyle name="style1424787249507 3 5 6" xfId="16511"/>
    <cellStyle name="style1424787249507 3 5 7" xfId="23907"/>
    <cellStyle name="style1424787249507 3 5 8" xfId="43716"/>
    <cellStyle name="style1424787249507 3 6" xfId="1930"/>
    <cellStyle name="style1424787249507 3 6 2" xfId="5617"/>
    <cellStyle name="style1424787249507 3 6 2 2" xfId="13057"/>
    <cellStyle name="style1424787249507 3 6 2 2 2" xfId="43737"/>
    <cellStyle name="style1424787249507 3 6 2 2 2 2" xfId="43738"/>
    <cellStyle name="style1424787249507 3 6 2 2 2 3" xfId="59964"/>
    <cellStyle name="style1424787249507 3 6 2 2 3" xfId="43736"/>
    <cellStyle name="style1424787249507 3 6 2 3" xfId="20453"/>
    <cellStyle name="style1424787249507 3 6 2 3 2" xfId="43740"/>
    <cellStyle name="style1424787249507 3 6 2 3 3" xfId="57472"/>
    <cellStyle name="style1424787249507 3 6 2 3 4" xfId="43739"/>
    <cellStyle name="style1424787249507 3 6 2 4" xfId="27849"/>
    <cellStyle name="style1424787249507 3 6 2 5" xfId="43735"/>
    <cellStyle name="style1424787249507 3 6 3" xfId="3739"/>
    <cellStyle name="style1424787249507 3 6 3 2" xfId="11180"/>
    <cellStyle name="style1424787249507 3 6 3 2 2" xfId="43743"/>
    <cellStyle name="style1424787249507 3 6 3 2 2 2" xfId="43744"/>
    <cellStyle name="style1424787249507 3 6 3 2 2 3" xfId="59965"/>
    <cellStyle name="style1424787249507 3 6 3 2 3" xfId="43742"/>
    <cellStyle name="style1424787249507 3 6 3 3" xfId="18576"/>
    <cellStyle name="style1424787249507 3 6 3 3 2" xfId="43746"/>
    <cellStyle name="style1424787249507 3 6 3 3 3" xfId="57473"/>
    <cellStyle name="style1424787249507 3 6 3 3 4" xfId="43745"/>
    <cellStyle name="style1424787249507 3 6 3 4" xfId="25972"/>
    <cellStyle name="style1424787249507 3 6 3 5" xfId="43741"/>
    <cellStyle name="style1424787249507 3 6 4" xfId="7562"/>
    <cellStyle name="style1424787249507 3 6 4 2" xfId="14958"/>
    <cellStyle name="style1424787249507 3 6 4 2 2" xfId="43749"/>
    <cellStyle name="style1424787249507 3 6 4 2 3" xfId="59963"/>
    <cellStyle name="style1424787249507 3 6 4 2 4" xfId="43748"/>
    <cellStyle name="style1424787249507 3 6 4 3" xfId="22354"/>
    <cellStyle name="style1424787249507 3 6 4 4" xfId="29750"/>
    <cellStyle name="style1424787249507 3 6 4 5" xfId="43747"/>
    <cellStyle name="style1424787249507 3 6 5" xfId="9371"/>
    <cellStyle name="style1424787249507 3 6 5 2" xfId="43751"/>
    <cellStyle name="style1424787249507 3 6 5 3" xfId="57471"/>
    <cellStyle name="style1424787249507 3 6 5 4" xfId="43750"/>
    <cellStyle name="style1424787249507 3 6 6" xfId="16767"/>
    <cellStyle name="style1424787249507 3 6 7" xfId="24163"/>
    <cellStyle name="style1424787249507 3 6 8" xfId="43734"/>
    <cellStyle name="style1424787249507 3 7" xfId="4126"/>
    <cellStyle name="style1424787249507 3 7 2" xfId="11567"/>
    <cellStyle name="style1424787249507 3 7 2 2" xfId="43754"/>
    <cellStyle name="style1424787249507 3 7 2 2 2" xfId="43755"/>
    <cellStyle name="style1424787249507 3 7 2 2 3" xfId="59966"/>
    <cellStyle name="style1424787249507 3 7 2 3" xfId="43753"/>
    <cellStyle name="style1424787249507 3 7 3" xfId="18963"/>
    <cellStyle name="style1424787249507 3 7 3 2" xfId="43757"/>
    <cellStyle name="style1424787249507 3 7 3 3" xfId="57474"/>
    <cellStyle name="style1424787249507 3 7 3 4" xfId="43756"/>
    <cellStyle name="style1424787249507 3 7 4" xfId="26359"/>
    <cellStyle name="style1424787249507 3 7 5" xfId="43752"/>
    <cellStyle name="style1424787249507 3 8" xfId="2249"/>
    <cellStyle name="style1424787249507 3 8 2" xfId="9690"/>
    <cellStyle name="style1424787249507 3 8 2 2" xfId="43760"/>
    <cellStyle name="style1424787249507 3 8 2 2 2" xfId="43761"/>
    <cellStyle name="style1424787249507 3 8 2 2 3" xfId="59967"/>
    <cellStyle name="style1424787249507 3 8 2 3" xfId="43759"/>
    <cellStyle name="style1424787249507 3 8 3" xfId="17086"/>
    <cellStyle name="style1424787249507 3 8 3 2" xfId="43763"/>
    <cellStyle name="style1424787249507 3 8 3 3" xfId="57475"/>
    <cellStyle name="style1424787249507 3 8 3 4" xfId="43762"/>
    <cellStyle name="style1424787249507 3 8 4" xfId="24482"/>
    <cellStyle name="style1424787249507 3 8 5" xfId="43758"/>
    <cellStyle name="style1424787249507 3 9" xfId="6071"/>
    <cellStyle name="style1424787249507 3 9 2" xfId="13467"/>
    <cellStyle name="style1424787249507 3 9 2 2" xfId="43766"/>
    <cellStyle name="style1424787249507 3 9 2 3" xfId="59932"/>
    <cellStyle name="style1424787249507 3 9 2 4" xfId="43765"/>
    <cellStyle name="style1424787249507 3 9 3" xfId="20863"/>
    <cellStyle name="style1424787249507 3 9 4" xfId="28259"/>
    <cellStyle name="style1424787249507 3 9 5" xfId="43764"/>
    <cellStyle name="style1424787249507 4" xfId="435"/>
    <cellStyle name="style1424787249507 4 10" xfId="15341"/>
    <cellStyle name="style1424787249507 4 11" xfId="22737"/>
    <cellStyle name="style1424787249507 4 12" xfId="43767"/>
    <cellStyle name="style1424787249507 4 2" xfId="692"/>
    <cellStyle name="style1424787249507 4 2 2" xfId="1402"/>
    <cellStyle name="style1424787249507 4 2 2 2" xfId="5090"/>
    <cellStyle name="style1424787249507 4 2 2 2 2" xfId="12531"/>
    <cellStyle name="style1424787249507 4 2 2 2 2 2" xfId="43772"/>
    <cellStyle name="style1424787249507 4 2 2 2 2 2 2" xfId="43773"/>
    <cellStyle name="style1424787249507 4 2 2 2 2 2 3" xfId="59971"/>
    <cellStyle name="style1424787249507 4 2 2 2 2 3" xfId="43771"/>
    <cellStyle name="style1424787249507 4 2 2 2 3" xfId="19927"/>
    <cellStyle name="style1424787249507 4 2 2 2 3 2" xfId="43775"/>
    <cellStyle name="style1424787249507 4 2 2 2 3 3" xfId="57479"/>
    <cellStyle name="style1424787249507 4 2 2 2 3 4" xfId="43774"/>
    <cellStyle name="style1424787249507 4 2 2 2 4" xfId="27323"/>
    <cellStyle name="style1424787249507 4 2 2 2 5" xfId="43770"/>
    <cellStyle name="style1424787249507 4 2 2 3" xfId="3213"/>
    <cellStyle name="style1424787249507 4 2 2 3 2" xfId="10654"/>
    <cellStyle name="style1424787249507 4 2 2 3 2 2" xfId="43778"/>
    <cellStyle name="style1424787249507 4 2 2 3 2 2 2" xfId="43779"/>
    <cellStyle name="style1424787249507 4 2 2 3 2 2 3" xfId="59972"/>
    <cellStyle name="style1424787249507 4 2 2 3 2 3" xfId="43777"/>
    <cellStyle name="style1424787249507 4 2 2 3 3" xfId="18050"/>
    <cellStyle name="style1424787249507 4 2 2 3 3 2" xfId="43781"/>
    <cellStyle name="style1424787249507 4 2 2 3 3 3" xfId="57480"/>
    <cellStyle name="style1424787249507 4 2 2 3 3 4" xfId="43780"/>
    <cellStyle name="style1424787249507 4 2 2 3 4" xfId="25446"/>
    <cellStyle name="style1424787249507 4 2 2 3 5" xfId="43776"/>
    <cellStyle name="style1424787249507 4 2 2 4" xfId="7035"/>
    <cellStyle name="style1424787249507 4 2 2 4 2" xfId="14431"/>
    <cellStyle name="style1424787249507 4 2 2 4 2 2" xfId="43784"/>
    <cellStyle name="style1424787249507 4 2 2 4 2 3" xfId="59970"/>
    <cellStyle name="style1424787249507 4 2 2 4 2 4" xfId="43783"/>
    <cellStyle name="style1424787249507 4 2 2 4 3" xfId="21827"/>
    <cellStyle name="style1424787249507 4 2 2 4 4" xfId="29223"/>
    <cellStyle name="style1424787249507 4 2 2 4 5" xfId="43782"/>
    <cellStyle name="style1424787249507 4 2 2 5" xfId="8845"/>
    <cellStyle name="style1424787249507 4 2 2 5 2" xfId="43786"/>
    <cellStyle name="style1424787249507 4 2 2 5 3" xfId="57478"/>
    <cellStyle name="style1424787249507 4 2 2 5 4" xfId="43785"/>
    <cellStyle name="style1424787249507 4 2 2 6" xfId="16241"/>
    <cellStyle name="style1424787249507 4 2 2 7" xfId="23637"/>
    <cellStyle name="style1424787249507 4 2 2 8" xfId="43769"/>
    <cellStyle name="style1424787249507 4 2 3" xfId="4446"/>
    <cellStyle name="style1424787249507 4 2 3 2" xfId="11887"/>
    <cellStyle name="style1424787249507 4 2 3 2 2" xfId="43789"/>
    <cellStyle name="style1424787249507 4 2 3 2 2 2" xfId="43790"/>
    <cellStyle name="style1424787249507 4 2 3 2 2 3" xfId="59973"/>
    <cellStyle name="style1424787249507 4 2 3 2 3" xfId="43788"/>
    <cellStyle name="style1424787249507 4 2 3 3" xfId="19283"/>
    <cellStyle name="style1424787249507 4 2 3 3 2" xfId="43792"/>
    <cellStyle name="style1424787249507 4 2 3 3 3" xfId="57481"/>
    <cellStyle name="style1424787249507 4 2 3 3 4" xfId="43791"/>
    <cellStyle name="style1424787249507 4 2 3 4" xfId="26679"/>
    <cellStyle name="style1424787249507 4 2 3 5" xfId="43787"/>
    <cellStyle name="style1424787249507 4 2 4" xfId="2569"/>
    <cellStyle name="style1424787249507 4 2 4 2" xfId="10010"/>
    <cellStyle name="style1424787249507 4 2 4 2 2" xfId="43795"/>
    <cellStyle name="style1424787249507 4 2 4 2 2 2" xfId="43796"/>
    <cellStyle name="style1424787249507 4 2 4 2 2 3" xfId="59974"/>
    <cellStyle name="style1424787249507 4 2 4 2 3" xfId="43794"/>
    <cellStyle name="style1424787249507 4 2 4 3" xfId="17406"/>
    <cellStyle name="style1424787249507 4 2 4 3 2" xfId="43798"/>
    <cellStyle name="style1424787249507 4 2 4 3 3" xfId="57482"/>
    <cellStyle name="style1424787249507 4 2 4 3 4" xfId="43797"/>
    <cellStyle name="style1424787249507 4 2 4 4" xfId="24802"/>
    <cellStyle name="style1424787249507 4 2 4 5" xfId="43793"/>
    <cellStyle name="style1424787249507 4 2 5" xfId="6391"/>
    <cellStyle name="style1424787249507 4 2 5 2" xfId="13787"/>
    <cellStyle name="style1424787249507 4 2 5 2 2" xfId="43801"/>
    <cellStyle name="style1424787249507 4 2 5 2 3" xfId="59969"/>
    <cellStyle name="style1424787249507 4 2 5 2 4" xfId="43800"/>
    <cellStyle name="style1424787249507 4 2 5 3" xfId="21183"/>
    <cellStyle name="style1424787249507 4 2 5 4" xfId="28579"/>
    <cellStyle name="style1424787249507 4 2 5 5" xfId="43799"/>
    <cellStyle name="style1424787249507 4 2 6" xfId="8201"/>
    <cellStyle name="style1424787249507 4 2 6 2" xfId="43803"/>
    <cellStyle name="style1424787249507 4 2 6 3" xfId="57477"/>
    <cellStyle name="style1424787249507 4 2 6 4" xfId="43802"/>
    <cellStyle name="style1424787249507 4 2 7" xfId="15597"/>
    <cellStyle name="style1424787249507 4 2 8" xfId="22993"/>
    <cellStyle name="style1424787249507 4 2 9" xfId="43768"/>
    <cellStyle name="style1424787249507 4 3" xfId="1146"/>
    <cellStyle name="style1424787249507 4 3 2" xfId="4834"/>
    <cellStyle name="style1424787249507 4 3 2 2" xfId="12275"/>
    <cellStyle name="style1424787249507 4 3 2 2 2" xfId="43807"/>
    <cellStyle name="style1424787249507 4 3 2 2 2 2" xfId="43808"/>
    <cellStyle name="style1424787249507 4 3 2 2 2 3" xfId="59976"/>
    <cellStyle name="style1424787249507 4 3 2 2 3" xfId="43806"/>
    <cellStyle name="style1424787249507 4 3 2 3" xfId="19671"/>
    <cellStyle name="style1424787249507 4 3 2 3 2" xfId="43810"/>
    <cellStyle name="style1424787249507 4 3 2 3 3" xfId="57484"/>
    <cellStyle name="style1424787249507 4 3 2 3 4" xfId="43809"/>
    <cellStyle name="style1424787249507 4 3 2 4" xfId="27067"/>
    <cellStyle name="style1424787249507 4 3 2 5" xfId="43805"/>
    <cellStyle name="style1424787249507 4 3 3" xfId="2957"/>
    <cellStyle name="style1424787249507 4 3 3 2" xfId="10398"/>
    <cellStyle name="style1424787249507 4 3 3 2 2" xfId="43813"/>
    <cellStyle name="style1424787249507 4 3 3 2 2 2" xfId="43814"/>
    <cellStyle name="style1424787249507 4 3 3 2 2 3" xfId="59977"/>
    <cellStyle name="style1424787249507 4 3 3 2 3" xfId="43812"/>
    <cellStyle name="style1424787249507 4 3 3 3" xfId="17794"/>
    <cellStyle name="style1424787249507 4 3 3 3 2" xfId="43816"/>
    <cellStyle name="style1424787249507 4 3 3 3 3" xfId="57485"/>
    <cellStyle name="style1424787249507 4 3 3 3 4" xfId="43815"/>
    <cellStyle name="style1424787249507 4 3 3 4" xfId="25190"/>
    <cellStyle name="style1424787249507 4 3 3 5" xfId="43811"/>
    <cellStyle name="style1424787249507 4 3 4" xfId="6779"/>
    <cellStyle name="style1424787249507 4 3 4 2" xfId="14175"/>
    <cellStyle name="style1424787249507 4 3 4 2 2" xfId="43819"/>
    <cellStyle name="style1424787249507 4 3 4 2 3" xfId="59975"/>
    <cellStyle name="style1424787249507 4 3 4 2 4" xfId="43818"/>
    <cellStyle name="style1424787249507 4 3 4 3" xfId="21571"/>
    <cellStyle name="style1424787249507 4 3 4 4" xfId="28967"/>
    <cellStyle name="style1424787249507 4 3 4 5" xfId="43817"/>
    <cellStyle name="style1424787249507 4 3 5" xfId="8589"/>
    <cellStyle name="style1424787249507 4 3 5 2" xfId="43821"/>
    <cellStyle name="style1424787249507 4 3 5 3" xfId="57483"/>
    <cellStyle name="style1424787249507 4 3 5 4" xfId="43820"/>
    <cellStyle name="style1424787249507 4 3 6" xfId="15985"/>
    <cellStyle name="style1424787249507 4 3 7" xfId="23381"/>
    <cellStyle name="style1424787249507 4 3 8" xfId="43804"/>
    <cellStyle name="style1424787249507 4 4" xfId="1737"/>
    <cellStyle name="style1424787249507 4 4 2" xfId="5424"/>
    <cellStyle name="style1424787249507 4 4 2 2" xfId="12865"/>
    <cellStyle name="style1424787249507 4 4 2 2 2" xfId="43825"/>
    <cellStyle name="style1424787249507 4 4 2 2 2 2" xfId="43826"/>
    <cellStyle name="style1424787249507 4 4 2 2 2 3" xfId="59979"/>
    <cellStyle name="style1424787249507 4 4 2 2 3" xfId="43824"/>
    <cellStyle name="style1424787249507 4 4 2 3" xfId="20261"/>
    <cellStyle name="style1424787249507 4 4 2 3 2" xfId="43828"/>
    <cellStyle name="style1424787249507 4 4 2 3 3" xfId="57487"/>
    <cellStyle name="style1424787249507 4 4 2 3 4" xfId="43827"/>
    <cellStyle name="style1424787249507 4 4 2 4" xfId="27657"/>
    <cellStyle name="style1424787249507 4 4 2 5" xfId="43823"/>
    <cellStyle name="style1424787249507 4 4 3" xfId="3547"/>
    <cellStyle name="style1424787249507 4 4 3 2" xfId="10988"/>
    <cellStyle name="style1424787249507 4 4 3 2 2" xfId="43831"/>
    <cellStyle name="style1424787249507 4 4 3 2 2 2" xfId="43832"/>
    <cellStyle name="style1424787249507 4 4 3 2 2 3" xfId="59980"/>
    <cellStyle name="style1424787249507 4 4 3 2 3" xfId="43830"/>
    <cellStyle name="style1424787249507 4 4 3 3" xfId="18384"/>
    <cellStyle name="style1424787249507 4 4 3 3 2" xfId="43834"/>
    <cellStyle name="style1424787249507 4 4 3 3 3" xfId="57488"/>
    <cellStyle name="style1424787249507 4 4 3 3 4" xfId="43833"/>
    <cellStyle name="style1424787249507 4 4 3 4" xfId="25780"/>
    <cellStyle name="style1424787249507 4 4 3 5" xfId="43829"/>
    <cellStyle name="style1424787249507 4 4 4" xfId="7369"/>
    <cellStyle name="style1424787249507 4 4 4 2" xfId="14765"/>
    <cellStyle name="style1424787249507 4 4 4 2 2" xfId="43837"/>
    <cellStyle name="style1424787249507 4 4 4 2 3" xfId="59978"/>
    <cellStyle name="style1424787249507 4 4 4 2 4" xfId="43836"/>
    <cellStyle name="style1424787249507 4 4 4 3" xfId="22161"/>
    <cellStyle name="style1424787249507 4 4 4 4" xfId="29557"/>
    <cellStyle name="style1424787249507 4 4 4 5" xfId="43835"/>
    <cellStyle name="style1424787249507 4 4 5" xfId="9179"/>
    <cellStyle name="style1424787249507 4 4 5 2" xfId="43839"/>
    <cellStyle name="style1424787249507 4 4 5 3" xfId="57486"/>
    <cellStyle name="style1424787249507 4 4 5 4" xfId="43838"/>
    <cellStyle name="style1424787249507 4 4 6" xfId="16575"/>
    <cellStyle name="style1424787249507 4 4 7" xfId="23971"/>
    <cellStyle name="style1424787249507 4 4 8" xfId="43822"/>
    <cellStyle name="style1424787249507 4 5" xfId="1994"/>
    <cellStyle name="style1424787249507 4 5 2" xfId="5681"/>
    <cellStyle name="style1424787249507 4 5 2 2" xfId="13121"/>
    <cellStyle name="style1424787249507 4 5 2 2 2" xfId="43843"/>
    <cellStyle name="style1424787249507 4 5 2 2 2 2" xfId="43844"/>
    <cellStyle name="style1424787249507 4 5 2 2 2 3" xfId="59982"/>
    <cellStyle name="style1424787249507 4 5 2 2 3" xfId="43842"/>
    <cellStyle name="style1424787249507 4 5 2 3" xfId="20517"/>
    <cellStyle name="style1424787249507 4 5 2 3 2" xfId="43846"/>
    <cellStyle name="style1424787249507 4 5 2 3 3" xfId="57490"/>
    <cellStyle name="style1424787249507 4 5 2 3 4" xfId="43845"/>
    <cellStyle name="style1424787249507 4 5 2 4" xfId="27913"/>
    <cellStyle name="style1424787249507 4 5 2 5" xfId="43841"/>
    <cellStyle name="style1424787249507 4 5 3" xfId="3803"/>
    <cellStyle name="style1424787249507 4 5 3 2" xfId="11244"/>
    <cellStyle name="style1424787249507 4 5 3 2 2" xfId="43849"/>
    <cellStyle name="style1424787249507 4 5 3 2 2 2" xfId="43850"/>
    <cellStyle name="style1424787249507 4 5 3 2 2 3" xfId="59983"/>
    <cellStyle name="style1424787249507 4 5 3 2 3" xfId="43848"/>
    <cellStyle name="style1424787249507 4 5 3 3" xfId="18640"/>
    <cellStyle name="style1424787249507 4 5 3 3 2" xfId="43852"/>
    <cellStyle name="style1424787249507 4 5 3 3 3" xfId="57491"/>
    <cellStyle name="style1424787249507 4 5 3 3 4" xfId="43851"/>
    <cellStyle name="style1424787249507 4 5 3 4" xfId="26036"/>
    <cellStyle name="style1424787249507 4 5 3 5" xfId="43847"/>
    <cellStyle name="style1424787249507 4 5 4" xfId="7626"/>
    <cellStyle name="style1424787249507 4 5 4 2" xfId="15022"/>
    <cellStyle name="style1424787249507 4 5 4 2 2" xfId="43855"/>
    <cellStyle name="style1424787249507 4 5 4 2 3" xfId="59981"/>
    <cellStyle name="style1424787249507 4 5 4 2 4" xfId="43854"/>
    <cellStyle name="style1424787249507 4 5 4 3" xfId="22418"/>
    <cellStyle name="style1424787249507 4 5 4 4" xfId="29814"/>
    <cellStyle name="style1424787249507 4 5 4 5" xfId="43853"/>
    <cellStyle name="style1424787249507 4 5 5" xfId="9435"/>
    <cellStyle name="style1424787249507 4 5 5 2" xfId="43857"/>
    <cellStyle name="style1424787249507 4 5 5 3" xfId="57489"/>
    <cellStyle name="style1424787249507 4 5 5 4" xfId="43856"/>
    <cellStyle name="style1424787249507 4 5 6" xfId="16831"/>
    <cellStyle name="style1424787249507 4 5 7" xfId="24227"/>
    <cellStyle name="style1424787249507 4 5 8" xfId="43840"/>
    <cellStyle name="style1424787249507 4 6" xfId="4190"/>
    <cellStyle name="style1424787249507 4 6 2" xfId="11631"/>
    <cellStyle name="style1424787249507 4 6 2 2" xfId="43860"/>
    <cellStyle name="style1424787249507 4 6 2 2 2" xfId="43861"/>
    <cellStyle name="style1424787249507 4 6 2 2 3" xfId="59984"/>
    <cellStyle name="style1424787249507 4 6 2 3" xfId="43859"/>
    <cellStyle name="style1424787249507 4 6 3" xfId="19027"/>
    <cellStyle name="style1424787249507 4 6 3 2" xfId="43863"/>
    <cellStyle name="style1424787249507 4 6 3 3" xfId="57492"/>
    <cellStyle name="style1424787249507 4 6 3 4" xfId="43862"/>
    <cellStyle name="style1424787249507 4 6 4" xfId="26423"/>
    <cellStyle name="style1424787249507 4 6 5" xfId="43858"/>
    <cellStyle name="style1424787249507 4 7" xfId="2313"/>
    <cellStyle name="style1424787249507 4 7 2" xfId="9754"/>
    <cellStyle name="style1424787249507 4 7 2 2" xfId="43866"/>
    <cellStyle name="style1424787249507 4 7 2 2 2" xfId="43867"/>
    <cellStyle name="style1424787249507 4 7 2 2 3" xfId="59985"/>
    <cellStyle name="style1424787249507 4 7 2 3" xfId="43865"/>
    <cellStyle name="style1424787249507 4 7 3" xfId="17150"/>
    <cellStyle name="style1424787249507 4 7 3 2" xfId="43869"/>
    <cellStyle name="style1424787249507 4 7 3 3" xfId="57493"/>
    <cellStyle name="style1424787249507 4 7 3 4" xfId="43868"/>
    <cellStyle name="style1424787249507 4 7 4" xfId="24546"/>
    <cellStyle name="style1424787249507 4 7 5" xfId="43864"/>
    <cellStyle name="style1424787249507 4 8" xfId="6135"/>
    <cellStyle name="style1424787249507 4 8 2" xfId="13531"/>
    <cellStyle name="style1424787249507 4 8 2 2" xfId="43872"/>
    <cellStyle name="style1424787249507 4 8 2 3" xfId="59968"/>
    <cellStyle name="style1424787249507 4 8 2 4" xfId="43871"/>
    <cellStyle name="style1424787249507 4 8 3" xfId="20927"/>
    <cellStyle name="style1424787249507 4 8 4" xfId="28323"/>
    <cellStyle name="style1424787249507 4 8 5" xfId="43870"/>
    <cellStyle name="style1424787249507 4 9" xfId="7945"/>
    <cellStyle name="style1424787249507 4 9 2" xfId="43874"/>
    <cellStyle name="style1424787249507 4 9 3" xfId="57476"/>
    <cellStyle name="style1424787249507 4 9 4" xfId="43873"/>
    <cellStyle name="style1424787249507 5" xfId="564"/>
    <cellStyle name="style1424787249507 5 2" xfId="1274"/>
    <cellStyle name="style1424787249507 5 2 2" xfId="4962"/>
    <cellStyle name="style1424787249507 5 2 2 2" xfId="12403"/>
    <cellStyle name="style1424787249507 5 2 2 2 2" xfId="43879"/>
    <cellStyle name="style1424787249507 5 2 2 2 2 2" xfId="43880"/>
    <cellStyle name="style1424787249507 5 2 2 2 2 3" xfId="59988"/>
    <cellStyle name="style1424787249507 5 2 2 2 3" xfId="43878"/>
    <cellStyle name="style1424787249507 5 2 2 3" xfId="19799"/>
    <cellStyle name="style1424787249507 5 2 2 3 2" xfId="43882"/>
    <cellStyle name="style1424787249507 5 2 2 3 3" xfId="57496"/>
    <cellStyle name="style1424787249507 5 2 2 3 4" xfId="43881"/>
    <cellStyle name="style1424787249507 5 2 2 4" xfId="27195"/>
    <cellStyle name="style1424787249507 5 2 2 5" xfId="43877"/>
    <cellStyle name="style1424787249507 5 2 3" xfId="3085"/>
    <cellStyle name="style1424787249507 5 2 3 2" xfId="10526"/>
    <cellStyle name="style1424787249507 5 2 3 2 2" xfId="43885"/>
    <cellStyle name="style1424787249507 5 2 3 2 2 2" xfId="43886"/>
    <cellStyle name="style1424787249507 5 2 3 2 2 3" xfId="59989"/>
    <cellStyle name="style1424787249507 5 2 3 2 3" xfId="43884"/>
    <cellStyle name="style1424787249507 5 2 3 3" xfId="17922"/>
    <cellStyle name="style1424787249507 5 2 3 3 2" xfId="43888"/>
    <cellStyle name="style1424787249507 5 2 3 3 3" xfId="57497"/>
    <cellStyle name="style1424787249507 5 2 3 3 4" xfId="43887"/>
    <cellStyle name="style1424787249507 5 2 3 4" xfId="25318"/>
    <cellStyle name="style1424787249507 5 2 3 5" xfId="43883"/>
    <cellStyle name="style1424787249507 5 2 4" xfId="6907"/>
    <cellStyle name="style1424787249507 5 2 4 2" xfId="14303"/>
    <cellStyle name="style1424787249507 5 2 4 2 2" xfId="43891"/>
    <cellStyle name="style1424787249507 5 2 4 2 3" xfId="59987"/>
    <cellStyle name="style1424787249507 5 2 4 2 4" xfId="43890"/>
    <cellStyle name="style1424787249507 5 2 4 3" xfId="21699"/>
    <cellStyle name="style1424787249507 5 2 4 4" xfId="29095"/>
    <cellStyle name="style1424787249507 5 2 4 5" xfId="43889"/>
    <cellStyle name="style1424787249507 5 2 5" xfId="8717"/>
    <cellStyle name="style1424787249507 5 2 5 2" xfId="43893"/>
    <cellStyle name="style1424787249507 5 2 5 3" xfId="57495"/>
    <cellStyle name="style1424787249507 5 2 5 4" xfId="43892"/>
    <cellStyle name="style1424787249507 5 2 6" xfId="16113"/>
    <cellStyle name="style1424787249507 5 2 7" xfId="23509"/>
    <cellStyle name="style1424787249507 5 2 8" xfId="43876"/>
    <cellStyle name="style1424787249507 5 3" xfId="4318"/>
    <cellStyle name="style1424787249507 5 3 2" xfId="11759"/>
    <cellStyle name="style1424787249507 5 3 2 2" xfId="43896"/>
    <cellStyle name="style1424787249507 5 3 2 2 2" xfId="43897"/>
    <cellStyle name="style1424787249507 5 3 2 2 3" xfId="59990"/>
    <cellStyle name="style1424787249507 5 3 2 3" xfId="43895"/>
    <cellStyle name="style1424787249507 5 3 3" xfId="19155"/>
    <cellStyle name="style1424787249507 5 3 3 2" xfId="43899"/>
    <cellStyle name="style1424787249507 5 3 3 3" xfId="57498"/>
    <cellStyle name="style1424787249507 5 3 3 4" xfId="43898"/>
    <cellStyle name="style1424787249507 5 3 4" xfId="26551"/>
    <cellStyle name="style1424787249507 5 3 5" xfId="43894"/>
    <cellStyle name="style1424787249507 5 4" xfId="2441"/>
    <cellStyle name="style1424787249507 5 4 2" xfId="9882"/>
    <cellStyle name="style1424787249507 5 4 2 2" xfId="43902"/>
    <cellStyle name="style1424787249507 5 4 2 2 2" xfId="43903"/>
    <cellStyle name="style1424787249507 5 4 2 2 3" xfId="59991"/>
    <cellStyle name="style1424787249507 5 4 2 3" xfId="43901"/>
    <cellStyle name="style1424787249507 5 4 3" xfId="17278"/>
    <cellStyle name="style1424787249507 5 4 3 2" xfId="43905"/>
    <cellStyle name="style1424787249507 5 4 3 3" xfId="57499"/>
    <cellStyle name="style1424787249507 5 4 3 4" xfId="43904"/>
    <cellStyle name="style1424787249507 5 4 4" xfId="24674"/>
    <cellStyle name="style1424787249507 5 4 5" xfId="43900"/>
    <cellStyle name="style1424787249507 5 5" xfId="6263"/>
    <cellStyle name="style1424787249507 5 5 2" xfId="13659"/>
    <cellStyle name="style1424787249507 5 5 2 2" xfId="43908"/>
    <cellStyle name="style1424787249507 5 5 2 3" xfId="59986"/>
    <cellStyle name="style1424787249507 5 5 2 4" xfId="43907"/>
    <cellStyle name="style1424787249507 5 5 3" xfId="21055"/>
    <cellStyle name="style1424787249507 5 5 4" xfId="28451"/>
    <cellStyle name="style1424787249507 5 5 5" xfId="43906"/>
    <cellStyle name="style1424787249507 5 6" xfId="8073"/>
    <cellStyle name="style1424787249507 5 6 2" xfId="43910"/>
    <cellStyle name="style1424787249507 5 6 3" xfId="57494"/>
    <cellStyle name="style1424787249507 5 6 4" xfId="43909"/>
    <cellStyle name="style1424787249507 5 7" xfId="15469"/>
    <cellStyle name="style1424787249507 5 8" xfId="22865"/>
    <cellStyle name="style1424787249507 5 9" xfId="43875"/>
    <cellStyle name="style1424787249507 6" xfId="1018"/>
    <cellStyle name="style1424787249507 6 2" xfId="4706"/>
    <cellStyle name="style1424787249507 6 2 2" xfId="12147"/>
    <cellStyle name="style1424787249507 6 2 2 2" xfId="43914"/>
    <cellStyle name="style1424787249507 6 2 2 2 2" xfId="43915"/>
    <cellStyle name="style1424787249507 6 2 2 2 3" xfId="59993"/>
    <cellStyle name="style1424787249507 6 2 2 3" xfId="43913"/>
    <cellStyle name="style1424787249507 6 2 3" xfId="19543"/>
    <cellStyle name="style1424787249507 6 2 3 2" xfId="43917"/>
    <cellStyle name="style1424787249507 6 2 3 3" xfId="57501"/>
    <cellStyle name="style1424787249507 6 2 3 4" xfId="43916"/>
    <cellStyle name="style1424787249507 6 2 4" xfId="26939"/>
    <cellStyle name="style1424787249507 6 2 5" xfId="43912"/>
    <cellStyle name="style1424787249507 6 3" xfId="2829"/>
    <cellStyle name="style1424787249507 6 3 2" xfId="10270"/>
    <cellStyle name="style1424787249507 6 3 2 2" xfId="43920"/>
    <cellStyle name="style1424787249507 6 3 2 2 2" xfId="43921"/>
    <cellStyle name="style1424787249507 6 3 2 2 3" xfId="59994"/>
    <cellStyle name="style1424787249507 6 3 2 3" xfId="43919"/>
    <cellStyle name="style1424787249507 6 3 3" xfId="17666"/>
    <cellStyle name="style1424787249507 6 3 3 2" xfId="43923"/>
    <cellStyle name="style1424787249507 6 3 3 3" xfId="57502"/>
    <cellStyle name="style1424787249507 6 3 3 4" xfId="43922"/>
    <cellStyle name="style1424787249507 6 3 4" xfId="25062"/>
    <cellStyle name="style1424787249507 6 3 5" xfId="43918"/>
    <cellStyle name="style1424787249507 6 4" xfId="6651"/>
    <cellStyle name="style1424787249507 6 4 2" xfId="14047"/>
    <cellStyle name="style1424787249507 6 4 2 2" xfId="43926"/>
    <cellStyle name="style1424787249507 6 4 2 3" xfId="59992"/>
    <cellStyle name="style1424787249507 6 4 2 4" xfId="43925"/>
    <cellStyle name="style1424787249507 6 4 3" xfId="21443"/>
    <cellStyle name="style1424787249507 6 4 4" xfId="28839"/>
    <cellStyle name="style1424787249507 6 4 5" xfId="43924"/>
    <cellStyle name="style1424787249507 6 5" xfId="8461"/>
    <cellStyle name="style1424787249507 6 5 2" xfId="43928"/>
    <cellStyle name="style1424787249507 6 5 3" xfId="57500"/>
    <cellStyle name="style1424787249507 6 5 4" xfId="43927"/>
    <cellStyle name="style1424787249507 6 6" xfId="15857"/>
    <cellStyle name="style1424787249507 6 7" xfId="23253"/>
    <cellStyle name="style1424787249507 6 8" xfId="43911"/>
    <cellStyle name="style1424787249507 7" xfId="1609"/>
    <cellStyle name="style1424787249507 7 2" xfId="5296"/>
    <cellStyle name="style1424787249507 7 2 2" xfId="12737"/>
    <cellStyle name="style1424787249507 7 2 2 2" xfId="43932"/>
    <cellStyle name="style1424787249507 7 2 2 2 2" xfId="43933"/>
    <cellStyle name="style1424787249507 7 2 2 2 3" xfId="59996"/>
    <cellStyle name="style1424787249507 7 2 2 3" xfId="43931"/>
    <cellStyle name="style1424787249507 7 2 3" xfId="20133"/>
    <cellStyle name="style1424787249507 7 2 3 2" xfId="43935"/>
    <cellStyle name="style1424787249507 7 2 3 3" xfId="57504"/>
    <cellStyle name="style1424787249507 7 2 3 4" xfId="43934"/>
    <cellStyle name="style1424787249507 7 2 4" xfId="27529"/>
    <cellStyle name="style1424787249507 7 2 5" xfId="43930"/>
    <cellStyle name="style1424787249507 7 3" xfId="3419"/>
    <cellStyle name="style1424787249507 7 3 2" xfId="10860"/>
    <cellStyle name="style1424787249507 7 3 2 2" xfId="43938"/>
    <cellStyle name="style1424787249507 7 3 2 2 2" xfId="43939"/>
    <cellStyle name="style1424787249507 7 3 2 2 3" xfId="59997"/>
    <cellStyle name="style1424787249507 7 3 2 3" xfId="43937"/>
    <cellStyle name="style1424787249507 7 3 3" xfId="18256"/>
    <cellStyle name="style1424787249507 7 3 3 2" xfId="43941"/>
    <cellStyle name="style1424787249507 7 3 3 3" xfId="57505"/>
    <cellStyle name="style1424787249507 7 3 3 4" xfId="43940"/>
    <cellStyle name="style1424787249507 7 3 4" xfId="25652"/>
    <cellStyle name="style1424787249507 7 3 5" xfId="43936"/>
    <cellStyle name="style1424787249507 7 4" xfId="7241"/>
    <cellStyle name="style1424787249507 7 4 2" xfId="14637"/>
    <cellStyle name="style1424787249507 7 4 2 2" xfId="43944"/>
    <cellStyle name="style1424787249507 7 4 2 3" xfId="59995"/>
    <cellStyle name="style1424787249507 7 4 2 4" xfId="43943"/>
    <cellStyle name="style1424787249507 7 4 3" xfId="22033"/>
    <cellStyle name="style1424787249507 7 4 4" xfId="29429"/>
    <cellStyle name="style1424787249507 7 4 5" xfId="43942"/>
    <cellStyle name="style1424787249507 7 5" xfId="9051"/>
    <cellStyle name="style1424787249507 7 5 2" xfId="43946"/>
    <cellStyle name="style1424787249507 7 5 3" xfId="57503"/>
    <cellStyle name="style1424787249507 7 5 4" xfId="43945"/>
    <cellStyle name="style1424787249507 7 6" xfId="16447"/>
    <cellStyle name="style1424787249507 7 7" xfId="23843"/>
    <cellStyle name="style1424787249507 7 8" xfId="43929"/>
    <cellStyle name="style1424787249507 8" xfId="1866"/>
    <cellStyle name="style1424787249507 8 2" xfId="5553"/>
    <cellStyle name="style1424787249507 8 2 2" xfId="12993"/>
    <cellStyle name="style1424787249507 8 2 2 2" xfId="43950"/>
    <cellStyle name="style1424787249507 8 2 2 2 2" xfId="43951"/>
    <cellStyle name="style1424787249507 8 2 2 2 3" xfId="59999"/>
    <cellStyle name="style1424787249507 8 2 2 3" xfId="43949"/>
    <cellStyle name="style1424787249507 8 2 3" xfId="20389"/>
    <cellStyle name="style1424787249507 8 2 3 2" xfId="43953"/>
    <cellStyle name="style1424787249507 8 2 3 3" xfId="57507"/>
    <cellStyle name="style1424787249507 8 2 3 4" xfId="43952"/>
    <cellStyle name="style1424787249507 8 2 4" xfId="27785"/>
    <cellStyle name="style1424787249507 8 2 5" xfId="43948"/>
    <cellStyle name="style1424787249507 8 3" xfId="3675"/>
    <cellStyle name="style1424787249507 8 3 2" xfId="11116"/>
    <cellStyle name="style1424787249507 8 3 2 2" xfId="43956"/>
    <cellStyle name="style1424787249507 8 3 2 2 2" xfId="43957"/>
    <cellStyle name="style1424787249507 8 3 2 2 3" xfId="60000"/>
    <cellStyle name="style1424787249507 8 3 2 3" xfId="43955"/>
    <cellStyle name="style1424787249507 8 3 3" xfId="18512"/>
    <cellStyle name="style1424787249507 8 3 3 2" xfId="43959"/>
    <cellStyle name="style1424787249507 8 3 3 3" xfId="57508"/>
    <cellStyle name="style1424787249507 8 3 3 4" xfId="43958"/>
    <cellStyle name="style1424787249507 8 3 4" xfId="25908"/>
    <cellStyle name="style1424787249507 8 3 5" xfId="43954"/>
    <cellStyle name="style1424787249507 8 4" xfId="7498"/>
    <cellStyle name="style1424787249507 8 4 2" xfId="14894"/>
    <cellStyle name="style1424787249507 8 4 2 2" xfId="43962"/>
    <cellStyle name="style1424787249507 8 4 2 3" xfId="59998"/>
    <cellStyle name="style1424787249507 8 4 2 4" xfId="43961"/>
    <cellStyle name="style1424787249507 8 4 3" xfId="22290"/>
    <cellStyle name="style1424787249507 8 4 4" xfId="29686"/>
    <cellStyle name="style1424787249507 8 4 5" xfId="43960"/>
    <cellStyle name="style1424787249507 8 5" xfId="9307"/>
    <cellStyle name="style1424787249507 8 5 2" xfId="43964"/>
    <cellStyle name="style1424787249507 8 5 3" xfId="57506"/>
    <cellStyle name="style1424787249507 8 5 4" xfId="43963"/>
    <cellStyle name="style1424787249507 8 6" xfId="16703"/>
    <cellStyle name="style1424787249507 8 7" xfId="24099"/>
    <cellStyle name="style1424787249507 8 8" xfId="43947"/>
    <cellStyle name="style1424787249507 9" xfId="4062"/>
    <cellStyle name="style1424787249507 9 2" xfId="11503"/>
    <cellStyle name="style1424787249507 9 2 2" xfId="43967"/>
    <cellStyle name="style1424787249507 9 2 2 2" xfId="43968"/>
    <cellStyle name="style1424787249507 9 2 2 3" xfId="60001"/>
    <cellStyle name="style1424787249507 9 2 3" xfId="43966"/>
    <cellStyle name="style1424787249507 9 3" xfId="18899"/>
    <cellStyle name="style1424787249507 9 3 2" xfId="43970"/>
    <cellStyle name="style1424787249507 9 3 3" xfId="57509"/>
    <cellStyle name="style1424787249507 9 3 4" xfId="43969"/>
    <cellStyle name="style1424787249507 9 4" xfId="26295"/>
    <cellStyle name="style1424787249507 9 5" xfId="43965"/>
    <cellStyle name="style1424787249548" xfId="308"/>
    <cellStyle name="style1424787249548 10" xfId="2186"/>
    <cellStyle name="style1424787249548 10 2" xfId="9627"/>
    <cellStyle name="style1424787249548 10 2 2" xfId="43974"/>
    <cellStyle name="style1424787249548 10 2 2 2" xfId="43975"/>
    <cellStyle name="style1424787249548 10 2 2 3" xfId="60003"/>
    <cellStyle name="style1424787249548 10 2 3" xfId="43973"/>
    <cellStyle name="style1424787249548 10 3" xfId="17023"/>
    <cellStyle name="style1424787249548 10 3 2" xfId="43977"/>
    <cellStyle name="style1424787249548 10 3 3" xfId="57511"/>
    <cellStyle name="style1424787249548 10 3 4" xfId="43976"/>
    <cellStyle name="style1424787249548 10 4" xfId="24419"/>
    <cellStyle name="style1424787249548 10 5" xfId="43972"/>
    <cellStyle name="style1424787249548 11" xfId="6008"/>
    <cellStyle name="style1424787249548 11 2" xfId="13404"/>
    <cellStyle name="style1424787249548 11 2 2" xfId="43980"/>
    <cellStyle name="style1424787249548 11 2 3" xfId="60002"/>
    <cellStyle name="style1424787249548 11 2 4" xfId="43979"/>
    <cellStyle name="style1424787249548 11 3" xfId="20800"/>
    <cellStyle name="style1424787249548 11 4" xfId="28196"/>
    <cellStyle name="style1424787249548 11 5" xfId="43978"/>
    <cellStyle name="style1424787249548 12" xfId="7818"/>
    <cellStyle name="style1424787249548 12 2" xfId="43982"/>
    <cellStyle name="style1424787249548 12 3" xfId="57510"/>
    <cellStyle name="style1424787249548 12 4" xfId="43981"/>
    <cellStyle name="style1424787249548 13" xfId="15214"/>
    <cellStyle name="style1424787249548 14" xfId="22610"/>
    <cellStyle name="style1424787249548 15" xfId="43971"/>
    <cellStyle name="style1424787249548 2" xfId="336"/>
    <cellStyle name="style1424787249548 2 10" xfId="6036"/>
    <cellStyle name="style1424787249548 2 10 2" xfId="13432"/>
    <cellStyle name="style1424787249548 2 10 2 2" xfId="43986"/>
    <cellStyle name="style1424787249548 2 10 2 3" xfId="60004"/>
    <cellStyle name="style1424787249548 2 10 2 4" xfId="43985"/>
    <cellStyle name="style1424787249548 2 10 3" xfId="20828"/>
    <cellStyle name="style1424787249548 2 10 4" xfId="28224"/>
    <cellStyle name="style1424787249548 2 10 5" xfId="43984"/>
    <cellStyle name="style1424787249548 2 11" xfId="7846"/>
    <cellStyle name="style1424787249548 2 11 2" xfId="43988"/>
    <cellStyle name="style1424787249548 2 11 3" xfId="57512"/>
    <cellStyle name="style1424787249548 2 11 4" xfId="43987"/>
    <cellStyle name="style1424787249548 2 12" xfId="15242"/>
    <cellStyle name="style1424787249548 2 13" xfId="22638"/>
    <cellStyle name="style1424787249548 2 14" xfId="43983"/>
    <cellStyle name="style1424787249548 2 2" xfId="400"/>
    <cellStyle name="style1424787249548 2 2 10" xfId="7910"/>
    <cellStyle name="style1424787249548 2 2 10 2" xfId="43991"/>
    <cellStyle name="style1424787249548 2 2 10 3" xfId="57513"/>
    <cellStyle name="style1424787249548 2 2 10 4" xfId="43990"/>
    <cellStyle name="style1424787249548 2 2 11" xfId="15306"/>
    <cellStyle name="style1424787249548 2 2 12" xfId="22702"/>
    <cellStyle name="style1424787249548 2 2 13" xfId="43989"/>
    <cellStyle name="style1424787249548 2 2 2" xfId="528"/>
    <cellStyle name="style1424787249548 2 2 2 10" xfId="15434"/>
    <cellStyle name="style1424787249548 2 2 2 11" xfId="22830"/>
    <cellStyle name="style1424787249548 2 2 2 12" xfId="43992"/>
    <cellStyle name="style1424787249548 2 2 2 2" xfId="785"/>
    <cellStyle name="style1424787249548 2 2 2 2 2" xfId="1495"/>
    <cellStyle name="style1424787249548 2 2 2 2 2 2" xfId="5183"/>
    <cellStyle name="style1424787249548 2 2 2 2 2 2 2" xfId="12624"/>
    <cellStyle name="style1424787249548 2 2 2 2 2 2 2 2" xfId="43997"/>
    <cellStyle name="style1424787249548 2 2 2 2 2 2 2 2 2" xfId="43998"/>
    <cellStyle name="style1424787249548 2 2 2 2 2 2 2 2 3" xfId="60009"/>
    <cellStyle name="style1424787249548 2 2 2 2 2 2 2 3" xfId="43996"/>
    <cellStyle name="style1424787249548 2 2 2 2 2 2 3" xfId="20020"/>
    <cellStyle name="style1424787249548 2 2 2 2 2 2 3 2" xfId="44000"/>
    <cellStyle name="style1424787249548 2 2 2 2 2 2 3 3" xfId="57517"/>
    <cellStyle name="style1424787249548 2 2 2 2 2 2 3 4" xfId="43999"/>
    <cellStyle name="style1424787249548 2 2 2 2 2 2 4" xfId="27416"/>
    <cellStyle name="style1424787249548 2 2 2 2 2 2 5" xfId="43995"/>
    <cellStyle name="style1424787249548 2 2 2 2 2 3" xfId="3306"/>
    <cellStyle name="style1424787249548 2 2 2 2 2 3 2" xfId="10747"/>
    <cellStyle name="style1424787249548 2 2 2 2 2 3 2 2" xfId="44003"/>
    <cellStyle name="style1424787249548 2 2 2 2 2 3 2 2 2" xfId="44004"/>
    <cellStyle name="style1424787249548 2 2 2 2 2 3 2 2 3" xfId="60010"/>
    <cellStyle name="style1424787249548 2 2 2 2 2 3 2 3" xfId="44002"/>
    <cellStyle name="style1424787249548 2 2 2 2 2 3 3" xfId="18143"/>
    <cellStyle name="style1424787249548 2 2 2 2 2 3 3 2" xfId="44006"/>
    <cellStyle name="style1424787249548 2 2 2 2 2 3 3 3" xfId="57518"/>
    <cellStyle name="style1424787249548 2 2 2 2 2 3 3 4" xfId="44005"/>
    <cellStyle name="style1424787249548 2 2 2 2 2 3 4" xfId="25539"/>
    <cellStyle name="style1424787249548 2 2 2 2 2 3 5" xfId="44001"/>
    <cellStyle name="style1424787249548 2 2 2 2 2 4" xfId="7128"/>
    <cellStyle name="style1424787249548 2 2 2 2 2 4 2" xfId="14524"/>
    <cellStyle name="style1424787249548 2 2 2 2 2 4 2 2" xfId="44009"/>
    <cellStyle name="style1424787249548 2 2 2 2 2 4 2 3" xfId="60008"/>
    <cellStyle name="style1424787249548 2 2 2 2 2 4 2 4" xfId="44008"/>
    <cellStyle name="style1424787249548 2 2 2 2 2 4 3" xfId="21920"/>
    <cellStyle name="style1424787249548 2 2 2 2 2 4 4" xfId="29316"/>
    <cellStyle name="style1424787249548 2 2 2 2 2 4 5" xfId="44007"/>
    <cellStyle name="style1424787249548 2 2 2 2 2 5" xfId="8938"/>
    <cellStyle name="style1424787249548 2 2 2 2 2 5 2" xfId="44011"/>
    <cellStyle name="style1424787249548 2 2 2 2 2 5 3" xfId="57516"/>
    <cellStyle name="style1424787249548 2 2 2 2 2 5 4" xfId="44010"/>
    <cellStyle name="style1424787249548 2 2 2 2 2 6" xfId="16334"/>
    <cellStyle name="style1424787249548 2 2 2 2 2 7" xfId="23730"/>
    <cellStyle name="style1424787249548 2 2 2 2 2 8" xfId="43994"/>
    <cellStyle name="style1424787249548 2 2 2 2 3" xfId="4539"/>
    <cellStyle name="style1424787249548 2 2 2 2 3 2" xfId="11980"/>
    <cellStyle name="style1424787249548 2 2 2 2 3 2 2" xfId="44014"/>
    <cellStyle name="style1424787249548 2 2 2 2 3 2 2 2" xfId="44015"/>
    <cellStyle name="style1424787249548 2 2 2 2 3 2 2 3" xfId="60011"/>
    <cellStyle name="style1424787249548 2 2 2 2 3 2 3" xfId="44013"/>
    <cellStyle name="style1424787249548 2 2 2 2 3 3" xfId="19376"/>
    <cellStyle name="style1424787249548 2 2 2 2 3 3 2" xfId="44017"/>
    <cellStyle name="style1424787249548 2 2 2 2 3 3 3" xfId="57519"/>
    <cellStyle name="style1424787249548 2 2 2 2 3 3 4" xfId="44016"/>
    <cellStyle name="style1424787249548 2 2 2 2 3 4" xfId="26772"/>
    <cellStyle name="style1424787249548 2 2 2 2 3 5" xfId="44012"/>
    <cellStyle name="style1424787249548 2 2 2 2 4" xfId="2662"/>
    <cellStyle name="style1424787249548 2 2 2 2 4 2" xfId="10103"/>
    <cellStyle name="style1424787249548 2 2 2 2 4 2 2" xfId="44020"/>
    <cellStyle name="style1424787249548 2 2 2 2 4 2 2 2" xfId="44021"/>
    <cellStyle name="style1424787249548 2 2 2 2 4 2 2 3" xfId="60012"/>
    <cellStyle name="style1424787249548 2 2 2 2 4 2 3" xfId="44019"/>
    <cellStyle name="style1424787249548 2 2 2 2 4 3" xfId="17499"/>
    <cellStyle name="style1424787249548 2 2 2 2 4 3 2" xfId="44023"/>
    <cellStyle name="style1424787249548 2 2 2 2 4 3 3" xfId="57520"/>
    <cellStyle name="style1424787249548 2 2 2 2 4 3 4" xfId="44022"/>
    <cellStyle name="style1424787249548 2 2 2 2 4 4" xfId="24895"/>
    <cellStyle name="style1424787249548 2 2 2 2 4 5" xfId="44018"/>
    <cellStyle name="style1424787249548 2 2 2 2 5" xfId="6484"/>
    <cellStyle name="style1424787249548 2 2 2 2 5 2" xfId="13880"/>
    <cellStyle name="style1424787249548 2 2 2 2 5 2 2" xfId="44026"/>
    <cellStyle name="style1424787249548 2 2 2 2 5 2 3" xfId="60007"/>
    <cellStyle name="style1424787249548 2 2 2 2 5 2 4" xfId="44025"/>
    <cellStyle name="style1424787249548 2 2 2 2 5 3" xfId="21276"/>
    <cellStyle name="style1424787249548 2 2 2 2 5 4" xfId="28672"/>
    <cellStyle name="style1424787249548 2 2 2 2 5 5" xfId="44024"/>
    <cellStyle name="style1424787249548 2 2 2 2 6" xfId="8294"/>
    <cellStyle name="style1424787249548 2 2 2 2 6 2" xfId="44028"/>
    <cellStyle name="style1424787249548 2 2 2 2 6 3" xfId="57515"/>
    <cellStyle name="style1424787249548 2 2 2 2 6 4" xfId="44027"/>
    <cellStyle name="style1424787249548 2 2 2 2 7" xfId="15690"/>
    <cellStyle name="style1424787249548 2 2 2 2 8" xfId="23086"/>
    <cellStyle name="style1424787249548 2 2 2 2 9" xfId="43993"/>
    <cellStyle name="style1424787249548 2 2 2 3" xfId="1239"/>
    <cellStyle name="style1424787249548 2 2 2 3 2" xfId="4927"/>
    <cellStyle name="style1424787249548 2 2 2 3 2 2" xfId="12368"/>
    <cellStyle name="style1424787249548 2 2 2 3 2 2 2" xfId="44032"/>
    <cellStyle name="style1424787249548 2 2 2 3 2 2 2 2" xfId="44033"/>
    <cellStyle name="style1424787249548 2 2 2 3 2 2 2 3" xfId="60014"/>
    <cellStyle name="style1424787249548 2 2 2 3 2 2 3" xfId="44031"/>
    <cellStyle name="style1424787249548 2 2 2 3 2 3" xfId="19764"/>
    <cellStyle name="style1424787249548 2 2 2 3 2 3 2" xfId="44035"/>
    <cellStyle name="style1424787249548 2 2 2 3 2 3 3" xfId="57522"/>
    <cellStyle name="style1424787249548 2 2 2 3 2 3 4" xfId="44034"/>
    <cellStyle name="style1424787249548 2 2 2 3 2 4" xfId="27160"/>
    <cellStyle name="style1424787249548 2 2 2 3 2 5" xfId="44030"/>
    <cellStyle name="style1424787249548 2 2 2 3 3" xfId="3050"/>
    <cellStyle name="style1424787249548 2 2 2 3 3 2" xfId="10491"/>
    <cellStyle name="style1424787249548 2 2 2 3 3 2 2" xfId="44038"/>
    <cellStyle name="style1424787249548 2 2 2 3 3 2 2 2" xfId="44039"/>
    <cellStyle name="style1424787249548 2 2 2 3 3 2 2 3" xfId="60015"/>
    <cellStyle name="style1424787249548 2 2 2 3 3 2 3" xfId="44037"/>
    <cellStyle name="style1424787249548 2 2 2 3 3 3" xfId="17887"/>
    <cellStyle name="style1424787249548 2 2 2 3 3 3 2" xfId="44041"/>
    <cellStyle name="style1424787249548 2 2 2 3 3 3 3" xfId="57523"/>
    <cellStyle name="style1424787249548 2 2 2 3 3 3 4" xfId="44040"/>
    <cellStyle name="style1424787249548 2 2 2 3 3 4" xfId="25283"/>
    <cellStyle name="style1424787249548 2 2 2 3 3 5" xfId="44036"/>
    <cellStyle name="style1424787249548 2 2 2 3 4" xfId="6872"/>
    <cellStyle name="style1424787249548 2 2 2 3 4 2" xfId="14268"/>
    <cellStyle name="style1424787249548 2 2 2 3 4 2 2" xfId="44044"/>
    <cellStyle name="style1424787249548 2 2 2 3 4 2 3" xfId="60013"/>
    <cellStyle name="style1424787249548 2 2 2 3 4 2 4" xfId="44043"/>
    <cellStyle name="style1424787249548 2 2 2 3 4 3" xfId="21664"/>
    <cellStyle name="style1424787249548 2 2 2 3 4 4" xfId="29060"/>
    <cellStyle name="style1424787249548 2 2 2 3 4 5" xfId="44042"/>
    <cellStyle name="style1424787249548 2 2 2 3 5" xfId="8682"/>
    <cellStyle name="style1424787249548 2 2 2 3 5 2" xfId="44046"/>
    <cellStyle name="style1424787249548 2 2 2 3 5 3" xfId="57521"/>
    <cellStyle name="style1424787249548 2 2 2 3 5 4" xfId="44045"/>
    <cellStyle name="style1424787249548 2 2 2 3 6" xfId="16078"/>
    <cellStyle name="style1424787249548 2 2 2 3 7" xfId="23474"/>
    <cellStyle name="style1424787249548 2 2 2 3 8" xfId="44029"/>
    <cellStyle name="style1424787249548 2 2 2 4" xfId="1830"/>
    <cellStyle name="style1424787249548 2 2 2 4 2" xfId="5517"/>
    <cellStyle name="style1424787249548 2 2 2 4 2 2" xfId="12958"/>
    <cellStyle name="style1424787249548 2 2 2 4 2 2 2" xfId="44050"/>
    <cellStyle name="style1424787249548 2 2 2 4 2 2 2 2" xfId="44051"/>
    <cellStyle name="style1424787249548 2 2 2 4 2 2 2 3" xfId="60017"/>
    <cellStyle name="style1424787249548 2 2 2 4 2 2 3" xfId="44049"/>
    <cellStyle name="style1424787249548 2 2 2 4 2 3" xfId="20354"/>
    <cellStyle name="style1424787249548 2 2 2 4 2 3 2" xfId="44053"/>
    <cellStyle name="style1424787249548 2 2 2 4 2 3 3" xfId="57525"/>
    <cellStyle name="style1424787249548 2 2 2 4 2 3 4" xfId="44052"/>
    <cellStyle name="style1424787249548 2 2 2 4 2 4" xfId="27750"/>
    <cellStyle name="style1424787249548 2 2 2 4 2 5" xfId="44048"/>
    <cellStyle name="style1424787249548 2 2 2 4 3" xfId="3640"/>
    <cellStyle name="style1424787249548 2 2 2 4 3 2" xfId="11081"/>
    <cellStyle name="style1424787249548 2 2 2 4 3 2 2" xfId="44056"/>
    <cellStyle name="style1424787249548 2 2 2 4 3 2 2 2" xfId="44057"/>
    <cellStyle name="style1424787249548 2 2 2 4 3 2 2 3" xfId="60018"/>
    <cellStyle name="style1424787249548 2 2 2 4 3 2 3" xfId="44055"/>
    <cellStyle name="style1424787249548 2 2 2 4 3 3" xfId="18477"/>
    <cellStyle name="style1424787249548 2 2 2 4 3 3 2" xfId="44059"/>
    <cellStyle name="style1424787249548 2 2 2 4 3 3 3" xfId="57526"/>
    <cellStyle name="style1424787249548 2 2 2 4 3 3 4" xfId="44058"/>
    <cellStyle name="style1424787249548 2 2 2 4 3 4" xfId="25873"/>
    <cellStyle name="style1424787249548 2 2 2 4 3 5" xfId="44054"/>
    <cellStyle name="style1424787249548 2 2 2 4 4" xfId="7462"/>
    <cellStyle name="style1424787249548 2 2 2 4 4 2" xfId="14858"/>
    <cellStyle name="style1424787249548 2 2 2 4 4 2 2" xfId="44062"/>
    <cellStyle name="style1424787249548 2 2 2 4 4 2 3" xfId="60016"/>
    <cellStyle name="style1424787249548 2 2 2 4 4 2 4" xfId="44061"/>
    <cellStyle name="style1424787249548 2 2 2 4 4 3" xfId="22254"/>
    <cellStyle name="style1424787249548 2 2 2 4 4 4" xfId="29650"/>
    <cellStyle name="style1424787249548 2 2 2 4 4 5" xfId="44060"/>
    <cellStyle name="style1424787249548 2 2 2 4 5" xfId="9272"/>
    <cellStyle name="style1424787249548 2 2 2 4 5 2" xfId="44064"/>
    <cellStyle name="style1424787249548 2 2 2 4 5 3" xfId="57524"/>
    <cellStyle name="style1424787249548 2 2 2 4 5 4" xfId="44063"/>
    <cellStyle name="style1424787249548 2 2 2 4 6" xfId="16668"/>
    <cellStyle name="style1424787249548 2 2 2 4 7" xfId="24064"/>
    <cellStyle name="style1424787249548 2 2 2 4 8" xfId="44047"/>
    <cellStyle name="style1424787249548 2 2 2 5" xfId="2087"/>
    <cellStyle name="style1424787249548 2 2 2 5 2" xfId="5774"/>
    <cellStyle name="style1424787249548 2 2 2 5 2 2" xfId="13214"/>
    <cellStyle name="style1424787249548 2 2 2 5 2 2 2" xfId="44068"/>
    <cellStyle name="style1424787249548 2 2 2 5 2 2 2 2" xfId="44069"/>
    <cellStyle name="style1424787249548 2 2 2 5 2 2 2 3" xfId="60020"/>
    <cellStyle name="style1424787249548 2 2 2 5 2 2 3" xfId="44067"/>
    <cellStyle name="style1424787249548 2 2 2 5 2 3" xfId="20610"/>
    <cellStyle name="style1424787249548 2 2 2 5 2 3 2" xfId="44071"/>
    <cellStyle name="style1424787249548 2 2 2 5 2 3 3" xfId="57528"/>
    <cellStyle name="style1424787249548 2 2 2 5 2 3 4" xfId="44070"/>
    <cellStyle name="style1424787249548 2 2 2 5 2 4" xfId="28006"/>
    <cellStyle name="style1424787249548 2 2 2 5 2 5" xfId="44066"/>
    <cellStyle name="style1424787249548 2 2 2 5 3" xfId="3896"/>
    <cellStyle name="style1424787249548 2 2 2 5 3 2" xfId="11337"/>
    <cellStyle name="style1424787249548 2 2 2 5 3 2 2" xfId="44074"/>
    <cellStyle name="style1424787249548 2 2 2 5 3 2 2 2" xfId="44075"/>
    <cellStyle name="style1424787249548 2 2 2 5 3 2 2 3" xfId="60021"/>
    <cellStyle name="style1424787249548 2 2 2 5 3 2 3" xfId="44073"/>
    <cellStyle name="style1424787249548 2 2 2 5 3 3" xfId="18733"/>
    <cellStyle name="style1424787249548 2 2 2 5 3 3 2" xfId="44077"/>
    <cellStyle name="style1424787249548 2 2 2 5 3 3 3" xfId="57529"/>
    <cellStyle name="style1424787249548 2 2 2 5 3 3 4" xfId="44076"/>
    <cellStyle name="style1424787249548 2 2 2 5 3 4" xfId="26129"/>
    <cellStyle name="style1424787249548 2 2 2 5 3 5" xfId="44072"/>
    <cellStyle name="style1424787249548 2 2 2 5 4" xfId="7719"/>
    <cellStyle name="style1424787249548 2 2 2 5 4 2" xfId="15115"/>
    <cellStyle name="style1424787249548 2 2 2 5 4 2 2" xfId="44080"/>
    <cellStyle name="style1424787249548 2 2 2 5 4 2 3" xfId="60019"/>
    <cellStyle name="style1424787249548 2 2 2 5 4 2 4" xfId="44079"/>
    <cellStyle name="style1424787249548 2 2 2 5 4 3" xfId="22511"/>
    <cellStyle name="style1424787249548 2 2 2 5 4 4" xfId="29907"/>
    <cellStyle name="style1424787249548 2 2 2 5 4 5" xfId="44078"/>
    <cellStyle name="style1424787249548 2 2 2 5 5" xfId="9528"/>
    <cellStyle name="style1424787249548 2 2 2 5 5 2" xfId="44082"/>
    <cellStyle name="style1424787249548 2 2 2 5 5 3" xfId="57527"/>
    <cellStyle name="style1424787249548 2 2 2 5 5 4" xfId="44081"/>
    <cellStyle name="style1424787249548 2 2 2 5 6" xfId="16924"/>
    <cellStyle name="style1424787249548 2 2 2 5 7" xfId="24320"/>
    <cellStyle name="style1424787249548 2 2 2 5 8" xfId="44065"/>
    <cellStyle name="style1424787249548 2 2 2 6" xfId="4283"/>
    <cellStyle name="style1424787249548 2 2 2 6 2" xfId="11724"/>
    <cellStyle name="style1424787249548 2 2 2 6 2 2" xfId="44085"/>
    <cellStyle name="style1424787249548 2 2 2 6 2 2 2" xfId="44086"/>
    <cellStyle name="style1424787249548 2 2 2 6 2 2 3" xfId="60022"/>
    <cellStyle name="style1424787249548 2 2 2 6 2 3" xfId="44084"/>
    <cellStyle name="style1424787249548 2 2 2 6 3" xfId="19120"/>
    <cellStyle name="style1424787249548 2 2 2 6 3 2" xfId="44088"/>
    <cellStyle name="style1424787249548 2 2 2 6 3 3" xfId="57530"/>
    <cellStyle name="style1424787249548 2 2 2 6 3 4" xfId="44087"/>
    <cellStyle name="style1424787249548 2 2 2 6 4" xfId="26516"/>
    <cellStyle name="style1424787249548 2 2 2 6 5" xfId="44083"/>
    <cellStyle name="style1424787249548 2 2 2 7" xfId="2406"/>
    <cellStyle name="style1424787249548 2 2 2 7 2" xfId="9847"/>
    <cellStyle name="style1424787249548 2 2 2 7 2 2" xfId="44091"/>
    <cellStyle name="style1424787249548 2 2 2 7 2 2 2" xfId="44092"/>
    <cellStyle name="style1424787249548 2 2 2 7 2 2 3" xfId="60023"/>
    <cellStyle name="style1424787249548 2 2 2 7 2 3" xfId="44090"/>
    <cellStyle name="style1424787249548 2 2 2 7 3" xfId="17243"/>
    <cellStyle name="style1424787249548 2 2 2 7 3 2" xfId="44094"/>
    <cellStyle name="style1424787249548 2 2 2 7 3 3" xfId="57531"/>
    <cellStyle name="style1424787249548 2 2 2 7 3 4" xfId="44093"/>
    <cellStyle name="style1424787249548 2 2 2 7 4" xfId="24639"/>
    <cellStyle name="style1424787249548 2 2 2 7 5" xfId="44089"/>
    <cellStyle name="style1424787249548 2 2 2 8" xfId="6228"/>
    <cellStyle name="style1424787249548 2 2 2 8 2" xfId="13624"/>
    <cellStyle name="style1424787249548 2 2 2 8 2 2" xfId="44097"/>
    <cellStyle name="style1424787249548 2 2 2 8 2 3" xfId="60006"/>
    <cellStyle name="style1424787249548 2 2 2 8 2 4" xfId="44096"/>
    <cellStyle name="style1424787249548 2 2 2 8 3" xfId="21020"/>
    <cellStyle name="style1424787249548 2 2 2 8 4" xfId="28416"/>
    <cellStyle name="style1424787249548 2 2 2 8 5" xfId="44095"/>
    <cellStyle name="style1424787249548 2 2 2 9" xfId="8038"/>
    <cellStyle name="style1424787249548 2 2 2 9 2" xfId="44099"/>
    <cellStyle name="style1424787249548 2 2 2 9 3" xfId="57514"/>
    <cellStyle name="style1424787249548 2 2 2 9 4" xfId="44098"/>
    <cellStyle name="style1424787249548 2 2 3" xfId="657"/>
    <cellStyle name="style1424787249548 2 2 3 2" xfId="1367"/>
    <cellStyle name="style1424787249548 2 2 3 2 2" xfId="5055"/>
    <cellStyle name="style1424787249548 2 2 3 2 2 2" xfId="12496"/>
    <cellStyle name="style1424787249548 2 2 3 2 2 2 2" xfId="44104"/>
    <cellStyle name="style1424787249548 2 2 3 2 2 2 2 2" xfId="44105"/>
    <cellStyle name="style1424787249548 2 2 3 2 2 2 2 3" xfId="60026"/>
    <cellStyle name="style1424787249548 2 2 3 2 2 2 3" xfId="44103"/>
    <cellStyle name="style1424787249548 2 2 3 2 2 3" xfId="19892"/>
    <cellStyle name="style1424787249548 2 2 3 2 2 3 2" xfId="44107"/>
    <cellStyle name="style1424787249548 2 2 3 2 2 3 3" xfId="57534"/>
    <cellStyle name="style1424787249548 2 2 3 2 2 3 4" xfId="44106"/>
    <cellStyle name="style1424787249548 2 2 3 2 2 4" xfId="27288"/>
    <cellStyle name="style1424787249548 2 2 3 2 2 5" xfId="44102"/>
    <cellStyle name="style1424787249548 2 2 3 2 3" xfId="3178"/>
    <cellStyle name="style1424787249548 2 2 3 2 3 2" xfId="10619"/>
    <cellStyle name="style1424787249548 2 2 3 2 3 2 2" xfId="44110"/>
    <cellStyle name="style1424787249548 2 2 3 2 3 2 2 2" xfId="44111"/>
    <cellStyle name="style1424787249548 2 2 3 2 3 2 2 3" xfId="60027"/>
    <cellStyle name="style1424787249548 2 2 3 2 3 2 3" xfId="44109"/>
    <cellStyle name="style1424787249548 2 2 3 2 3 3" xfId="18015"/>
    <cellStyle name="style1424787249548 2 2 3 2 3 3 2" xfId="44113"/>
    <cellStyle name="style1424787249548 2 2 3 2 3 3 3" xfId="57535"/>
    <cellStyle name="style1424787249548 2 2 3 2 3 3 4" xfId="44112"/>
    <cellStyle name="style1424787249548 2 2 3 2 3 4" xfId="25411"/>
    <cellStyle name="style1424787249548 2 2 3 2 3 5" xfId="44108"/>
    <cellStyle name="style1424787249548 2 2 3 2 4" xfId="7000"/>
    <cellStyle name="style1424787249548 2 2 3 2 4 2" xfId="14396"/>
    <cellStyle name="style1424787249548 2 2 3 2 4 2 2" xfId="44116"/>
    <cellStyle name="style1424787249548 2 2 3 2 4 2 3" xfId="60025"/>
    <cellStyle name="style1424787249548 2 2 3 2 4 2 4" xfId="44115"/>
    <cellStyle name="style1424787249548 2 2 3 2 4 3" xfId="21792"/>
    <cellStyle name="style1424787249548 2 2 3 2 4 4" xfId="29188"/>
    <cellStyle name="style1424787249548 2 2 3 2 4 5" xfId="44114"/>
    <cellStyle name="style1424787249548 2 2 3 2 5" xfId="8810"/>
    <cellStyle name="style1424787249548 2 2 3 2 5 2" xfId="44118"/>
    <cellStyle name="style1424787249548 2 2 3 2 5 3" xfId="57533"/>
    <cellStyle name="style1424787249548 2 2 3 2 5 4" xfId="44117"/>
    <cellStyle name="style1424787249548 2 2 3 2 6" xfId="16206"/>
    <cellStyle name="style1424787249548 2 2 3 2 7" xfId="23602"/>
    <cellStyle name="style1424787249548 2 2 3 2 8" xfId="44101"/>
    <cellStyle name="style1424787249548 2 2 3 3" xfId="4411"/>
    <cellStyle name="style1424787249548 2 2 3 3 2" xfId="11852"/>
    <cellStyle name="style1424787249548 2 2 3 3 2 2" xfId="44121"/>
    <cellStyle name="style1424787249548 2 2 3 3 2 2 2" xfId="44122"/>
    <cellStyle name="style1424787249548 2 2 3 3 2 2 3" xfId="60028"/>
    <cellStyle name="style1424787249548 2 2 3 3 2 3" xfId="44120"/>
    <cellStyle name="style1424787249548 2 2 3 3 3" xfId="19248"/>
    <cellStyle name="style1424787249548 2 2 3 3 3 2" xfId="44124"/>
    <cellStyle name="style1424787249548 2 2 3 3 3 3" xfId="57536"/>
    <cellStyle name="style1424787249548 2 2 3 3 3 4" xfId="44123"/>
    <cellStyle name="style1424787249548 2 2 3 3 4" xfId="26644"/>
    <cellStyle name="style1424787249548 2 2 3 3 5" xfId="44119"/>
    <cellStyle name="style1424787249548 2 2 3 4" xfId="2534"/>
    <cellStyle name="style1424787249548 2 2 3 4 2" xfId="9975"/>
    <cellStyle name="style1424787249548 2 2 3 4 2 2" xfId="44127"/>
    <cellStyle name="style1424787249548 2 2 3 4 2 2 2" xfId="44128"/>
    <cellStyle name="style1424787249548 2 2 3 4 2 2 3" xfId="60029"/>
    <cellStyle name="style1424787249548 2 2 3 4 2 3" xfId="44126"/>
    <cellStyle name="style1424787249548 2 2 3 4 3" xfId="17371"/>
    <cellStyle name="style1424787249548 2 2 3 4 3 2" xfId="44130"/>
    <cellStyle name="style1424787249548 2 2 3 4 3 3" xfId="57537"/>
    <cellStyle name="style1424787249548 2 2 3 4 3 4" xfId="44129"/>
    <cellStyle name="style1424787249548 2 2 3 4 4" xfId="24767"/>
    <cellStyle name="style1424787249548 2 2 3 4 5" xfId="44125"/>
    <cellStyle name="style1424787249548 2 2 3 5" xfId="6356"/>
    <cellStyle name="style1424787249548 2 2 3 5 2" xfId="13752"/>
    <cellStyle name="style1424787249548 2 2 3 5 2 2" xfId="44133"/>
    <cellStyle name="style1424787249548 2 2 3 5 2 3" xfId="60024"/>
    <cellStyle name="style1424787249548 2 2 3 5 2 4" xfId="44132"/>
    <cellStyle name="style1424787249548 2 2 3 5 3" xfId="21148"/>
    <cellStyle name="style1424787249548 2 2 3 5 4" xfId="28544"/>
    <cellStyle name="style1424787249548 2 2 3 5 5" xfId="44131"/>
    <cellStyle name="style1424787249548 2 2 3 6" xfId="8166"/>
    <cellStyle name="style1424787249548 2 2 3 6 2" xfId="44135"/>
    <cellStyle name="style1424787249548 2 2 3 6 3" xfId="57532"/>
    <cellStyle name="style1424787249548 2 2 3 6 4" xfId="44134"/>
    <cellStyle name="style1424787249548 2 2 3 7" xfId="15562"/>
    <cellStyle name="style1424787249548 2 2 3 8" xfId="22958"/>
    <cellStyle name="style1424787249548 2 2 3 9" xfId="44100"/>
    <cellStyle name="style1424787249548 2 2 4" xfId="1111"/>
    <cellStyle name="style1424787249548 2 2 4 2" xfId="4799"/>
    <cellStyle name="style1424787249548 2 2 4 2 2" xfId="12240"/>
    <cellStyle name="style1424787249548 2 2 4 2 2 2" xfId="44139"/>
    <cellStyle name="style1424787249548 2 2 4 2 2 2 2" xfId="44140"/>
    <cellStyle name="style1424787249548 2 2 4 2 2 2 3" xfId="60031"/>
    <cellStyle name="style1424787249548 2 2 4 2 2 3" xfId="44138"/>
    <cellStyle name="style1424787249548 2 2 4 2 3" xfId="19636"/>
    <cellStyle name="style1424787249548 2 2 4 2 3 2" xfId="44142"/>
    <cellStyle name="style1424787249548 2 2 4 2 3 3" xfId="57539"/>
    <cellStyle name="style1424787249548 2 2 4 2 3 4" xfId="44141"/>
    <cellStyle name="style1424787249548 2 2 4 2 4" xfId="27032"/>
    <cellStyle name="style1424787249548 2 2 4 2 5" xfId="44137"/>
    <cellStyle name="style1424787249548 2 2 4 3" xfId="2922"/>
    <cellStyle name="style1424787249548 2 2 4 3 2" xfId="10363"/>
    <cellStyle name="style1424787249548 2 2 4 3 2 2" xfId="44145"/>
    <cellStyle name="style1424787249548 2 2 4 3 2 2 2" xfId="44146"/>
    <cellStyle name="style1424787249548 2 2 4 3 2 2 3" xfId="60032"/>
    <cellStyle name="style1424787249548 2 2 4 3 2 3" xfId="44144"/>
    <cellStyle name="style1424787249548 2 2 4 3 3" xfId="17759"/>
    <cellStyle name="style1424787249548 2 2 4 3 3 2" xfId="44148"/>
    <cellStyle name="style1424787249548 2 2 4 3 3 3" xfId="57540"/>
    <cellStyle name="style1424787249548 2 2 4 3 3 4" xfId="44147"/>
    <cellStyle name="style1424787249548 2 2 4 3 4" xfId="25155"/>
    <cellStyle name="style1424787249548 2 2 4 3 5" xfId="44143"/>
    <cellStyle name="style1424787249548 2 2 4 4" xfId="6744"/>
    <cellStyle name="style1424787249548 2 2 4 4 2" xfId="14140"/>
    <cellStyle name="style1424787249548 2 2 4 4 2 2" xfId="44151"/>
    <cellStyle name="style1424787249548 2 2 4 4 2 3" xfId="60030"/>
    <cellStyle name="style1424787249548 2 2 4 4 2 4" xfId="44150"/>
    <cellStyle name="style1424787249548 2 2 4 4 3" xfId="21536"/>
    <cellStyle name="style1424787249548 2 2 4 4 4" xfId="28932"/>
    <cellStyle name="style1424787249548 2 2 4 4 5" xfId="44149"/>
    <cellStyle name="style1424787249548 2 2 4 5" xfId="8554"/>
    <cellStyle name="style1424787249548 2 2 4 5 2" xfId="44153"/>
    <cellStyle name="style1424787249548 2 2 4 5 3" xfId="57538"/>
    <cellStyle name="style1424787249548 2 2 4 5 4" xfId="44152"/>
    <cellStyle name="style1424787249548 2 2 4 6" xfId="15950"/>
    <cellStyle name="style1424787249548 2 2 4 7" xfId="23346"/>
    <cellStyle name="style1424787249548 2 2 4 8" xfId="44136"/>
    <cellStyle name="style1424787249548 2 2 5" xfId="1702"/>
    <cellStyle name="style1424787249548 2 2 5 2" xfId="5389"/>
    <cellStyle name="style1424787249548 2 2 5 2 2" xfId="12830"/>
    <cellStyle name="style1424787249548 2 2 5 2 2 2" xfId="44157"/>
    <cellStyle name="style1424787249548 2 2 5 2 2 2 2" xfId="44158"/>
    <cellStyle name="style1424787249548 2 2 5 2 2 2 3" xfId="60034"/>
    <cellStyle name="style1424787249548 2 2 5 2 2 3" xfId="44156"/>
    <cellStyle name="style1424787249548 2 2 5 2 3" xfId="20226"/>
    <cellStyle name="style1424787249548 2 2 5 2 3 2" xfId="44160"/>
    <cellStyle name="style1424787249548 2 2 5 2 3 3" xfId="57542"/>
    <cellStyle name="style1424787249548 2 2 5 2 3 4" xfId="44159"/>
    <cellStyle name="style1424787249548 2 2 5 2 4" xfId="27622"/>
    <cellStyle name="style1424787249548 2 2 5 2 5" xfId="44155"/>
    <cellStyle name="style1424787249548 2 2 5 3" xfId="3512"/>
    <cellStyle name="style1424787249548 2 2 5 3 2" xfId="10953"/>
    <cellStyle name="style1424787249548 2 2 5 3 2 2" xfId="44163"/>
    <cellStyle name="style1424787249548 2 2 5 3 2 2 2" xfId="44164"/>
    <cellStyle name="style1424787249548 2 2 5 3 2 2 3" xfId="60035"/>
    <cellStyle name="style1424787249548 2 2 5 3 2 3" xfId="44162"/>
    <cellStyle name="style1424787249548 2 2 5 3 3" xfId="18349"/>
    <cellStyle name="style1424787249548 2 2 5 3 3 2" xfId="44166"/>
    <cellStyle name="style1424787249548 2 2 5 3 3 3" xfId="57543"/>
    <cellStyle name="style1424787249548 2 2 5 3 3 4" xfId="44165"/>
    <cellStyle name="style1424787249548 2 2 5 3 4" xfId="25745"/>
    <cellStyle name="style1424787249548 2 2 5 3 5" xfId="44161"/>
    <cellStyle name="style1424787249548 2 2 5 4" xfId="7334"/>
    <cellStyle name="style1424787249548 2 2 5 4 2" xfId="14730"/>
    <cellStyle name="style1424787249548 2 2 5 4 2 2" xfId="44169"/>
    <cellStyle name="style1424787249548 2 2 5 4 2 3" xfId="60033"/>
    <cellStyle name="style1424787249548 2 2 5 4 2 4" xfId="44168"/>
    <cellStyle name="style1424787249548 2 2 5 4 3" xfId="22126"/>
    <cellStyle name="style1424787249548 2 2 5 4 4" xfId="29522"/>
    <cellStyle name="style1424787249548 2 2 5 4 5" xfId="44167"/>
    <cellStyle name="style1424787249548 2 2 5 5" xfId="9144"/>
    <cellStyle name="style1424787249548 2 2 5 5 2" xfId="44171"/>
    <cellStyle name="style1424787249548 2 2 5 5 3" xfId="57541"/>
    <cellStyle name="style1424787249548 2 2 5 5 4" xfId="44170"/>
    <cellStyle name="style1424787249548 2 2 5 6" xfId="16540"/>
    <cellStyle name="style1424787249548 2 2 5 7" xfId="23936"/>
    <cellStyle name="style1424787249548 2 2 5 8" xfId="44154"/>
    <cellStyle name="style1424787249548 2 2 6" xfId="1959"/>
    <cellStyle name="style1424787249548 2 2 6 2" xfId="5646"/>
    <cellStyle name="style1424787249548 2 2 6 2 2" xfId="13086"/>
    <cellStyle name="style1424787249548 2 2 6 2 2 2" xfId="44175"/>
    <cellStyle name="style1424787249548 2 2 6 2 2 2 2" xfId="44176"/>
    <cellStyle name="style1424787249548 2 2 6 2 2 2 3" xfId="60037"/>
    <cellStyle name="style1424787249548 2 2 6 2 2 3" xfId="44174"/>
    <cellStyle name="style1424787249548 2 2 6 2 3" xfId="20482"/>
    <cellStyle name="style1424787249548 2 2 6 2 3 2" xfId="44178"/>
    <cellStyle name="style1424787249548 2 2 6 2 3 3" xfId="57545"/>
    <cellStyle name="style1424787249548 2 2 6 2 3 4" xfId="44177"/>
    <cellStyle name="style1424787249548 2 2 6 2 4" xfId="27878"/>
    <cellStyle name="style1424787249548 2 2 6 2 5" xfId="44173"/>
    <cellStyle name="style1424787249548 2 2 6 3" xfId="3768"/>
    <cellStyle name="style1424787249548 2 2 6 3 2" xfId="11209"/>
    <cellStyle name="style1424787249548 2 2 6 3 2 2" xfId="44181"/>
    <cellStyle name="style1424787249548 2 2 6 3 2 2 2" xfId="44182"/>
    <cellStyle name="style1424787249548 2 2 6 3 2 2 3" xfId="60038"/>
    <cellStyle name="style1424787249548 2 2 6 3 2 3" xfId="44180"/>
    <cellStyle name="style1424787249548 2 2 6 3 3" xfId="18605"/>
    <cellStyle name="style1424787249548 2 2 6 3 3 2" xfId="44184"/>
    <cellStyle name="style1424787249548 2 2 6 3 3 3" xfId="57546"/>
    <cellStyle name="style1424787249548 2 2 6 3 3 4" xfId="44183"/>
    <cellStyle name="style1424787249548 2 2 6 3 4" xfId="26001"/>
    <cellStyle name="style1424787249548 2 2 6 3 5" xfId="44179"/>
    <cellStyle name="style1424787249548 2 2 6 4" xfId="7591"/>
    <cellStyle name="style1424787249548 2 2 6 4 2" xfId="14987"/>
    <cellStyle name="style1424787249548 2 2 6 4 2 2" xfId="44187"/>
    <cellStyle name="style1424787249548 2 2 6 4 2 3" xfId="60036"/>
    <cellStyle name="style1424787249548 2 2 6 4 2 4" xfId="44186"/>
    <cellStyle name="style1424787249548 2 2 6 4 3" xfId="22383"/>
    <cellStyle name="style1424787249548 2 2 6 4 4" xfId="29779"/>
    <cellStyle name="style1424787249548 2 2 6 4 5" xfId="44185"/>
    <cellStyle name="style1424787249548 2 2 6 5" xfId="9400"/>
    <cellStyle name="style1424787249548 2 2 6 5 2" xfId="44189"/>
    <cellStyle name="style1424787249548 2 2 6 5 3" xfId="57544"/>
    <cellStyle name="style1424787249548 2 2 6 5 4" xfId="44188"/>
    <cellStyle name="style1424787249548 2 2 6 6" xfId="16796"/>
    <cellStyle name="style1424787249548 2 2 6 7" xfId="24192"/>
    <cellStyle name="style1424787249548 2 2 6 8" xfId="44172"/>
    <cellStyle name="style1424787249548 2 2 7" xfId="4155"/>
    <cellStyle name="style1424787249548 2 2 7 2" xfId="11596"/>
    <cellStyle name="style1424787249548 2 2 7 2 2" xfId="44192"/>
    <cellStyle name="style1424787249548 2 2 7 2 2 2" xfId="44193"/>
    <cellStyle name="style1424787249548 2 2 7 2 2 3" xfId="60039"/>
    <cellStyle name="style1424787249548 2 2 7 2 3" xfId="44191"/>
    <cellStyle name="style1424787249548 2 2 7 3" xfId="18992"/>
    <cellStyle name="style1424787249548 2 2 7 3 2" xfId="44195"/>
    <cellStyle name="style1424787249548 2 2 7 3 3" xfId="57547"/>
    <cellStyle name="style1424787249548 2 2 7 3 4" xfId="44194"/>
    <cellStyle name="style1424787249548 2 2 7 4" xfId="26388"/>
    <cellStyle name="style1424787249548 2 2 7 5" xfId="44190"/>
    <cellStyle name="style1424787249548 2 2 8" xfId="2278"/>
    <cellStyle name="style1424787249548 2 2 8 2" xfId="9719"/>
    <cellStyle name="style1424787249548 2 2 8 2 2" xfId="44198"/>
    <cellStyle name="style1424787249548 2 2 8 2 2 2" xfId="44199"/>
    <cellStyle name="style1424787249548 2 2 8 2 2 3" xfId="60040"/>
    <cellStyle name="style1424787249548 2 2 8 2 3" xfId="44197"/>
    <cellStyle name="style1424787249548 2 2 8 3" xfId="17115"/>
    <cellStyle name="style1424787249548 2 2 8 3 2" xfId="44201"/>
    <cellStyle name="style1424787249548 2 2 8 3 3" xfId="57548"/>
    <cellStyle name="style1424787249548 2 2 8 3 4" xfId="44200"/>
    <cellStyle name="style1424787249548 2 2 8 4" xfId="24511"/>
    <cellStyle name="style1424787249548 2 2 8 5" xfId="44196"/>
    <cellStyle name="style1424787249548 2 2 9" xfId="6100"/>
    <cellStyle name="style1424787249548 2 2 9 2" xfId="13496"/>
    <cellStyle name="style1424787249548 2 2 9 2 2" xfId="44204"/>
    <cellStyle name="style1424787249548 2 2 9 2 3" xfId="60005"/>
    <cellStyle name="style1424787249548 2 2 9 2 4" xfId="44203"/>
    <cellStyle name="style1424787249548 2 2 9 3" xfId="20892"/>
    <cellStyle name="style1424787249548 2 2 9 4" xfId="28288"/>
    <cellStyle name="style1424787249548 2 2 9 5" xfId="44202"/>
    <cellStyle name="style1424787249548 2 3" xfId="464"/>
    <cellStyle name="style1424787249548 2 3 10" xfId="15370"/>
    <cellStyle name="style1424787249548 2 3 11" xfId="22766"/>
    <cellStyle name="style1424787249548 2 3 12" xfId="44205"/>
    <cellStyle name="style1424787249548 2 3 2" xfId="721"/>
    <cellStyle name="style1424787249548 2 3 2 2" xfId="1431"/>
    <cellStyle name="style1424787249548 2 3 2 2 2" xfId="5119"/>
    <cellStyle name="style1424787249548 2 3 2 2 2 2" xfId="12560"/>
    <cellStyle name="style1424787249548 2 3 2 2 2 2 2" xfId="44210"/>
    <cellStyle name="style1424787249548 2 3 2 2 2 2 2 2" xfId="44211"/>
    <cellStyle name="style1424787249548 2 3 2 2 2 2 2 3" xfId="60044"/>
    <cellStyle name="style1424787249548 2 3 2 2 2 2 3" xfId="44209"/>
    <cellStyle name="style1424787249548 2 3 2 2 2 3" xfId="19956"/>
    <cellStyle name="style1424787249548 2 3 2 2 2 3 2" xfId="44213"/>
    <cellStyle name="style1424787249548 2 3 2 2 2 3 3" xfId="57552"/>
    <cellStyle name="style1424787249548 2 3 2 2 2 3 4" xfId="44212"/>
    <cellStyle name="style1424787249548 2 3 2 2 2 4" xfId="27352"/>
    <cellStyle name="style1424787249548 2 3 2 2 2 5" xfId="44208"/>
    <cellStyle name="style1424787249548 2 3 2 2 3" xfId="3242"/>
    <cellStyle name="style1424787249548 2 3 2 2 3 2" xfId="10683"/>
    <cellStyle name="style1424787249548 2 3 2 2 3 2 2" xfId="44216"/>
    <cellStyle name="style1424787249548 2 3 2 2 3 2 2 2" xfId="44217"/>
    <cellStyle name="style1424787249548 2 3 2 2 3 2 2 3" xfId="60045"/>
    <cellStyle name="style1424787249548 2 3 2 2 3 2 3" xfId="44215"/>
    <cellStyle name="style1424787249548 2 3 2 2 3 3" xfId="18079"/>
    <cellStyle name="style1424787249548 2 3 2 2 3 3 2" xfId="44219"/>
    <cellStyle name="style1424787249548 2 3 2 2 3 3 3" xfId="57553"/>
    <cellStyle name="style1424787249548 2 3 2 2 3 3 4" xfId="44218"/>
    <cellStyle name="style1424787249548 2 3 2 2 3 4" xfId="25475"/>
    <cellStyle name="style1424787249548 2 3 2 2 3 5" xfId="44214"/>
    <cellStyle name="style1424787249548 2 3 2 2 4" xfId="7064"/>
    <cellStyle name="style1424787249548 2 3 2 2 4 2" xfId="14460"/>
    <cellStyle name="style1424787249548 2 3 2 2 4 2 2" xfId="44222"/>
    <cellStyle name="style1424787249548 2 3 2 2 4 2 3" xfId="60043"/>
    <cellStyle name="style1424787249548 2 3 2 2 4 2 4" xfId="44221"/>
    <cellStyle name="style1424787249548 2 3 2 2 4 3" xfId="21856"/>
    <cellStyle name="style1424787249548 2 3 2 2 4 4" xfId="29252"/>
    <cellStyle name="style1424787249548 2 3 2 2 4 5" xfId="44220"/>
    <cellStyle name="style1424787249548 2 3 2 2 5" xfId="8874"/>
    <cellStyle name="style1424787249548 2 3 2 2 5 2" xfId="44224"/>
    <cellStyle name="style1424787249548 2 3 2 2 5 3" xfId="57551"/>
    <cellStyle name="style1424787249548 2 3 2 2 5 4" xfId="44223"/>
    <cellStyle name="style1424787249548 2 3 2 2 6" xfId="16270"/>
    <cellStyle name="style1424787249548 2 3 2 2 7" xfId="23666"/>
    <cellStyle name="style1424787249548 2 3 2 2 8" xfId="44207"/>
    <cellStyle name="style1424787249548 2 3 2 3" xfId="4475"/>
    <cellStyle name="style1424787249548 2 3 2 3 2" xfId="11916"/>
    <cellStyle name="style1424787249548 2 3 2 3 2 2" xfId="44227"/>
    <cellStyle name="style1424787249548 2 3 2 3 2 2 2" xfId="44228"/>
    <cellStyle name="style1424787249548 2 3 2 3 2 2 3" xfId="60046"/>
    <cellStyle name="style1424787249548 2 3 2 3 2 3" xfId="44226"/>
    <cellStyle name="style1424787249548 2 3 2 3 3" xfId="19312"/>
    <cellStyle name="style1424787249548 2 3 2 3 3 2" xfId="44230"/>
    <cellStyle name="style1424787249548 2 3 2 3 3 3" xfId="57554"/>
    <cellStyle name="style1424787249548 2 3 2 3 3 4" xfId="44229"/>
    <cellStyle name="style1424787249548 2 3 2 3 4" xfId="26708"/>
    <cellStyle name="style1424787249548 2 3 2 3 5" xfId="44225"/>
    <cellStyle name="style1424787249548 2 3 2 4" xfId="2598"/>
    <cellStyle name="style1424787249548 2 3 2 4 2" xfId="10039"/>
    <cellStyle name="style1424787249548 2 3 2 4 2 2" xfId="44233"/>
    <cellStyle name="style1424787249548 2 3 2 4 2 2 2" xfId="44234"/>
    <cellStyle name="style1424787249548 2 3 2 4 2 2 3" xfId="60047"/>
    <cellStyle name="style1424787249548 2 3 2 4 2 3" xfId="44232"/>
    <cellStyle name="style1424787249548 2 3 2 4 3" xfId="17435"/>
    <cellStyle name="style1424787249548 2 3 2 4 3 2" xfId="44236"/>
    <cellStyle name="style1424787249548 2 3 2 4 3 3" xfId="57555"/>
    <cellStyle name="style1424787249548 2 3 2 4 3 4" xfId="44235"/>
    <cellStyle name="style1424787249548 2 3 2 4 4" xfId="24831"/>
    <cellStyle name="style1424787249548 2 3 2 4 5" xfId="44231"/>
    <cellStyle name="style1424787249548 2 3 2 5" xfId="6420"/>
    <cellStyle name="style1424787249548 2 3 2 5 2" xfId="13816"/>
    <cellStyle name="style1424787249548 2 3 2 5 2 2" xfId="44239"/>
    <cellStyle name="style1424787249548 2 3 2 5 2 3" xfId="60042"/>
    <cellStyle name="style1424787249548 2 3 2 5 2 4" xfId="44238"/>
    <cellStyle name="style1424787249548 2 3 2 5 3" xfId="21212"/>
    <cellStyle name="style1424787249548 2 3 2 5 4" xfId="28608"/>
    <cellStyle name="style1424787249548 2 3 2 5 5" xfId="44237"/>
    <cellStyle name="style1424787249548 2 3 2 6" xfId="8230"/>
    <cellStyle name="style1424787249548 2 3 2 6 2" xfId="44241"/>
    <cellStyle name="style1424787249548 2 3 2 6 3" xfId="57550"/>
    <cellStyle name="style1424787249548 2 3 2 6 4" xfId="44240"/>
    <cellStyle name="style1424787249548 2 3 2 7" xfId="15626"/>
    <cellStyle name="style1424787249548 2 3 2 8" xfId="23022"/>
    <cellStyle name="style1424787249548 2 3 2 9" xfId="44206"/>
    <cellStyle name="style1424787249548 2 3 3" xfId="1175"/>
    <cellStyle name="style1424787249548 2 3 3 2" xfId="4863"/>
    <cellStyle name="style1424787249548 2 3 3 2 2" xfId="12304"/>
    <cellStyle name="style1424787249548 2 3 3 2 2 2" xfId="44245"/>
    <cellStyle name="style1424787249548 2 3 3 2 2 2 2" xfId="44246"/>
    <cellStyle name="style1424787249548 2 3 3 2 2 2 3" xfId="60049"/>
    <cellStyle name="style1424787249548 2 3 3 2 2 3" xfId="44244"/>
    <cellStyle name="style1424787249548 2 3 3 2 3" xfId="19700"/>
    <cellStyle name="style1424787249548 2 3 3 2 3 2" xfId="44248"/>
    <cellStyle name="style1424787249548 2 3 3 2 3 3" xfId="57557"/>
    <cellStyle name="style1424787249548 2 3 3 2 3 4" xfId="44247"/>
    <cellStyle name="style1424787249548 2 3 3 2 4" xfId="27096"/>
    <cellStyle name="style1424787249548 2 3 3 2 5" xfId="44243"/>
    <cellStyle name="style1424787249548 2 3 3 3" xfId="2986"/>
    <cellStyle name="style1424787249548 2 3 3 3 2" xfId="10427"/>
    <cellStyle name="style1424787249548 2 3 3 3 2 2" xfId="44251"/>
    <cellStyle name="style1424787249548 2 3 3 3 2 2 2" xfId="44252"/>
    <cellStyle name="style1424787249548 2 3 3 3 2 2 3" xfId="60050"/>
    <cellStyle name="style1424787249548 2 3 3 3 2 3" xfId="44250"/>
    <cellStyle name="style1424787249548 2 3 3 3 3" xfId="17823"/>
    <cellStyle name="style1424787249548 2 3 3 3 3 2" xfId="44254"/>
    <cellStyle name="style1424787249548 2 3 3 3 3 3" xfId="57558"/>
    <cellStyle name="style1424787249548 2 3 3 3 3 4" xfId="44253"/>
    <cellStyle name="style1424787249548 2 3 3 3 4" xfId="25219"/>
    <cellStyle name="style1424787249548 2 3 3 3 5" xfId="44249"/>
    <cellStyle name="style1424787249548 2 3 3 4" xfId="6808"/>
    <cellStyle name="style1424787249548 2 3 3 4 2" xfId="14204"/>
    <cellStyle name="style1424787249548 2 3 3 4 2 2" xfId="44257"/>
    <cellStyle name="style1424787249548 2 3 3 4 2 3" xfId="60048"/>
    <cellStyle name="style1424787249548 2 3 3 4 2 4" xfId="44256"/>
    <cellStyle name="style1424787249548 2 3 3 4 3" xfId="21600"/>
    <cellStyle name="style1424787249548 2 3 3 4 4" xfId="28996"/>
    <cellStyle name="style1424787249548 2 3 3 4 5" xfId="44255"/>
    <cellStyle name="style1424787249548 2 3 3 5" xfId="8618"/>
    <cellStyle name="style1424787249548 2 3 3 5 2" xfId="44259"/>
    <cellStyle name="style1424787249548 2 3 3 5 3" xfId="57556"/>
    <cellStyle name="style1424787249548 2 3 3 5 4" xfId="44258"/>
    <cellStyle name="style1424787249548 2 3 3 6" xfId="16014"/>
    <cellStyle name="style1424787249548 2 3 3 7" xfId="23410"/>
    <cellStyle name="style1424787249548 2 3 3 8" xfId="44242"/>
    <cellStyle name="style1424787249548 2 3 4" xfId="1766"/>
    <cellStyle name="style1424787249548 2 3 4 2" xfId="5453"/>
    <cellStyle name="style1424787249548 2 3 4 2 2" xfId="12894"/>
    <cellStyle name="style1424787249548 2 3 4 2 2 2" xfId="44263"/>
    <cellStyle name="style1424787249548 2 3 4 2 2 2 2" xfId="44264"/>
    <cellStyle name="style1424787249548 2 3 4 2 2 2 3" xfId="60052"/>
    <cellStyle name="style1424787249548 2 3 4 2 2 3" xfId="44262"/>
    <cellStyle name="style1424787249548 2 3 4 2 3" xfId="20290"/>
    <cellStyle name="style1424787249548 2 3 4 2 3 2" xfId="44266"/>
    <cellStyle name="style1424787249548 2 3 4 2 3 3" xfId="57560"/>
    <cellStyle name="style1424787249548 2 3 4 2 3 4" xfId="44265"/>
    <cellStyle name="style1424787249548 2 3 4 2 4" xfId="27686"/>
    <cellStyle name="style1424787249548 2 3 4 2 5" xfId="44261"/>
    <cellStyle name="style1424787249548 2 3 4 3" xfId="3576"/>
    <cellStyle name="style1424787249548 2 3 4 3 2" xfId="11017"/>
    <cellStyle name="style1424787249548 2 3 4 3 2 2" xfId="44269"/>
    <cellStyle name="style1424787249548 2 3 4 3 2 2 2" xfId="44270"/>
    <cellStyle name="style1424787249548 2 3 4 3 2 2 3" xfId="60053"/>
    <cellStyle name="style1424787249548 2 3 4 3 2 3" xfId="44268"/>
    <cellStyle name="style1424787249548 2 3 4 3 3" xfId="18413"/>
    <cellStyle name="style1424787249548 2 3 4 3 3 2" xfId="44272"/>
    <cellStyle name="style1424787249548 2 3 4 3 3 3" xfId="57561"/>
    <cellStyle name="style1424787249548 2 3 4 3 3 4" xfId="44271"/>
    <cellStyle name="style1424787249548 2 3 4 3 4" xfId="25809"/>
    <cellStyle name="style1424787249548 2 3 4 3 5" xfId="44267"/>
    <cellStyle name="style1424787249548 2 3 4 4" xfId="7398"/>
    <cellStyle name="style1424787249548 2 3 4 4 2" xfId="14794"/>
    <cellStyle name="style1424787249548 2 3 4 4 2 2" xfId="44275"/>
    <cellStyle name="style1424787249548 2 3 4 4 2 3" xfId="60051"/>
    <cellStyle name="style1424787249548 2 3 4 4 2 4" xfId="44274"/>
    <cellStyle name="style1424787249548 2 3 4 4 3" xfId="22190"/>
    <cellStyle name="style1424787249548 2 3 4 4 4" xfId="29586"/>
    <cellStyle name="style1424787249548 2 3 4 4 5" xfId="44273"/>
    <cellStyle name="style1424787249548 2 3 4 5" xfId="9208"/>
    <cellStyle name="style1424787249548 2 3 4 5 2" xfId="44277"/>
    <cellStyle name="style1424787249548 2 3 4 5 3" xfId="57559"/>
    <cellStyle name="style1424787249548 2 3 4 5 4" xfId="44276"/>
    <cellStyle name="style1424787249548 2 3 4 6" xfId="16604"/>
    <cellStyle name="style1424787249548 2 3 4 7" xfId="24000"/>
    <cellStyle name="style1424787249548 2 3 4 8" xfId="44260"/>
    <cellStyle name="style1424787249548 2 3 5" xfId="2023"/>
    <cellStyle name="style1424787249548 2 3 5 2" xfId="5710"/>
    <cellStyle name="style1424787249548 2 3 5 2 2" xfId="13150"/>
    <cellStyle name="style1424787249548 2 3 5 2 2 2" xfId="44281"/>
    <cellStyle name="style1424787249548 2 3 5 2 2 2 2" xfId="44282"/>
    <cellStyle name="style1424787249548 2 3 5 2 2 2 3" xfId="60055"/>
    <cellStyle name="style1424787249548 2 3 5 2 2 3" xfId="44280"/>
    <cellStyle name="style1424787249548 2 3 5 2 3" xfId="20546"/>
    <cellStyle name="style1424787249548 2 3 5 2 3 2" xfId="44284"/>
    <cellStyle name="style1424787249548 2 3 5 2 3 3" xfId="57563"/>
    <cellStyle name="style1424787249548 2 3 5 2 3 4" xfId="44283"/>
    <cellStyle name="style1424787249548 2 3 5 2 4" xfId="27942"/>
    <cellStyle name="style1424787249548 2 3 5 2 5" xfId="44279"/>
    <cellStyle name="style1424787249548 2 3 5 3" xfId="3832"/>
    <cellStyle name="style1424787249548 2 3 5 3 2" xfId="11273"/>
    <cellStyle name="style1424787249548 2 3 5 3 2 2" xfId="44287"/>
    <cellStyle name="style1424787249548 2 3 5 3 2 2 2" xfId="44288"/>
    <cellStyle name="style1424787249548 2 3 5 3 2 2 3" xfId="60056"/>
    <cellStyle name="style1424787249548 2 3 5 3 2 3" xfId="44286"/>
    <cellStyle name="style1424787249548 2 3 5 3 3" xfId="18669"/>
    <cellStyle name="style1424787249548 2 3 5 3 3 2" xfId="44290"/>
    <cellStyle name="style1424787249548 2 3 5 3 3 3" xfId="57564"/>
    <cellStyle name="style1424787249548 2 3 5 3 3 4" xfId="44289"/>
    <cellStyle name="style1424787249548 2 3 5 3 4" xfId="26065"/>
    <cellStyle name="style1424787249548 2 3 5 3 5" xfId="44285"/>
    <cellStyle name="style1424787249548 2 3 5 4" xfId="7655"/>
    <cellStyle name="style1424787249548 2 3 5 4 2" xfId="15051"/>
    <cellStyle name="style1424787249548 2 3 5 4 2 2" xfId="44293"/>
    <cellStyle name="style1424787249548 2 3 5 4 2 3" xfId="60054"/>
    <cellStyle name="style1424787249548 2 3 5 4 2 4" xfId="44292"/>
    <cellStyle name="style1424787249548 2 3 5 4 3" xfId="22447"/>
    <cellStyle name="style1424787249548 2 3 5 4 4" xfId="29843"/>
    <cellStyle name="style1424787249548 2 3 5 4 5" xfId="44291"/>
    <cellStyle name="style1424787249548 2 3 5 5" xfId="9464"/>
    <cellStyle name="style1424787249548 2 3 5 5 2" xfId="44295"/>
    <cellStyle name="style1424787249548 2 3 5 5 3" xfId="57562"/>
    <cellStyle name="style1424787249548 2 3 5 5 4" xfId="44294"/>
    <cellStyle name="style1424787249548 2 3 5 6" xfId="16860"/>
    <cellStyle name="style1424787249548 2 3 5 7" xfId="24256"/>
    <cellStyle name="style1424787249548 2 3 5 8" xfId="44278"/>
    <cellStyle name="style1424787249548 2 3 6" xfId="4219"/>
    <cellStyle name="style1424787249548 2 3 6 2" xfId="11660"/>
    <cellStyle name="style1424787249548 2 3 6 2 2" xfId="44298"/>
    <cellStyle name="style1424787249548 2 3 6 2 2 2" xfId="44299"/>
    <cellStyle name="style1424787249548 2 3 6 2 2 3" xfId="60057"/>
    <cellStyle name="style1424787249548 2 3 6 2 3" xfId="44297"/>
    <cellStyle name="style1424787249548 2 3 6 3" xfId="19056"/>
    <cellStyle name="style1424787249548 2 3 6 3 2" xfId="44301"/>
    <cellStyle name="style1424787249548 2 3 6 3 3" xfId="57565"/>
    <cellStyle name="style1424787249548 2 3 6 3 4" xfId="44300"/>
    <cellStyle name="style1424787249548 2 3 6 4" xfId="26452"/>
    <cellStyle name="style1424787249548 2 3 6 5" xfId="44296"/>
    <cellStyle name="style1424787249548 2 3 7" xfId="2342"/>
    <cellStyle name="style1424787249548 2 3 7 2" xfId="9783"/>
    <cellStyle name="style1424787249548 2 3 7 2 2" xfId="44304"/>
    <cellStyle name="style1424787249548 2 3 7 2 2 2" xfId="44305"/>
    <cellStyle name="style1424787249548 2 3 7 2 2 3" xfId="60058"/>
    <cellStyle name="style1424787249548 2 3 7 2 3" xfId="44303"/>
    <cellStyle name="style1424787249548 2 3 7 3" xfId="17179"/>
    <cellStyle name="style1424787249548 2 3 7 3 2" xfId="44307"/>
    <cellStyle name="style1424787249548 2 3 7 3 3" xfId="57566"/>
    <cellStyle name="style1424787249548 2 3 7 3 4" xfId="44306"/>
    <cellStyle name="style1424787249548 2 3 7 4" xfId="24575"/>
    <cellStyle name="style1424787249548 2 3 7 5" xfId="44302"/>
    <cellStyle name="style1424787249548 2 3 8" xfId="6164"/>
    <cellStyle name="style1424787249548 2 3 8 2" xfId="13560"/>
    <cellStyle name="style1424787249548 2 3 8 2 2" xfId="44310"/>
    <cellStyle name="style1424787249548 2 3 8 2 3" xfId="60041"/>
    <cellStyle name="style1424787249548 2 3 8 2 4" xfId="44309"/>
    <cellStyle name="style1424787249548 2 3 8 3" xfId="20956"/>
    <cellStyle name="style1424787249548 2 3 8 4" xfId="28352"/>
    <cellStyle name="style1424787249548 2 3 8 5" xfId="44308"/>
    <cellStyle name="style1424787249548 2 3 9" xfId="7974"/>
    <cellStyle name="style1424787249548 2 3 9 2" xfId="44312"/>
    <cellStyle name="style1424787249548 2 3 9 3" xfId="57549"/>
    <cellStyle name="style1424787249548 2 3 9 4" xfId="44311"/>
    <cellStyle name="style1424787249548 2 4" xfId="593"/>
    <cellStyle name="style1424787249548 2 4 2" xfId="1303"/>
    <cellStyle name="style1424787249548 2 4 2 2" xfId="4991"/>
    <cellStyle name="style1424787249548 2 4 2 2 2" xfId="12432"/>
    <cellStyle name="style1424787249548 2 4 2 2 2 2" xfId="44317"/>
    <cellStyle name="style1424787249548 2 4 2 2 2 2 2" xfId="44318"/>
    <cellStyle name="style1424787249548 2 4 2 2 2 2 3" xfId="60061"/>
    <cellStyle name="style1424787249548 2 4 2 2 2 3" xfId="44316"/>
    <cellStyle name="style1424787249548 2 4 2 2 3" xfId="19828"/>
    <cellStyle name="style1424787249548 2 4 2 2 3 2" xfId="44320"/>
    <cellStyle name="style1424787249548 2 4 2 2 3 3" xfId="57569"/>
    <cellStyle name="style1424787249548 2 4 2 2 3 4" xfId="44319"/>
    <cellStyle name="style1424787249548 2 4 2 2 4" xfId="27224"/>
    <cellStyle name="style1424787249548 2 4 2 2 5" xfId="44315"/>
    <cellStyle name="style1424787249548 2 4 2 3" xfId="3114"/>
    <cellStyle name="style1424787249548 2 4 2 3 2" xfId="10555"/>
    <cellStyle name="style1424787249548 2 4 2 3 2 2" xfId="44323"/>
    <cellStyle name="style1424787249548 2 4 2 3 2 2 2" xfId="44324"/>
    <cellStyle name="style1424787249548 2 4 2 3 2 2 3" xfId="60062"/>
    <cellStyle name="style1424787249548 2 4 2 3 2 3" xfId="44322"/>
    <cellStyle name="style1424787249548 2 4 2 3 3" xfId="17951"/>
    <cellStyle name="style1424787249548 2 4 2 3 3 2" xfId="44326"/>
    <cellStyle name="style1424787249548 2 4 2 3 3 3" xfId="57570"/>
    <cellStyle name="style1424787249548 2 4 2 3 3 4" xfId="44325"/>
    <cellStyle name="style1424787249548 2 4 2 3 4" xfId="25347"/>
    <cellStyle name="style1424787249548 2 4 2 3 5" xfId="44321"/>
    <cellStyle name="style1424787249548 2 4 2 4" xfId="6936"/>
    <cellStyle name="style1424787249548 2 4 2 4 2" xfId="14332"/>
    <cellStyle name="style1424787249548 2 4 2 4 2 2" xfId="44329"/>
    <cellStyle name="style1424787249548 2 4 2 4 2 3" xfId="60060"/>
    <cellStyle name="style1424787249548 2 4 2 4 2 4" xfId="44328"/>
    <cellStyle name="style1424787249548 2 4 2 4 3" xfId="21728"/>
    <cellStyle name="style1424787249548 2 4 2 4 4" xfId="29124"/>
    <cellStyle name="style1424787249548 2 4 2 4 5" xfId="44327"/>
    <cellStyle name="style1424787249548 2 4 2 5" xfId="8746"/>
    <cellStyle name="style1424787249548 2 4 2 5 2" xfId="44331"/>
    <cellStyle name="style1424787249548 2 4 2 5 3" xfId="57568"/>
    <cellStyle name="style1424787249548 2 4 2 5 4" xfId="44330"/>
    <cellStyle name="style1424787249548 2 4 2 6" xfId="16142"/>
    <cellStyle name="style1424787249548 2 4 2 7" xfId="23538"/>
    <cellStyle name="style1424787249548 2 4 2 8" xfId="44314"/>
    <cellStyle name="style1424787249548 2 4 3" xfId="4347"/>
    <cellStyle name="style1424787249548 2 4 3 2" xfId="11788"/>
    <cellStyle name="style1424787249548 2 4 3 2 2" xfId="44334"/>
    <cellStyle name="style1424787249548 2 4 3 2 2 2" xfId="44335"/>
    <cellStyle name="style1424787249548 2 4 3 2 2 3" xfId="60063"/>
    <cellStyle name="style1424787249548 2 4 3 2 3" xfId="44333"/>
    <cellStyle name="style1424787249548 2 4 3 3" xfId="19184"/>
    <cellStyle name="style1424787249548 2 4 3 3 2" xfId="44337"/>
    <cellStyle name="style1424787249548 2 4 3 3 3" xfId="57571"/>
    <cellStyle name="style1424787249548 2 4 3 3 4" xfId="44336"/>
    <cellStyle name="style1424787249548 2 4 3 4" xfId="26580"/>
    <cellStyle name="style1424787249548 2 4 3 5" xfId="44332"/>
    <cellStyle name="style1424787249548 2 4 4" xfId="2470"/>
    <cellStyle name="style1424787249548 2 4 4 2" xfId="9911"/>
    <cellStyle name="style1424787249548 2 4 4 2 2" xfId="44340"/>
    <cellStyle name="style1424787249548 2 4 4 2 2 2" xfId="44341"/>
    <cellStyle name="style1424787249548 2 4 4 2 2 3" xfId="60064"/>
    <cellStyle name="style1424787249548 2 4 4 2 3" xfId="44339"/>
    <cellStyle name="style1424787249548 2 4 4 3" xfId="17307"/>
    <cellStyle name="style1424787249548 2 4 4 3 2" xfId="44343"/>
    <cellStyle name="style1424787249548 2 4 4 3 3" xfId="57572"/>
    <cellStyle name="style1424787249548 2 4 4 3 4" xfId="44342"/>
    <cellStyle name="style1424787249548 2 4 4 4" xfId="24703"/>
    <cellStyle name="style1424787249548 2 4 4 5" xfId="44338"/>
    <cellStyle name="style1424787249548 2 4 5" xfId="6292"/>
    <cellStyle name="style1424787249548 2 4 5 2" xfId="13688"/>
    <cellStyle name="style1424787249548 2 4 5 2 2" xfId="44346"/>
    <cellStyle name="style1424787249548 2 4 5 2 3" xfId="60059"/>
    <cellStyle name="style1424787249548 2 4 5 2 4" xfId="44345"/>
    <cellStyle name="style1424787249548 2 4 5 3" xfId="21084"/>
    <cellStyle name="style1424787249548 2 4 5 4" xfId="28480"/>
    <cellStyle name="style1424787249548 2 4 5 5" xfId="44344"/>
    <cellStyle name="style1424787249548 2 4 6" xfId="8102"/>
    <cellStyle name="style1424787249548 2 4 6 2" xfId="44348"/>
    <cellStyle name="style1424787249548 2 4 6 3" xfId="57567"/>
    <cellStyle name="style1424787249548 2 4 6 4" xfId="44347"/>
    <cellStyle name="style1424787249548 2 4 7" xfId="15498"/>
    <cellStyle name="style1424787249548 2 4 8" xfId="22894"/>
    <cellStyle name="style1424787249548 2 4 9" xfId="44313"/>
    <cellStyle name="style1424787249548 2 5" xfId="1047"/>
    <cellStyle name="style1424787249548 2 5 2" xfId="4735"/>
    <cellStyle name="style1424787249548 2 5 2 2" xfId="12176"/>
    <cellStyle name="style1424787249548 2 5 2 2 2" xfId="44352"/>
    <cellStyle name="style1424787249548 2 5 2 2 2 2" xfId="44353"/>
    <cellStyle name="style1424787249548 2 5 2 2 2 3" xfId="60066"/>
    <cellStyle name="style1424787249548 2 5 2 2 3" xfId="44351"/>
    <cellStyle name="style1424787249548 2 5 2 3" xfId="19572"/>
    <cellStyle name="style1424787249548 2 5 2 3 2" xfId="44355"/>
    <cellStyle name="style1424787249548 2 5 2 3 3" xfId="57574"/>
    <cellStyle name="style1424787249548 2 5 2 3 4" xfId="44354"/>
    <cellStyle name="style1424787249548 2 5 2 4" xfId="26968"/>
    <cellStyle name="style1424787249548 2 5 2 5" xfId="44350"/>
    <cellStyle name="style1424787249548 2 5 3" xfId="2858"/>
    <cellStyle name="style1424787249548 2 5 3 2" xfId="10299"/>
    <cellStyle name="style1424787249548 2 5 3 2 2" xfId="44358"/>
    <cellStyle name="style1424787249548 2 5 3 2 2 2" xfId="44359"/>
    <cellStyle name="style1424787249548 2 5 3 2 2 3" xfId="60067"/>
    <cellStyle name="style1424787249548 2 5 3 2 3" xfId="44357"/>
    <cellStyle name="style1424787249548 2 5 3 3" xfId="17695"/>
    <cellStyle name="style1424787249548 2 5 3 3 2" xfId="44361"/>
    <cellStyle name="style1424787249548 2 5 3 3 3" xfId="57575"/>
    <cellStyle name="style1424787249548 2 5 3 3 4" xfId="44360"/>
    <cellStyle name="style1424787249548 2 5 3 4" xfId="25091"/>
    <cellStyle name="style1424787249548 2 5 3 5" xfId="44356"/>
    <cellStyle name="style1424787249548 2 5 4" xfId="6680"/>
    <cellStyle name="style1424787249548 2 5 4 2" xfId="14076"/>
    <cellStyle name="style1424787249548 2 5 4 2 2" xfId="44364"/>
    <cellStyle name="style1424787249548 2 5 4 2 3" xfId="60065"/>
    <cellStyle name="style1424787249548 2 5 4 2 4" xfId="44363"/>
    <cellStyle name="style1424787249548 2 5 4 3" xfId="21472"/>
    <cellStyle name="style1424787249548 2 5 4 4" xfId="28868"/>
    <cellStyle name="style1424787249548 2 5 4 5" xfId="44362"/>
    <cellStyle name="style1424787249548 2 5 5" xfId="8490"/>
    <cellStyle name="style1424787249548 2 5 5 2" xfId="44366"/>
    <cellStyle name="style1424787249548 2 5 5 3" xfId="57573"/>
    <cellStyle name="style1424787249548 2 5 5 4" xfId="44365"/>
    <cellStyle name="style1424787249548 2 5 6" xfId="15886"/>
    <cellStyle name="style1424787249548 2 5 7" xfId="23282"/>
    <cellStyle name="style1424787249548 2 5 8" xfId="44349"/>
    <cellStyle name="style1424787249548 2 6" xfId="1638"/>
    <cellStyle name="style1424787249548 2 6 2" xfId="5325"/>
    <cellStyle name="style1424787249548 2 6 2 2" xfId="12766"/>
    <cellStyle name="style1424787249548 2 6 2 2 2" xfId="44370"/>
    <cellStyle name="style1424787249548 2 6 2 2 2 2" xfId="44371"/>
    <cellStyle name="style1424787249548 2 6 2 2 2 3" xfId="60069"/>
    <cellStyle name="style1424787249548 2 6 2 2 3" xfId="44369"/>
    <cellStyle name="style1424787249548 2 6 2 3" xfId="20162"/>
    <cellStyle name="style1424787249548 2 6 2 3 2" xfId="44373"/>
    <cellStyle name="style1424787249548 2 6 2 3 3" xfId="57577"/>
    <cellStyle name="style1424787249548 2 6 2 3 4" xfId="44372"/>
    <cellStyle name="style1424787249548 2 6 2 4" xfId="27558"/>
    <cellStyle name="style1424787249548 2 6 2 5" xfId="44368"/>
    <cellStyle name="style1424787249548 2 6 3" xfId="3448"/>
    <cellStyle name="style1424787249548 2 6 3 2" xfId="10889"/>
    <cellStyle name="style1424787249548 2 6 3 2 2" xfId="44376"/>
    <cellStyle name="style1424787249548 2 6 3 2 2 2" xfId="44377"/>
    <cellStyle name="style1424787249548 2 6 3 2 2 3" xfId="60070"/>
    <cellStyle name="style1424787249548 2 6 3 2 3" xfId="44375"/>
    <cellStyle name="style1424787249548 2 6 3 3" xfId="18285"/>
    <cellStyle name="style1424787249548 2 6 3 3 2" xfId="44379"/>
    <cellStyle name="style1424787249548 2 6 3 3 3" xfId="57578"/>
    <cellStyle name="style1424787249548 2 6 3 3 4" xfId="44378"/>
    <cellStyle name="style1424787249548 2 6 3 4" xfId="25681"/>
    <cellStyle name="style1424787249548 2 6 3 5" xfId="44374"/>
    <cellStyle name="style1424787249548 2 6 4" xfId="7270"/>
    <cellStyle name="style1424787249548 2 6 4 2" xfId="14666"/>
    <cellStyle name="style1424787249548 2 6 4 2 2" xfId="44382"/>
    <cellStyle name="style1424787249548 2 6 4 2 3" xfId="60068"/>
    <cellStyle name="style1424787249548 2 6 4 2 4" xfId="44381"/>
    <cellStyle name="style1424787249548 2 6 4 3" xfId="22062"/>
    <cellStyle name="style1424787249548 2 6 4 4" xfId="29458"/>
    <cellStyle name="style1424787249548 2 6 4 5" xfId="44380"/>
    <cellStyle name="style1424787249548 2 6 5" xfId="9080"/>
    <cellStyle name="style1424787249548 2 6 5 2" xfId="44384"/>
    <cellStyle name="style1424787249548 2 6 5 3" xfId="57576"/>
    <cellStyle name="style1424787249548 2 6 5 4" xfId="44383"/>
    <cellStyle name="style1424787249548 2 6 6" xfId="16476"/>
    <cellStyle name="style1424787249548 2 6 7" xfId="23872"/>
    <cellStyle name="style1424787249548 2 6 8" xfId="44367"/>
    <cellStyle name="style1424787249548 2 7" xfId="1895"/>
    <cellStyle name="style1424787249548 2 7 2" xfId="5582"/>
    <cellStyle name="style1424787249548 2 7 2 2" xfId="13022"/>
    <cellStyle name="style1424787249548 2 7 2 2 2" xfId="44388"/>
    <cellStyle name="style1424787249548 2 7 2 2 2 2" xfId="44389"/>
    <cellStyle name="style1424787249548 2 7 2 2 2 3" xfId="60072"/>
    <cellStyle name="style1424787249548 2 7 2 2 3" xfId="44387"/>
    <cellStyle name="style1424787249548 2 7 2 3" xfId="20418"/>
    <cellStyle name="style1424787249548 2 7 2 3 2" xfId="44391"/>
    <cellStyle name="style1424787249548 2 7 2 3 3" xfId="57580"/>
    <cellStyle name="style1424787249548 2 7 2 3 4" xfId="44390"/>
    <cellStyle name="style1424787249548 2 7 2 4" xfId="27814"/>
    <cellStyle name="style1424787249548 2 7 2 5" xfId="44386"/>
    <cellStyle name="style1424787249548 2 7 3" xfId="3704"/>
    <cellStyle name="style1424787249548 2 7 3 2" xfId="11145"/>
    <cellStyle name="style1424787249548 2 7 3 2 2" xfId="44394"/>
    <cellStyle name="style1424787249548 2 7 3 2 2 2" xfId="44395"/>
    <cellStyle name="style1424787249548 2 7 3 2 2 3" xfId="60073"/>
    <cellStyle name="style1424787249548 2 7 3 2 3" xfId="44393"/>
    <cellStyle name="style1424787249548 2 7 3 3" xfId="18541"/>
    <cellStyle name="style1424787249548 2 7 3 3 2" xfId="44397"/>
    <cellStyle name="style1424787249548 2 7 3 3 3" xfId="57581"/>
    <cellStyle name="style1424787249548 2 7 3 3 4" xfId="44396"/>
    <cellStyle name="style1424787249548 2 7 3 4" xfId="25937"/>
    <cellStyle name="style1424787249548 2 7 3 5" xfId="44392"/>
    <cellStyle name="style1424787249548 2 7 4" xfId="7527"/>
    <cellStyle name="style1424787249548 2 7 4 2" xfId="14923"/>
    <cellStyle name="style1424787249548 2 7 4 2 2" xfId="44400"/>
    <cellStyle name="style1424787249548 2 7 4 2 3" xfId="60071"/>
    <cellStyle name="style1424787249548 2 7 4 2 4" xfId="44399"/>
    <cellStyle name="style1424787249548 2 7 4 3" xfId="22319"/>
    <cellStyle name="style1424787249548 2 7 4 4" xfId="29715"/>
    <cellStyle name="style1424787249548 2 7 4 5" xfId="44398"/>
    <cellStyle name="style1424787249548 2 7 5" xfId="9336"/>
    <cellStyle name="style1424787249548 2 7 5 2" xfId="44402"/>
    <cellStyle name="style1424787249548 2 7 5 3" xfId="57579"/>
    <cellStyle name="style1424787249548 2 7 5 4" xfId="44401"/>
    <cellStyle name="style1424787249548 2 7 6" xfId="16732"/>
    <cellStyle name="style1424787249548 2 7 7" xfId="24128"/>
    <cellStyle name="style1424787249548 2 7 8" xfId="44385"/>
    <cellStyle name="style1424787249548 2 8" xfId="4091"/>
    <cellStyle name="style1424787249548 2 8 2" xfId="11532"/>
    <cellStyle name="style1424787249548 2 8 2 2" xfId="44405"/>
    <cellStyle name="style1424787249548 2 8 2 2 2" xfId="44406"/>
    <cellStyle name="style1424787249548 2 8 2 2 3" xfId="60074"/>
    <cellStyle name="style1424787249548 2 8 2 3" xfId="44404"/>
    <cellStyle name="style1424787249548 2 8 3" xfId="18928"/>
    <cellStyle name="style1424787249548 2 8 3 2" xfId="44408"/>
    <cellStyle name="style1424787249548 2 8 3 3" xfId="57582"/>
    <cellStyle name="style1424787249548 2 8 3 4" xfId="44407"/>
    <cellStyle name="style1424787249548 2 8 4" xfId="26324"/>
    <cellStyle name="style1424787249548 2 8 5" xfId="44403"/>
    <cellStyle name="style1424787249548 2 9" xfId="2214"/>
    <cellStyle name="style1424787249548 2 9 2" xfId="9655"/>
    <cellStyle name="style1424787249548 2 9 2 2" xfId="44411"/>
    <cellStyle name="style1424787249548 2 9 2 2 2" xfId="44412"/>
    <cellStyle name="style1424787249548 2 9 2 2 3" xfId="60075"/>
    <cellStyle name="style1424787249548 2 9 2 3" xfId="44410"/>
    <cellStyle name="style1424787249548 2 9 3" xfId="17051"/>
    <cellStyle name="style1424787249548 2 9 3 2" xfId="44414"/>
    <cellStyle name="style1424787249548 2 9 3 3" xfId="57583"/>
    <cellStyle name="style1424787249548 2 9 3 4" xfId="44413"/>
    <cellStyle name="style1424787249548 2 9 4" xfId="24447"/>
    <cellStyle name="style1424787249548 2 9 5" xfId="44409"/>
    <cellStyle name="style1424787249548 3" xfId="372"/>
    <cellStyle name="style1424787249548 3 10" xfId="7882"/>
    <cellStyle name="style1424787249548 3 10 2" xfId="44417"/>
    <cellStyle name="style1424787249548 3 10 3" xfId="57584"/>
    <cellStyle name="style1424787249548 3 10 4" xfId="44416"/>
    <cellStyle name="style1424787249548 3 11" xfId="15278"/>
    <cellStyle name="style1424787249548 3 12" xfId="22674"/>
    <cellStyle name="style1424787249548 3 13" xfId="44415"/>
    <cellStyle name="style1424787249548 3 2" xfId="500"/>
    <cellStyle name="style1424787249548 3 2 10" xfId="15406"/>
    <cellStyle name="style1424787249548 3 2 11" xfId="22802"/>
    <cellStyle name="style1424787249548 3 2 12" xfId="44418"/>
    <cellStyle name="style1424787249548 3 2 2" xfId="757"/>
    <cellStyle name="style1424787249548 3 2 2 2" xfId="1467"/>
    <cellStyle name="style1424787249548 3 2 2 2 2" xfId="5155"/>
    <cellStyle name="style1424787249548 3 2 2 2 2 2" xfId="12596"/>
    <cellStyle name="style1424787249548 3 2 2 2 2 2 2" xfId="44423"/>
    <cellStyle name="style1424787249548 3 2 2 2 2 2 2 2" xfId="44424"/>
    <cellStyle name="style1424787249548 3 2 2 2 2 2 2 3" xfId="60080"/>
    <cellStyle name="style1424787249548 3 2 2 2 2 2 3" xfId="44422"/>
    <cellStyle name="style1424787249548 3 2 2 2 2 3" xfId="19992"/>
    <cellStyle name="style1424787249548 3 2 2 2 2 3 2" xfId="44426"/>
    <cellStyle name="style1424787249548 3 2 2 2 2 3 3" xfId="57588"/>
    <cellStyle name="style1424787249548 3 2 2 2 2 3 4" xfId="44425"/>
    <cellStyle name="style1424787249548 3 2 2 2 2 4" xfId="27388"/>
    <cellStyle name="style1424787249548 3 2 2 2 2 5" xfId="44421"/>
    <cellStyle name="style1424787249548 3 2 2 2 3" xfId="3278"/>
    <cellStyle name="style1424787249548 3 2 2 2 3 2" xfId="10719"/>
    <cellStyle name="style1424787249548 3 2 2 2 3 2 2" xfId="44429"/>
    <cellStyle name="style1424787249548 3 2 2 2 3 2 2 2" xfId="44430"/>
    <cellStyle name="style1424787249548 3 2 2 2 3 2 2 3" xfId="60081"/>
    <cellStyle name="style1424787249548 3 2 2 2 3 2 3" xfId="44428"/>
    <cellStyle name="style1424787249548 3 2 2 2 3 3" xfId="18115"/>
    <cellStyle name="style1424787249548 3 2 2 2 3 3 2" xfId="44432"/>
    <cellStyle name="style1424787249548 3 2 2 2 3 3 3" xfId="57589"/>
    <cellStyle name="style1424787249548 3 2 2 2 3 3 4" xfId="44431"/>
    <cellStyle name="style1424787249548 3 2 2 2 3 4" xfId="25511"/>
    <cellStyle name="style1424787249548 3 2 2 2 3 5" xfId="44427"/>
    <cellStyle name="style1424787249548 3 2 2 2 4" xfId="7100"/>
    <cellStyle name="style1424787249548 3 2 2 2 4 2" xfId="14496"/>
    <cellStyle name="style1424787249548 3 2 2 2 4 2 2" xfId="44435"/>
    <cellStyle name="style1424787249548 3 2 2 2 4 2 3" xfId="60079"/>
    <cellStyle name="style1424787249548 3 2 2 2 4 2 4" xfId="44434"/>
    <cellStyle name="style1424787249548 3 2 2 2 4 3" xfId="21892"/>
    <cellStyle name="style1424787249548 3 2 2 2 4 4" xfId="29288"/>
    <cellStyle name="style1424787249548 3 2 2 2 4 5" xfId="44433"/>
    <cellStyle name="style1424787249548 3 2 2 2 5" xfId="8910"/>
    <cellStyle name="style1424787249548 3 2 2 2 5 2" xfId="44437"/>
    <cellStyle name="style1424787249548 3 2 2 2 5 3" xfId="57587"/>
    <cellStyle name="style1424787249548 3 2 2 2 5 4" xfId="44436"/>
    <cellStyle name="style1424787249548 3 2 2 2 6" xfId="16306"/>
    <cellStyle name="style1424787249548 3 2 2 2 7" xfId="23702"/>
    <cellStyle name="style1424787249548 3 2 2 2 8" xfId="44420"/>
    <cellStyle name="style1424787249548 3 2 2 3" xfId="4511"/>
    <cellStyle name="style1424787249548 3 2 2 3 2" xfId="11952"/>
    <cellStyle name="style1424787249548 3 2 2 3 2 2" xfId="44440"/>
    <cellStyle name="style1424787249548 3 2 2 3 2 2 2" xfId="44441"/>
    <cellStyle name="style1424787249548 3 2 2 3 2 2 3" xfId="60082"/>
    <cellStyle name="style1424787249548 3 2 2 3 2 3" xfId="44439"/>
    <cellStyle name="style1424787249548 3 2 2 3 3" xfId="19348"/>
    <cellStyle name="style1424787249548 3 2 2 3 3 2" xfId="44443"/>
    <cellStyle name="style1424787249548 3 2 2 3 3 3" xfId="57590"/>
    <cellStyle name="style1424787249548 3 2 2 3 3 4" xfId="44442"/>
    <cellStyle name="style1424787249548 3 2 2 3 4" xfId="26744"/>
    <cellStyle name="style1424787249548 3 2 2 3 5" xfId="44438"/>
    <cellStyle name="style1424787249548 3 2 2 4" xfId="2634"/>
    <cellStyle name="style1424787249548 3 2 2 4 2" xfId="10075"/>
    <cellStyle name="style1424787249548 3 2 2 4 2 2" xfId="44446"/>
    <cellStyle name="style1424787249548 3 2 2 4 2 2 2" xfId="44447"/>
    <cellStyle name="style1424787249548 3 2 2 4 2 2 3" xfId="60083"/>
    <cellStyle name="style1424787249548 3 2 2 4 2 3" xfId="44445"/>
    <cellStyle name="style1424787249548 3 2 2 4 3" xfId="17471"/>
    <cellStyle name="style1424787249548 3 2 2 4 3 2" xfId="44449"/>
    <cellStyle name="style1424787249548 3 2 2 4 3 3" xfId="57591"/>
    <cellStyle name="style1424787249548 3 2 2 4 3 4" xfId="44448"/>
    <cellStyle name="style1424787249548 3 2 2 4 4" xfId="24867"/>
    <cellStyle name="style1424787249548 3 2 2 4 5" xfId="44444"/>
    <cellStyle name="style1424787249548 3 2 2 5" xfId="6456"/>
    <cellStyle name="style1424787249548 3 2 2 5 2" xfId="13852"/>
    <cellStyle name="style1424787249548 3 2 2 5 2 2" xfId="44452"/>
    <cellStyle name="style1424787249548 3 2 2 5 2 3" xfId="60078"/>
    <cellStyle name="style1424787249548 3 2 2 5 2 4" xfId="44451"/>
    <cellStyle name="style1424787249548 3 2 2 5 3" xfId="21248"/>
    <cellStyle name="style1424787249548 3 2 2 5 4" xfId="28644"/>
    <cellStyle name="style1424787249548 3 2 2 5 5" xfId="44450"/>
    <cellStyle name="style1424787249548 3 2 2 6" xfId="8266"/>
    <cellStyle name="style1424787249548 3 2 2 6 2" xfId="44454"/>
    <cellStyle name="style1424787249548 3 2 2 6 3" xfId="57586"/>
    <cellStyle name="style1424787249548 3 2 2 6 4" xfId="44453"/>
    <cellStyle name="style1424787249548 3 2 2 7" xfId="15662"/>
    <cellStyle name="style1424787249548 3 2 2 8" xfId="23058"/>
    <cellStyle name="style1424787249548 3 2 2 9" xfId="44419"/>
    <cellStyle name="style1424787249548 3 2 3" xfId="1211"/>
    <cellStyle name="style1424787249548 3 2 3 2" xfId="4899"/>
    <cellStyle name="style1424787249548 3 2 3 2 2" xfId="12340"/>
    <cellStyle name="style1424787249548 3 2 3 2 2 2" xfId="44458"/>
    <cellStyle name="style1424787249548 3 2 3 2 2 2 2" xfId="44459"/>
    <cellStyle name="style1424787249548 3 2 3 2 2 2 3" xfId="60085"/>
    <cellStyle name="style1424787249548 3 2 3 2 2 3" xfId="44457"/>
    <cellStyle name="style1424787249548 3 2 3 2 3" xfId="19736"/>
    <cellStyle name="style1424787249548 3 2 3 2 3 2" xfId="44461"/>
    <cellStyle name="style1424787249548 3 2 3 2 3 3" xfId="57593"/>
    <cellStyle name="style1424787249548 3 2 3 2 3 4" xfId="44460"/>
    <cellStyle name="style1424787249548 3 2 3 2 4" xfId="27132"/>
    <cellStyle name="style1424787249548 3 2 3 2 5" xfId="44456"/>
    <cellStyle name="style1424787249548 3 2 3 3" xfId="3022"/>
    <cellStyle name="style1424787249548 3 2 3 3 2" xfId="10463"/>
    <cellStyle name="style1424787249548 3 2 3 3 2 2" xfId="44464"/>
    <cellStyle name="style1424787249548 3 2 3 3 2 2 2" xfId="44465"/>
    <cellStyle name="style1424787249548 3 2 3 3 2 2 3" xfId="60086"/>
    <cellStyle name="style1424787249548 3 2 3 3 2 3" xfId="44463"/>
    <cellStyle name="style1424787249548 3 2 3 3 3" xfId="17859"/>
    <cellStyle name="style1424787249548 3 2 3 3 3 2" xfId="44467"/>
    <cellStyle name="style1424787249548 3 2 3 3 3 3" xfId="57594"/>
    <cellStyle name="style1424787249548 3 2 3 3 3 4" xfId="44466"/>
    <cellStyle name="style1424787249548 3 2 3 3 4" xfId="25255"/>
    <cellStyle name="style1424787249548 3 2 3 3 5" xfId="44462"/>
    <cellStyle name="style1424787249548 3 2 3 4" xfId="6844"/>
    <cellStyle name="style1424787249548 3 2 3 4 2" xfId="14240"/>
    <cellStyle name="style1424787249548 3 2 3 4 2 2" xfId="44470"/>
    <cellStyle name="style1424787249548 3 2 3 4 2 3" xfId="60084"/>
    <cellStyle name="style1424787249548 3 2 3 4 2 4" xfId="44469"/>
    <cellStyle name="style1424787249548 3 2 3 4 3" xfId="21636"/>
    <cellStyle name="style1424787249548 3 2 3 4 4" xfId="29032"/>
    <cellStyle name="style1424787249548 3 2 3 4 5" xfId="44468"/>
    <cellStyle name="style1424787249548 3 2 3 5" xfId="8654"/>
    <cellStyle name="style1424787249548 3 2 3 5 2" xfId="44472"/>
    <cellStyle name="style1424787249548 3 2 3 5 3" xfId="57592"/>
    <cellStyle name="style1424787249548 3 2 3 5 4" xfId="44471"/>
    <cellStyle name="style1424787249548 3 2 3 6" xfId="16050"/>
    <cellStyle name="style1424787249548 3 2 3 7" xfId="23446"/>
    <cellStyle name="style1424787249548 3 2 3 8" xfId="44455"/>
    <cellStyle name="style1424787249548 3 2 4" xfId="1802"/>
    <cellStyle name="style1424787249548 3 2 4 2" xfId="5489"/>
    <cellStyle name="style1424787249548 3 2 4 2 2" xfId="12930"/>
    <cellStyle name="style1424787249548 3 2 4 2 2 2" xfId="44476"/>
    <cellStyle name="style1424787249548 3 2 4 2 2 2 2" xfId="44477"/>
    <cellStyle name="style1424787249548 3 2 4 2 2 2 3" xfId="60088"/>
    <cellStyle name="style1424787249548 3 2 4 2 2 3" xfId="44475"/>
    <cellStyle name="style1424787249548 3 2 4 2 3" xfId="20326"/>
    <cellStyle name="style1424787249548 3 2 4 2 3 2" xfId="44479"/>
    <cellStyle name="style1424787249548 3 2 4 2 3 3" xfId="57596"/>
    <cellStyle name="style1424787249548 3 2 4 2 3 4" xfId="44478"/>
    <cellStyle name="style1424787249548 3 2 4 2 4" xfId="27722"/>
    <cellStyle name="style1424787249548 3 2 4 2 5" xfId="44474"/>
    <cellStyle name="style1424787249548 3 2 4 3" xfId="3612"/>
    <cellStyle name="style1424787249548 3 2 4 3 2" xfId="11053"/>
    <cellStyle name="style1424787249548 3 2 4 3 2 2" xfId="44482"/>
    <cellStyle name="style1424787249548 3 2 4 3 2 2 2" xfId="44483"/>
    <cellStyle name="style1424787249548 3 2 4 3 2 2 3" xfId="60089"/>
    <cellStyle name="style1424787249548 3 2 4 3 2 3" xfId="44481"/>
    <cellStyle name="style1424787249548 3 2 4 3 3" xfId="18449"/>
    <cellStyle name="style1424787249548 3 2 4 3 3 2" xfId="44485"/>
    <cellStyle name="style1424787249548 3 2 4 3 3 3" xfId="57597"/>
    <cellStyle name="style1424787249548 3 2 4 3 3 4" xfId="44484"/>
    <cellStyle name="style1424787249548 3 2 4 3 4" xfId="25845"/>
    <cellStyle name="style1424787249548 3 2 4 3 5" xfId="44480"/>
    <cellStyle name="style1424787249548 3 2 4 4" xfId="7434"/>
    <cellStyle name="style1424787249548 3 2 4 4 2" xfId="14830"/>
    <cellStyle name="style1424787249548 3 2 4 4 2 2" xfId="44488"/>
    <cellStyle name="style1424787249548 3 2 4 4 2 3" xfId="60087"/>
    <cellStyle name="style1424787249548 3 2 4 4 2 4" xfId="44487"/>
    <cellStyle name="style1424787249548 3 2 4 4 3" xfId="22226"/>
    <cellStyle name="style1424787249548 3 2 4 4 4" xfId="29622"/>
    <cellStyle name="style1424787249548 3 2 4 4 5" xfId="44486"/>
    <cellStyle name="style1424787249548 3 2 4 5" xfId="9244"/>
    <cellStyle name="style1424787249548 3 2 4 5 2" xfId="44490"/>
    <cellStyle name="style1424787249548 3 2 4 5 3" xfId="57595"/>
    <cellStyle name="style1424787249548 3 2 4 5 4" xfId="44489"/>
    <cellStyle name="style1424787249548 3 2 4 6" xfId="16640"/>
    <cellStyle name="style1424787249548 3 2 4 7" xfId="24036"/>
    <cellStyle name="style1424787249548 3 2 4 8" xfId="44473"/>
    <cellStyle name="style1424787249548 3 2 5" xfId="2059"/>
    <cellStyle name="style1424787249548 3 2 5 2" xfId="5746"/>
    <cellStyle name="style1424787249548 3 2 5 2 2" xfId="13186"/>
    <cellStyle name="style1424787249548 3 2 5 2 2 2" xfId="44494"/>
    <cellStyle name="style1424787249548 3 2 5 2 2 2 2" xfId="44495"/>
    <cellStyle name="style1424787249548 3 2 5 2 2 2 3" xfId="60091"/>
    <cellStyle name="style1424787249548 3 2 5 2 2 3" xfId="44493"/>
    <cellStyle name="style1424787249548 3 2 5 2 3" xfId="20582"/>
    <cellStyle name="style1424787249548 3 2 5 2 3 2" xfId="44497"/>
    <cellStyle name="style1424787249548 3 2 5 2 3 3" xfId="57599"/>
    <cellStyle name="style1424787249548 3 2 5 2 3 4" xfId="44496"/>
    <cellStyle name="style1424787249548 3 2 5 2 4" xfId="27978"/>
    <cellStyle name="style1424787249548 3 2 5 2 5" xfId="44492"/>
    <cellStyle name="style1424787249548 3 2 5 3" xfId="3868"/>
    <cellStyle name="style1424787249548 3 2 5 3 2" xfId="11309"/>
    <cellStyle name="style1424787249548 3 2 5 3 2 2" xfId="44500"/>
    <cellStyle name="style1424787249548 3 2 5 3 2 2 2" xfId="44501"/>
    <cellStyle name="style1424787249548 3 2 5 3 2 2 3" xfId="60092"/>
    <cellStyle name="style1424787249548 3 2 5 3 2 3" xfId="44499"/>
    <cellStyle name="style1424787249548 3 2 5 3 3" xfId="18705"/>
    <cellStyle name="style1424787249548 3 2 5 3 3 2" xfId="44503"/>
    <cellStyle name="style1424787249548 3 2 5 3 3 3" xfId="57600"/>
    <cellStyle name="style1424787249548 3 2 5 3 3 4" xfId="44502"/>
    <cellStyle name="style1424787249548 3 2 5 3 4" xfId="26101"/>
    <cellStyle name="style1424787249548 3 2 5 3 5" xfId="44498"/>
    <cellStyle name="style1424787249548 3 2 5 4" xfId="7691"/>
    <cellStyle name="style1424787249548 3 2 5 4 2" xfId="15087"/>
    <cellStyle name="style1424787249548 3 2 5 4 2 2" xfId="44506"/>
    <cellStyle name="style1424787249548 3 2 5 4 2 3" xfId="60090"/>
    <cellStyle name="style1424787249548 3 2 5 4 2 4" xfId="44505"/>
    <cellStyle name="style1424787249548 3 2 5 4 3" xfId="22483"/>
    <cellStyle name="style1424787249548 3 2 5 4 4" xfId="29879"/>
    <cellStyle name="style1424787249548 3 2 5 4 5" xfId="44504"/>
    <cellStyle name="style1424787249548 3 2 5 5" xfId="9500"/>
    <cellStyle name="style1424787249548 3 2 5 5 2" xfId="44508"/>
    <cellStyle name="style1424787249548 3 2 5 5 3" xfId="57598"/>
    <cellStyle name="style1424787249548 3 2 5 5 4" xfId="44507"/>
    <cellStyle name="style1424787249548 3 2 5 6" xfId="16896"/>
    <cellStyle name="style1424787249548 3 2 5 7" xfId="24292"/>
    <cellStyle name="style1424787249548 3 2 5 8" xfId="44491"/>
    <cellStyle name="style1424787249548 3 2 6" xfId="4255"/>
    <cellStyle name="style1424787249548 3 2 6 2" xfId="11696"/>
    <cellStyle name="style1424787249548 3 2 6 2 2" xfId="44511"/>
    <cellStyle name="style1424787249548 3 2 6 2 2 2" xfId="44512"/>
    <cellStyle name="style1424787249548 3 2 6 2 2 3" xfId="60093"/>
    <cellStyle name="style1424787249548 3 2 6 2 3" xfId="44510"/>
    <cellStyle name="style1424787249548 3 2 6 3" xfId="19092"/>
    <cellStyle name="style1424787249548 3 2 6 3 2" xfId="44514"/>
    <cellStyle name="style1424787249548 3 2 6 3 3" xfId="57601"/>
    <cellStyle name="style1424787249548 3 2 6 3 4" xfId="44513"/>
    <cellStyle name="style1424787249548 3 2 6 4" xfId="26488"/>
    <cellStyle name="style1424787249548 3 2 6 5" xfId="44509"/>
    <cellStyle name="style1424787249548 3 2 7" xfId="2378"/>
    <cellStyle name="style1424787249548 3 2 7 2" xfId="9819"/>
    <cellStyle name="style1424787249548 3 2 7 2 2" xfId="44517"/>
    <cellStyle name="style1424787249548 3 2 7 2 2 2" xfId="44518"/>
    <cellStyle name="style1424787249548 3 2 7 2 2 3" xfId="60094"/>
    <cellStyle name="style1424787249548 3 2 7 2 3" xfId="44516"/>
    <cellStyle name="style1424787249548 3 2 7 3" xfId="17215"/>
    <cellStyle name="style1424787249548 3 2 7 3 2" xfId="44520"/>
    <cellStyle name="style1424787249548 3 2 7 3 3" xfId="57602"/>
    <cellStyle name="style1424787249548 3 2 7 3 4" xfId="44519"/>
    <cellStyle name="style1424787249548 3 2 7 4" xfId="24611"/>
    <cellStyle name="style1424787249548 3 2 7 5" xfId="44515"/>
    <cellStyle name="style1424787249548 3 2 8" xfId="6200"/>
    <cellStyle name="style1424787249548 3 2 8 2" xfId="13596"/>
    <cellStyle name="style1424787249548 3 2 8 2 2" xfId="44523"/>
    <cellStyle name="style1424787249548 3 2 8 2 3" xfId="60077"/>
    <cellStyle name="style1424787249548 3 2 8 2 4" xfId="44522"/>
    <cellStyle name="style1424787249548 3 2 8 3" xfId="20992"/>
    <cellStyle name="style1424787249548 3 2 8 4" xfId="28388"/>
    <cellStyle name="style1424787249548 3 2 8 5" xfId="44521"/>
    <cellStyle name="style1424787249548 3 2 9" xfId="8010"/>
    <cellStyle name="style1424787249548 3 2 9 2" xfId="44525"/>
    <cellStyle name="style1424787249548 3 2 9 3" xfId="57585"/>
    <cellStyle name="style1424787249548 3 2 9 4" xfId="44524"/>
    <cellStyle name="style1424787249548 3 3" xfId="629"/>
    <cellStyle name="style1424787249548 3 3 2" xfId="1339"/>
    <cellStyle name="style1424787249548 3 3 2 2" xfId="5027"/>
    <cellStyle name="style1424787249548 3 3 2 2 2" xfId="12468"/>
    <cellStyle name="style1424787249548 3 3 2 2 2 2" xfId="44530"/>
    <cellStyle name="style1424787249548 3 3 2 2 2 2 2" xfId="44531"/>
    <cellStyle name="style1424787249548 3 3 2 2 2 2 3" xfId="60097"/>
    <cellStyle name="style1424787249548 3 3 2 2 2 3" xfId="44529"/>
    <cellStyle name="style1424787249548 3 3 2 2 3" xfId="19864"/>
    <cellStyle name="style1424787249548 3 3 2 2 3 2" xfId="44533"/>
    <cellStyle name="style1424787249548 3 3 2 2 3 3" xfId="57605"/>
    <cellStyle name="style1424787249548 3 3 2 2 3 4" xfId="44532"/>
    <cellStyle name="style1424787249548 3 3 2 2 4" xfId="27260"/>
    <cellStyle name="style1424787249548 3 3 2 2 5" xfId="44528"/>
    <cellStyle name="style1424787249548 3 3 2 3" xfId="3150"/>
    <cellStyle name="style1424787249548 3 3 2 3 2" xfId="10591"/>
    <cellStyle name="style1424787249548 3 3 2 3 2 2" xfId="44536"/>
    <cellStyle name="style1424787249548 3 3 2 3 2 2 2" xfId="44537"/>
    <cellStyle name="style1424787249548 3 3 2 3 2 2 3" xfId="60098"/>
    <cellStyle name="style1424787249548 3 3 2 3 2 3" xfId="44535"/>
    <cellStyle name="style1424787249548 3 3 2 3 3" xfId="17987"/>
    <cellStyle name="style1424787249548 3 3 2 3 3 2" xfId="44539"/>
    <cellStyle name="style1424787249548 3 3 2 3 3 3" xfId="57606"/>
    <cellStyle name="style1424787249548 3 3 2 3 3 4" xfId="44538"/>
    <cellStyle name="style1424787249548 3 3 2 3 4" xfId="25383"/>
    <cellStyle name="style1424787249548 3 3 2 3 5" xfId="44534"/>
    <cellStyle name="style1424787249548 3 3 2 4" xfId="6972"/>
    <cellStyle name="style1424787249548 3 3 2 4 2" xfId="14368"/>
    <cellStyle name="style1424787249548 3 3 2 4 2 2" xfId="44542"/>
    <cellStyle name="style1424787249548 3 3 2 4 2 3" xfId="60096"/>
    <cellStyle name="style1424787249548 3 3 2 4 2 4" xfId="44541"/>
    <cellStyle name="style1424787249548 3 3 2 4 3" xfId="21764"/>
    <cellStyle name="style1424787249548 3 3 2 4 4" xfId="29160"/>
    <cellStyle name="style1424787249548 3 3 2 4 5" xfId="44540"/>
    <cellStyle name="style1424787249548 3 3 2 5" xfId="8782"/>
    <cellStyle name="style1424787249548 3 3 2 5 2" xfId="44544"/>
    <cellStyle name="style1424787249548 3 3 2 5 3" xfId="57604"/>
    <cellStyle name="style1424787249548 3 3 2 5 4" xfId="44543"/>
    <cellStyle name="style1424787249548 3 3 2 6" xfId="16178"/>
    <cellStyle name="style1424787249548 3 3 2 7" xfId="23574"/>
    <cellStyle name="style1424787249548 3 3 2 8" xfId="44527"/>
    <cellStyle name="style1424787249548 3 3 3" xfId="4383"/>
    <cellStyle name="style1424787249548 3 3 3 2" xfId="11824"/>
    <cellStyle name="style1424787249548 3 3 3 2 2" xfId="44547"/>
    <cellStyle name="style1424787249548 3 3 3 2 2 2" xfId="44548"/>
    <cellStyle name="style1424787249548 3 3 3 2 2 3" xfId="60099"/>
    <cellStyle name="style1424787249548 3 3 3 2 3" xfId="44546"/>
    <cellStyle name="style1424787249548 3 3 3 3" xfId="19220"/>
    <cellStyle name="style1424787249548 3 3 3 3 2" xfId="44550"/>
    <cellStyle name="style1424787249548 3 3 3 3 3" xfId="57607"/>
    <cellStyle name="style1424787249548 3 3 3 3 4" xfId="44549"/>
    <cellStyle name="style1424787249548 3 3 3 4" xfId="26616"/>
    <cellStyle name="style1424787249548 3 3 3 5" xfId="44545"/>
    <cellStyle name="style1424787249548 3 3 4" xfId="2506"/>
    <cellStyle name="style1424787249548 3 3 4 2" xfId="9947"/>
    <cellStyle name="style1424787249548 3 3 4 2 2" xfId="44553"/>
    <cellStyle name="style1424787249548 3 3 4 2 2 2" xfId="44554"/>
    <cellStyle name="style1424787249548 3 3 4 2 2 3" xfId="60100"/>
    <cellStyle name="style1424787249548 3 3 4 2 3" xfId="44552"/>
    <cellStyle name="style1424787249548 3 3 4 3" xfId="17343"/>
    <cellStyle name="style1424787249548 3 3 4 3 2" xfId="44556"/>
    <cellStyle name="style1424787249548 3 3 4 3 3" xfId="57608"/>
    <cellStyle name="style1424787249548 3 3 4 3 4" xfId="44555"/>
    <cellStyle name="style1424787249548 3 3 4 4" xfId="24739"/>
    <cellStyle name="style1424787249548 3 3 4 5" xfId="44551"/>
    <cellStyle name="style1424787249548 3 3 5" xfId="6328"/>
    <cellStyle name="style1424787249548 3 3 5 2" xfId="13724"/>
    <cellStyle name="style1424787249548 3 3 5 2 2" xfId="44559"/>
    <cellStyle name="style1424787249548 3 3 5 2 3" xfId="60095"/>
    <cellStyle name="style1424787249548 3 3 5 2 4" xfId="44558"/>
    <cellStyle name="style1424787249548 3 3 5 3" xfId="21120"/>
    <cellStyle name="style1424787249548 3 3 5 4" xfId="28516"/>
    <cellStyle name="style1424787249548 3 3 5 5" xfId="44557"/>
    <cellStyle name="style1424787249548 3 3 6" xfId="8138"/>
    <cellStyle name="style1424787249548 3 3 6 2" xfId="44561"/>
    <cellStyle name="style1424787249548 3 3 6 3" xfId="57603"/>
    <cellStyle name="style1424787249548 3 3 6 4" xfId="44560"/>
    <cellStyle name="style1424787249548 3 3 7" xfId="15534"/>
    <cellStyle name="style1424787249548 3 3 8" xfId="22930"/>
    <cellStyle name="style1424787249548 3 3 9" xfId="44526"/>
    <cellStyle name="style1424787249548 3 4" xfId="1083"/>
    <cellStyle name="style1424787249548 3 4 2" xfId="4771"/>
    <cellStyle name="style1424787249548 3 4 2 2" xfId="12212"/>
    <cellStyle name="style1424787249548 3 4 2 2 2" xfId="44565"/>
    <cellStyle name="style1424787249548 3 4 2 2 2 2" xfId="44566"/>
    <cellStyle name="style1424787249548 3 4 2 2 2 3" xfId="60102"/>
    <cellStyle name="style1424787249548 3 4 2 2 3" xfId="44564"/>
    <cellStyle name="style1424787249548 3 4 2 3" xfId="19608"/>
    <cellStyle name="style1424787249548 3 4 2 3 2" xfId="44568"/>
    <cellStyle name="style1424787249548 3 4 2 3 3" xfId="57610"/>
    <cellStyle name="style1424787249548 3 4 2 3 4" xfId="44567"/>
    <cellStyle name="style1424787249548 3 4 2 4" xfId="27004"/>
    <cellStyle name="style1424787249548 3 4 2 5" xfId="44563"/>
    <cellStyle name="style1424787249548 3 4 3" xfId="2894"/>
    <cellStyle name="style1424787249548 3 4 3 2" xfId="10335"/>
    <cellStyle name="style1424787249548 3 4 3 2 2" xfId="44571"/>
    <cellStyle name="style1424787249548 3 4 3 2 2 2" xfId="44572"/>
    <cellStyle name="style1424787249548 3 4 3 2 2 3" xfId="60103"/>
    <cellStyle name="style1424787249548 3 4 3 2 3" xfId="44570"/>
    <cellStyle name="style1424787249548 3 4 3 3" xfId="17731"/>
    <cellStyle name="style1424787249548 3 4 3 3 2" xfId="44574"/>
    <cellStyle name="style1424787249548 3 4 3 3 3" xfId="57611"/>
    <cellStyle name="style1424787249548 3 4 3 3 4" xfId="44573"/>
    <cellStyle name="style1424787249548 3 4 3 4" xfId="25127"/>
    <cellStyle name="style1424787249548 3 4 3 5" xfId="44569"/>
    <cellStyle name="style1424787249548 3 4 4" xfId="6716"/>
    <cellStyle name="style1424787249548 3 4 4 2" xfId="14112"/>
    <cellStyle name="style1424787249548 3 4 4 2 2" xfId="44577"/>
    <cellStyle name="style1424787249548 3 4 4 2 3" xfId="60101"/>
    <cellStyle name="style1424787249548 3 4 4 2 4" xfId="44576"/>
    <cellStyle name="style1424787249548 3 4 4 3" xfId="21508"/>
    <cellStyle name="style1424787249548 3 4 4 4" xfId="28904"/>
    <cellStyle name="style1424787249548 3 4 4 5" xfId="44575"/>
    <cellStyle name="style1424787249548 3 4 5" xfId="8526"/>
    <cellStyle name="style1424787249548 3 4 5 2" xfId="44579"/>
    <cellStyle name="style1424787249548 3 4 5 3" xfId="57609"/>
    <cellStyle name="style1424787249548 3 4 5 4" xfId="44578"/>
    <cellStyle name="style1424787249548 3 4 6" xfId="15922"/>
    <cellStyle name="style1424787249548 3 4 7" xfId="23318"/>
    <cellStyle name="style1424787249548 3 4 8" xfId="44562"/>
    <cellStyle name="style1424787249548 3 5" xfId="1674"/>
    <cellStyle name="style1424787249548 3 5 2" xfId="5361"/>
    <cellStyle name="style1424787249548 3 5 2 2" xfId="12802"/>
    <cellStyle name="style1424787249548 3 5 2 2 2" xfId="44583"/>
    <cellStyle name="style1424787249548 3 5 2 2 2 2" xfId="44584"/>
    <cellStyle name="style1424787249548 3 5 2 2 2 3" xfId="60105"/>
    <cellStyle name="style1424787249548 3 5 2 2 3" xfId="44582"/>
    <cellStyle name="style1424787249548 3 5 2 3" xfId="20198"/>
    <cellStyle name="style1424787249548 3 5 2 3 2" xfId="44586"/>
    <cellStyle name="style1424787249548 3 5 2 3 3" xfId="57613"/>
    <cellStyle name="style1424787249548 3 5 2 3 4" xfId="44585"/>
    <cellStyle name="style1424787249548 3 5 2 4" xfId="27594"/>
    <cellStyle name="style1424787249548 3 5 2 5" xfId="44581"/>
    <cellStyle name="style1424787249548 3 5 3" xfId="3484"/>
    <cellStyle name="style1424787249548 3 5 3 2" xfId="10925"/>
    <cellStyle name="style1424787249548 3 5 3 2 2" xfId="44589"/>
    <cellStyle name="style1424787249548 3 5 3 2 2 2" xfId="44590"/>
    <cellStyle name="style1424787249548 3 5 3 2 2 3" xfId="60106"/>
    <cellStyle name="style1424787249548 3 5 3 2 3" xfId="44588"/>
    <cellStyle name="style1424787249548 3 5 3 3" xfId="18321"/>
    <cellStyle name="style1424787249548 3 5 3 3 2" xfId="44592"/>
    <cellStyle name="style1424787249548 3 5 3 3 3" xfId="57614"/>
    <cellStyle name="style1424787249548 3 5 3 3 4" xfId="44591"/>
    <cellStyle name="style1424787249548 3 5 3 4" xfId="25717"/>
    <cellStyle name="style1424787249548 3 5 3 5" xfId="44587"/>
    <cellStyle name="style1424787249548 3 5 4" xfId="7306"/>
    <cellStyle name="style1424787249548 3 5 4 2" xfId="14702"/>
    <cellStyle name="style1424787249548 3 5 4 2 2" xfId="44595"/>
    <cellStyle name="style1424787249548 3 5 4 2 3" xfId="60104"/>
    <cellStyle name="style1424787249548 3 5 4 2 4" xfId="44594"/>
    <cellStyle name="style1424787249548 3 5 4 3" xfId="22098"/>
    <cellStyle name="style1424787249548 3 5 4 4" xfId="29494"/>
    <cellStyle name="style1424787249548 3 5 4 5" xfId="44593"/>
    <cellStyle name="style1424787249548 3 5 5" xfId="9116"/>
    <cellStyle name="style1424787249548 3 5 5 2" xfId="44597"/>
    <cellStyle name="style1424787249548 3 5 5 3" xfId="57612"/>
    <cellStyle name="style1424787249548 3 5 5 4" xfId="44596"/>
    <cellStyle name="style1424787249548 3 5 6" xfId="16512"/>
    <cellStyle name="style1424787249548 3 5 7" xfId="23908"/>
    <cellStyle name="style1424787249548 3 5 8" xfId="44580"/>
    <cellStyle name="style1424787249548 3 6" xfId="1931"/>
    <cellStyle name="style1424787249548 3 6 2" xfId="5618"/>
    <cellStyle name="style1424787249548 3 6 2 2" xfId="13058"/>
    <cellStyle name="style1424787249548 3 6 2 2 2" xfId="44601"/>
    <cellStyle name="style1424787249548 3 6 2 2 2 2" xfId="44602"/>
    <cellStyle name="style1424787249548 3 6 2 2 2 3" xfId="60108"/>
    <cellStyle name="style1424787249548 3 6 2 2 3" xfId="44600"/>
    <cellStyle name="style1424787249548 3 6 2 3" xfId="20454"/>
    <cellStyle name="style1424787249548 3 6 2 3 2" xfId="44604"/>
    <cellStyle name="style1424787249548 3 6 2 3 3" xfId="57616"/>
    <cellStyle name="style1424787249548 3 6 2 3 4" xfId="44603"/>
    <cellStyle name="style1424787249548 3 6 2 4" xfId="27850"/>
    <cellStyle name="style1424787249548 3 6 2 5" xfId="44599"/>
    <cellStyle name="style1424787249548 3 6 3" xfId="3740"/>
    <cellStyle name="style1424787249548 3 6 3 2" xfId="11181"/>
    <cellStyle name="style1424787249548 3 6 3 2 2" xfId="44607"/>
    <cellStyle name="style1424787249548 3 6 3 2 2 2" xfId="44608"/>
    <cellStyle name="style1424787249548 3 6 3 2 2 3" xfId="60109"/>
    <cellStyle name="style1424787249548 3 6 3 2 3" xfId="44606"/>
    <cellStyle name="style1424787249548 3 6 3 3" xfId="18577"/>
    <cellStyle name="style1424787249548 3 6 3 3 2" xfId="44610"/>
    <cellStyle name="style1424787249548 3 6 3 3 3" xfId="57617"/>
    <cellStyle name="style1424787249548 3 6 3 3 4" xfId="44609"/>
    <cellStyle name="style1424787249548 3 6 3 4" xfId="25973"/>
    <cellStyle name="style1424787249548 3 6 3 5" xfId="44605"/>
    <cellStyle name="style1424787249548 3 6 4" xfId="7563"/>
    <cellStyle name="style1424787249548 3 6 4 2" xfId="14959"/>
    <cellStyle name="style1424787249548 3 6 4 2 2" xfId="44613"/>
    <cellStyle name="style1424787249548 3 6 4 2 3" xfId="60107"/>
    <cellStyle name="style1424787249548 3 6 4 2 4" xfId="44612"/>
    <cellStyle name="style1424787249548 3 6 4 3" xfId="22355"/>
    <cellStyle name="style1424787249548 3 6 4 4" xfId="29751"/>
    <cellStyle name="style1424787249548 3 6 4 5" xfId="44611"/>
    <cellStyle name="style1424787249548 3 6 5" xfId="9372"/>
    <cellStyle name="style1424787249548 3 6 5 2" xfId="44615"/>
    <cellStyle name="style1424787249548 3 6 5 3" xfId="57615"/>
    <cellStyle name="style1424787249548 3 6 5 4" xfId="44614"/>
    <cellStyle name="style1424787249548 3 6 6" xfId="16768"/>
    <cellStyle name="style1424787249548 3 6 7" xfId="24164"/>
    <cellStyle name="style1424787249548 3 6 8" xfId="44598"/>
    <cellStyle name="style1424787249548 3 7" xfId="4127"/>
    <cellStyle name="style1424787249548 3 7 2" xfId="11568"/>
    <cellStyle name="style1424787249548 3 7 2 2" xfId="44618"/>
    <cellStyle name="style1424787249548 3 7 2 2 2" xfId="44619"/>
    <cellStyle name="style1424787249548 3 7 2 2 3" xfId="60110"/>
    <cellStyle name="style1424787249548 3 7 2 3" xfId="44617"/>
    <cellStyle name="style1424787249548 3 7 3" xfId="18964"/>
    <cellStyle name="style1424787249548 3 7 3 2" xfId="44621"/>
    <cellStyle name="style1424787249548 3 7 3 3" xfId="57618"/>
    <cellStyle name="style1424787249548 3 7 3 4" xfId="44620"/>
    <cellStyle name="style1424787249548 3 7 4" xfId="26360"/>
    <cellStyle name="style1424787249548 3 7 5" xfId="44616"/>
    <cellStyle name="style1424787249548 3 8" xfId="2250"/>
    <cellStyle name="style1424787249548 3 8 2" xfId="9691"/>
    <cellStyle name="style1424787249548 3 8 2 2" xfId="44624"/>
    <cellStyle name="style1424787249548 3 8 2 2 2" xfId="44625"/>
    <cellStyle name="style1424787249548 3 8 2 2 3" xfId="60111"/>
    <cellStyle name="style1424787249548 3 8 2 3" xfId="44623"/>
    <cellStyle name="style1424787249548 3 8 3" xfId="17087"/>
    <cellStyle name="style1424787249548 3 8 3 2" xfId="44627"/>
    <cellStyle name="style1424787249548 3 8 3 3" xfId="57619"/>
    <cellStyle name="style1424787249548 3 8 3 4" xfId="44626"/>
    <cellStyle name="style1424787249548 3 8 4" xfId="24483"/>
    <cellStyle name="style1424787249548 3 8 5" xfId="44622"/>
    <cellStyle name="style1424787249548 3 9" xfId="6072"/>
    <cellStyle name="style1424787249548 3 9 2" xfId="13468"/>
    <cellStyle name="style1424787249548 3 9 2 2" xfId="44630"/>
    <cellStyle name="style1424787249548 3 9 2 3" xfId="60076"/>
    <cellStyle name="style1424787249548 3 9 2 4" xfId="44629"/>
    <cellStyle name="style1424787249548 3 9 3" xfId="20864"/>
    <cellStyle name="style1424787249548 3 9 4" xfId="28260"/>
    <cellStyle name="style1424787249548 3 9 5" xfId="44628"/>
    <cellStyle name="style1424787249548 4" xfId="436"/>
    <cellStyle name="style1424787249548 4 10" xfId="15342"/>
    <cellStyle name="style1424787249548 4 11" xfId="22738"/>
    <cellStyle name="style1424787249548 4 12" xfId="44631"/>
    <cellStyle name="style1424787249548 4 2" xfId="693"/>
    <cellStyle name="style1424787249548 4 2 2" xfId="1403"/>
    <cellStyle name="style1424787249548 4 2 2 2" xfId="5091"/>
    <cellStyle name="style1424787249548 4 2 2 2 2" xfId="12532"/>
    <cellStyle name="style1424787249548 4 2 2 2 2 2" xfId="44636"/>
    <cellStyle name="style1424787249548 4 2 2 2 2 2 2" xfId="44637"/>
    <cellStyle name="style1424787249548 4 2 2 2 2 2 3" xfId="60115"/>
    <cellStyle name="style1424787249548 4 2 2 2 2 3" xfId="44635"/>
    <cellStyle name="style1424787249548 4 2 2 2 3" xfId="19928"/>
    <cellStyle name="style1424787249548 4 2 2 2 3 2" xfId="44639"/>
    <cellStyle name="style1424787249548 4 2 2 2 3 3" xfId="57623"/>
    <cellStyle name="style1424787249548 4 2 2 2 3 4" xfId="44638"/>
    <cellStyle name="style1424787249548 4 2 2 2 4" xfId="27324"/>
    <cellStyle name="style1424787249548 4 2 2 2 5" xfId="44634"/>
    <cellStyle name="style1424787249548 4 2 2 3" xfId="3214"/>
    <cellStyle name="style1424787249548 4 2 2 3 2" xfId="10655"/>
    <cellStyle name="style1424787249548 4 2 2 3 2 2" xfId="44642"/>
    <cellStyle name="style1424787249548 4 2 2 3 2 2 2" xfId="44643"/>
    <cellStyle name="style1424787249548 4 2 2 3 2 2 3" xfId="60116"/>
    <cellStyle name="style1424787249548 4 2 2 3 2 3" xfId="44641"/>
    <cellStyle name="style1424787249548 4 2 2 3 3" xfId="18051"/>
    <cellStyle name="style1424787249548 4 2 2 3 3 2" xfId="44645"/>
    <cellStyle name="style1424787249548 4 2 2 3 3 3" xfId="57624"/>
    <cellStyle name="style1424787249548 4 2 2 3 3 4" xfId="44644"/>
    <cellStyle name="style1424787249548 4 2 2 3 4" xfId="25447"/>
    <cellStyle name="style1424787249548 4 2 2 3 5" xfId="44640"/>
    <cellStyle name="style1424787249548 4 2 2 4" xfId="7036"/>
    <cellStyle name="style1424787249548 4 2 2 4 2" xfId="14432"/>
    <cellStyle name="style1424787249548 4 2 2 4 2 2" xfId="44648"/>
    <cellStyle name="style1424787249548 4 2 2 4 2 3" xfId="60114"/>
    <cellStyle name="style1424787249548 4 2 2 4 2 4" xfId="44647"/>
    <cellStyle name="style1424787249548 4 2 2 4 3" xfId="21828"/>
    <cellStyle name="style1424787249548 4 2 2 4 4" xfId="29224"/>
    <cellStyle name="style1424787249548 4 2 2 4 5" xfId="44646"/>
    <cellStyle name="style1424787249548 4 2 2 5" xfId="8846"/>
    <cellStyle name="style1424787249548 4 2 2 5 2" xfId="44650"/>
    <cellStyle name="style1424787249548 4 2 2 5 3" xfId="57622"/>
    <cellStyle name="style1424787249548 4 2 2 5 4" xfId="44649"/>
    <cellStyle name="style1424787249548 4 2 2 6" xfId="16242"/>
    <cellStyle name="style1424787249548 4 2 2 7" xfId="23638"/>
    <cellStyle name="style1424787249548 4 2 2 8" xfId="44633"/>
    <cellStyle name="style1424787249548 4 2 3" xfId="4447"/>
    <cellStyle name="style1424787249548 4 2 3 2" xfId="11888"/>
    <cellStyle name="style1424787249548 4 2 3 2 2" xfId="44653"/>
    <cellStyle name="style1424787249548 4 2 3 2 2 2" xfId="44654"/>
    <cellStyle name="style1424787249548 4 2 3 2 2 3" xfId="60117"/>
    <cellStyle name="style1424787249548 4 2 3 2 3" xfId="44652"/>
    <cellStyle name="style1424787249548 4 2 3 3" xfId="19284"/>
    <cellStyle name="style1424787249548 4 2 3 3 2" xfId="44656"/>
    <cellStyle name="style1424787249548 4 2 3 3 3" xfId="57625"/>
    <cellStyle name="style1424787249548 4 2 3 3 4" xfId="44655"/>
    <cellStyle name="style1424787249548 4 2 3 4" xfId="26680"/>
    <cellStyle name="style1424787249548 4 2 3 5" xfId="44651"/>
    <cellStyle name="style1424787249548 4 2 4" xfId="2570"/>
    <cellStyle name="style1424787249548 4 2 4 2" xfId="10011"/>
    <cellStyle name="style1424787249548 4 2 4 2 2" xfId="44659"/>
    <cellStyle name="style1424787249548 4 2 4 2 2 2" xfId="44660"/>
    <cellStyle name="style1424787249548 4 2 4 2 2 3" xfId="60118"/>
    <cellStyle name="style1424787249548 4 2 4 2 3" xfId="44658"/>
    <cellStyle name="style1424787249548 4 2 4 3" xfId="17407"/>
    <cellStyle name="style1424787249548 4 2 4 3 2" xfId="44662"/>
    <cellStyle name="style1424787249548 4 2 4 3 3" xfId="57626"/>
    <cellStyle name="style1424787249548 4 2 4 3 4" xfId="44661"/>
    <cellStyle name="style1424787249548 4 2 4 4" xfId="24803"/>
    <cellStyle name="style1424787249548 4 2 4 5" xfId="44657"/>
    <cellStyle name="style1424787249548 4 2 5" xfId="6392"/>
    <cellStyle name="style1424787249548 4 2 5 2" xfId="13788"/>
    <cellStyle name="style1424787249548 4 2 5 2 2" xfId="44665"/>
    <cellStyle name="style1424787249548 4 2 5 2 3" xfId="60113"/>
    <cellStyle name="style1424787249548 4 2 5 2 4" xfId="44664"/>
    <cellStyle name="style1424787249548 4 2 5 3" xfId="21184"/>
    <cellStyle name="style1424787249548 4 2 5 4" xfId="28580"/>
    <cellStyle name="style1424787249548 4 2 5 5" xfId="44663"/>
    <cellStyle name="style1424787249548 4 2 6" xfId="8202"/>
    <cellStyle name="style1424787249548 4 2 6 2" xfId="44667"/>
    <cellStyle name="style1424787249548 4 2 6 3" xfId="57621"/>
    <cellStyle name="style1424787249548 4 2 6 4" xfId="44666"/>
    <cellStyle name="style1424787249548 4 2 7" xfId="15598"/>
    <cellStyle name="style1424787249548 4 2 8" xfId="22994"/>
    <cellStyle name="style1424787249548 4 2 9" xfId="44632"/>
    <cellStyle name="style1424787249548 4 3" xfId="1147"/>
    <cellStyle name="style1424787249548 4 3 2" xfId="4835"/>
    <cellStyle name="style1424787249548 4 3 2 2" xfId="12276"/>
    <cellStyle name="style1424787249548 4 3 2 2 2" xfId="44671"/>
    <cellStyle name="style1424787249548 4 3 2 2 2 2" xfId="44672"/>
    <cellStyle name="style1424787249548 4 3 2 2 2 3" xfId="60120"/>
    <cellStyle name="style1424787249548 4 3 2 2 3" xfId="44670"/>
    <cellStyle name="style1424787249548 4 3 2 3" xfId="19672"/>
    <cellStyle name="style1424787249548 4 3 2 3 2" xfId="44674"/>
    <cellStyle name="style1424787249548 4 3 2 3 3" xfId="57628"/>
    <cellStyle name="style1424787249548 4 3 2 3 4" xfId="44673"/>
    <cellStyle name="style1424787249548 4 3 2 4" xfId="27068"/>
    <cellStyle name="style1424787249548 4 3 2 5" xfId="44669"/>
    <cellStyle name="style1424787249548 4 3 3" xfId="2958"/>
    <cellStyle name="style1424787249548 4 3 3 2" xfId="10399"/>
    <cellStyle name="style1424787249548 4 3 3 2 2" xfId="44677"/>
    <cellStyle name="style1424787249548 4 3 3 2 2 2" xfId="44678"/>
    <cellStyle name="style1424787249548 4 3 3 2 2 3" xfId="60121"/>
    <cellStyle name="style1424787249548 4 3 3 2 3" xfId="44676"/>
    <cellStyle name="style1424787249548 4 3 3 3" xfId="17795"/>
    <cellStyle name="style1424787249548 4 3 3 3 2" xfId="44680"/>
    <cellStyle name="style1424787249548 4 3 3 3 3" xfId="57629"/>
    <cellStyle name="style1424787249548 4 3 3 3 4" xfId="44679"/>
    <cellStyle name="style1424787249548 4 3 3 4" xfId="25191"/>
    <cellStyle name="style1424787249548 4 3 3 5" xfId="44675"/>
    <cellStyle name="style1424787249548 4 3 4" xfId="6780"/>
    <cellStyle name="style1424787249548 4 3 4 2" xfId="14176"/>
    <cellStyle name="style1424787249548 4 3 4 2 2" xfId="44683"/>
    <cellStyle name="style1424787249548 4 3 4 2 3" xfId="60119"/>
    <cellStyle name="style1424787249548 4 3 4 2 4" xfId="44682"/>
    <cellStyle name="style1424787249548 4 3 4 3" xfId="21572"/>
    <cellStyle name="style1424787249548 4 3 4 4" xfId="28968"/>
    <cellStyle name="style1424787249548 4 3 4 5" xfId="44681"/>
    <cellStyle name="style1424787249548 4 3 5" xfId="8590"/>
    <cellStyle name="style1424787249548 4 3 5 2" xfId="44685"/>
    <cellStyle name="style1424787249548 4 3 5 3" xfId="57627"/>
    <cellStyle name="style1424787249548 4 3 5 4" xfId="44684"/>
    <cellStyle name="style1424787249548 4 3 6" xfId="15986"/>
    <cellStyle name="style1424787249548 4 3 7" xfId="23382"/>
    <cellStyle name="style1424787249548 4 3 8" xfId="44668"/>
    <cellStyle name="style1424787249548 4 4" xfId="1738"/>
    <cellStyle name="style1424787249548 4 4 2" xfId="5425"/>
    <cellStyle name="style1424787249548 4 4 2 2" xfId="12866"/>
    <cellStyle name="style1424787249548 4 4 2 2 2" xfId="44689"/>
    <cellStyle name="style1424787249548 4 4 2 2 2 2" xfId="44690"/>
    <cellStyle name="style1424787249548 4 4 2 2 2 3" xfId="60123"/>
    <cellStyle name="style1424787249548 4 4 2 2 3" xfId="44688"/>
    <cellStyle name="style1424787249548 4 4 2 3" xfId="20262"/>
    <cellStyle name="style1424787249548 4 4 2 3 2" xfId="44692"/>
    <cellStyle name="style1424787249548 4 4 2 3 3" xfId="57631"/>
    <cellStyle name="style1424787249548 4 4 2 3 4" xfId="44691"/>
    <cellStyle name="style1424787249548 4 4 2 4" xfId="27658"/>
    <cellStyle name="style1424787249548 4 4 2 5" xfId="44687"/>
    <cellStyle name="style1424787249548 4 4 3" xfId="3548"/>
    <cellStyle name="style1424787249548 4 4 3 2" xfId="10989"/>
    <cellStyle name="style1424787249548 4 4 3 2 2" xfId="44695"/>
    <cellStyle name="style1424787249548 4 4 3 2 2 2" xfId="44696"/>
    <cellStyle name="style1424787249548 4 4 3 2 2 3" xfId="60124"/>
    <cellStyle name="style1424787249548 4 4 3 2 3" xfId="44694"/>
    <cellStyle name="style1424787249548 4 4 3 3" xfId="18385"/>
    <cellStyle name="style1424787249548 4 4 3 3 2" xfId="44698"/>
    <cellStyle name="style1424787249548 4 4 3 3 3" xfId="57632"/>
    <cellStyle name="style1424787249548 4 4 3 3 4" xfId="44697"/>
    <cellStyle name="style1424787249548 4 4 3 4" xfId="25781"/>
    <cellStyle name="style1424787249548 4 4 3 5" xfId="44693"/>
    <cellStyle name="style1424787249548 4 4 4" xfId="7370"/>
    <cellStyle name="style1424787249548 4 4 4 2" xfId="14766"/>
    <cellStyle name="style1424787249548 4 4 4 2 2" xfId="44701"/>
    <cellStyle name="style1424787249548 4 4 4 2 3" xfId="60122"/>
    <cellStyle name="style1424787249548 4 4 4 2 4" xfId="44700"/>
    <cellStyle name="style1424787249548 4 4 4 3" xfId="22162"/>
    <cellStyle name="style1424787249548 4 4 4 4" xfId="29558"/>
    <cellStyle name="style1424787249548 4 4 4 5" xfId="44699"/>
    <cellStyle name="style1424787249548 4 4 5" xfId="9180"/>
    <cellStyle name="style1424787249548 4 4 5 2" xfId="44703"/>
    <cellStyle name="style1424787249548 4 4 5 3" xfId="57630"/>
    <cellStyle name="style1424787249548 4 4 5 4" xfId="44702"/>
    <cellStyle name="style1424787249548 4 4 6" xfId="16576"/>
    <cellStyle name="style1424787249548 4 4 7" xfId="23972"/>
    <cellStyle name="style1424787249548 4 4 8" xfId="44686"/>
    <cellStyle name="style1424787249548 4 5" xfId="1995"/>
    <cellStyle name="style1424787249548 4 5 2" xfId="5682"/>
    <cellStyle name="style1424787249548 4 5 2 2" xfId="13122"/>
    <cellStyle name="style1424787249548 4 5 2 2 2" xfId="44707"/>
    <cellStyle name="style1424787249548 4 5 2 2 2 2" xfId="44708"/>
    <cellStyle name="style1424787249548 4 5 2 2 2 3" xfId="60126"/>
    <cellStyle name="style1424787249548 4 5 2 2 3" xfId="44706"/>
    <cellStyle name="style1424787249548 4 5 2 3" xfId="20518"/>
    <cellStyle name="style1424787249548 4 5 2 3 2" xfId="44710"/>
    <cellStyle name="style1424787249548 4 5 2 3 3" xfId="57634"/>
    <cellStyle name="style1424787249548 4 5 2 3 4" xfId="44709"/>
    <cellStyle name="style1424787249548 4 5 2 4" xfId="27914"/>
    <cellStyle name="style1424787249548 4 5 2 5" xfId="44705"/>
    <cellStyle name="style1424787249548 4 5 3" xfId="3804"/>
    <cellStyle name="style1424787249548 4 5 3 2" xfId="11245"/>
    <cellStyle name="style1424787249548 4 5 3 2 2" xfId="44713"/>
    <cellStyle name="style1424787249548 4 5 3 2 2 2" xfId="44714"/>
    <cellStyle name="style1424787249548 4 5 3 2 2 3" xfId="60127"/>
    <cellStyle name="style1424787249548 4 5 3 2 3" xfId="44712"/>
    <cellStyle name="style1424787249548 4 5 3 3" xfId="18641"/>
    <cellStyle name="style1424787249548 4 5 3 3 2" xfId="44716"/>
    <cellStyle name="style1424787249548 4 5 3 3 3" xfId="57635"/>
    <cellStyle name="style1424787249548 4 5 3 3 4" xfId="44715"/>
    <cellStyle name="style1424787249548 4 5 3 4" xfId="26037"/>
    <cellStyle name="style1424787249548 4 5 3 5" xfId="44711"/>
    <cellStyle name="style1424787249548 4 5 4" xfId="7627"/>
    <cellStyle name="style1424787249548 4 5 4 2" xfId="15023"/>
    <cellStyle name="style1424787249548 4 5 4 2 2" xfId="44719"/>
    <cellStyle name="style1424787249548 4 5 4 2 3" xfId="60125"/>
    <cellStyle name="style1424787249548 4 5 4 2 4" xfId="44718"/>
    <cellStyle name="style1424787249548 4 5 4 3" xfId="22419"/>
    <cellStyle name="style1424787249548 4 5 4 4" xfId="29815"/>
    <cellStyle name="style1424787249548 4 5 4 5" xfId="44717"/>
    <cellStyle name="style1424787249548 4 5 5" xfId="9436"/>
    <cellStyle name="style1424787249548 4 5 5 2" xfId="44721"/>
    <cellStyle name="style1424787249548 4 5 5 3" xfId="57633"/>
    <cellStyle name="style1424787249548 4 5 5 4" xfId="44720"/>
    <cellStyle name="style1424787249548 4 5 6" xfId="16832"/>
    <cellStyle name="style1424787249548 4 5 7" xfId="24228"/>
    <cellStyle name="style1424787249548 4 5 8" xfId="44704"/>
    <cellStyle name="style1424787249548 4 6" xfId="4191"/>
    <cellStyle name="style1424787249548 4 6 2" xfId="11632"/>
    <cellStyle name="style1424787249548 4 6 2 2" xfId="44724"/>
    <cellStyle name="style1424787249548 4 6 2 2 2" xfId="44725"/>
    <cellStyle name="style1424787249548 4 6 2 2 3" xfId="60128"/>
    <cellStyle name="style1424787249548 4 6 2 3" xfId="44723"/>
    <cellStyle name="style1424787249548 4 6 3" xfId="19028"/>
    <cellStyle name="style1424787249548 4 6 3 2" xfId="44727"/>
    <cellStyle name="style1424787249548 4 6 3 3" xfId="57636"/>
    <cellStyle name="style1424787249548 4 6 3 4" xfId="44726"/>
    <cellStyle name="style1424787249548 4 6 4" xfId="26424"/>
    <cellStyle name="style1424787249548 4 6 5" xfId="44722"/>
    <cellStyle name="style1424787249548 4 7" xfId="2314"/>
    <cellStyle name="style1424787249548 4 7 2" xfId="9755"/>
    <cellStyle name="style1424787249548 4 7 2 2" xfId="44730"/>
    <cellStyle name="style1424787249548 4 7 2 2 2" xfId="44731"/>
    <cellStyle name="style1424787249548 4 7 2 2 3" xfId="60129"/>
    <cellStyle name="style1424787249548 4 7 2 3" xfId="44729"/>
    <cellStyle name="style1424787249548 4 7 3" xfId="17151"/>
    <cellStyle name="style1424787249548 4 7 3 2" xfId="44733"/>
    <cellStyle name="style1424787249548 4 7 3 3" xfId="57637"/>
    <cellStyle name="style1424787249548 4 7 3 4" xfId="44732"/>
    <cellStyle name="style1424787249548 4 7 4" xfId="24547"/>
    <cellStyle name="style1424787249548 4 7 5" xfId="44728"/>
    <cellStyle name="style1424787249548 4 8" xfId="6136"/>
    <cellStyle name="style1424787249548 4 8 2" xfId="13532"/>
    <cellStyle name="style1424787249548 4 8 2 2" xfId="44736"/>
    <cellStyle name="style1424787249548 4 8 2 3" xfId="60112"/>
    <cellStyle name="style1424787249548 4 8 2 4" xfId="44735"/>
    <cellStyle name="style1424787249548 4 8 3" xfId="20928"/>
    <cellStyle name="style1424787249548 4 8 4" xfId="28324"/>
    <cellStyle name="style1424787249548 4 8 5" xfId="44734"/>
    <cellStyle name="style1424787249548 4 9" xfId="7946"/>
    <cellStyle name="style1424787249548 4 9 2" xfId="44738"/>
    <cellStyle name="style1424787249548 4 9 3" xfId="57620"/>
    <cellStyle name="style1424787249548 4 9 4" xfId="44737"/>
    <cellStyle name="style1424787249548 5" xfId="565"/>
    <cellStyle name="style1424787249548 5 2" xfId="1275"/>
    <cellStyle name="style1424787249548 5 2 2" xfId="4963"/>
    <cellStyle name="style1424787249548 5 2 2 2" xfId="12404"/>
    <cellStyle name="style1424787249548 5 2 2 2 2" xfId="44743"/>
    <cellStyle name="style1424787249548 5 2 2 2 2 2" xfId="44744"/>
    <cellStyle name="style1424787249548 5 2 2 2 2 3" xfId="60132"/>
    <cellStyle name="style1424787249548 5 2 2 2 3" xfId="44742"/>
    <cellStyle name="style1424787249548 5 2 2 3" xfId="19800"/>
    <cellStyle name="style1424787249548 5 2 2 3 2" xfId="44746"/>
    <cellStyle name="style1424787249548 5 2 2 3 3" xfId="57640"/>
    <cellStyle name="style1424787249548 5 2 2 3 4" xfId="44745"/>
    <cellStyle name="style1424787249548 5 2 2 4" xfId="27196"/>
    <cellStyle name="style1424787249548 5 2 2 5" xfId="44741"/>
    <cellStyle name="style1424787249548 5 2 3" xfId="3086"/>
    <cellStyle name="style1424787249548 5 2 3 2" xfId="10527"/>
    <cellStyle name="style1424787249548 5 2 3 2 2" xfId="44749"/>
    <cellStyle name="style1424787249548 5 2 3 2 2 2" xfId="44750"/>
    <cellStyle name="style1424787249548 5 2 3 2 2 3" xfId="60133"/>
    <cellStyle name="style1424787249548 5 2 3 2 3" xfId="44748"/>
    <cellStyle name="style1424787249548 5 2 3 3" xfId="17923"/>
    <cellStyle name="style1424787249548 5 2 3 3 2" xfId="44752"/>
    <cellStyle name="style1424787249548 5 2 3 3 3" xfId="57641"/>
    <cellStyle name="style1424787249548 5 2 3 3 4" xfId="44751"/>
    <cellStyle name="style1424787249548 5 2 3 4" xfId="25319"/>
    <cellStyle name="style1424787249548 5 2 3 5" xfId="44747"/>
    <cellStyle name="style1424787249548 5 2 4" xfId="6908"/>
    <cellStyle name="style1424787249548 5 2 4 2" xfId="14304"/>
    <cellStyle name="style1424787249548 5 2 4 2 2" xfId="44755"/>
    <cellStyle name="style1424787249548 5 2 4 2 3" xfId="60131"/>
    <cellStyle name="style1424787249548 5 2 4 2 4" xfId="44754"/>
    <cellStyle name="style1424787249548 5 2 4 3" xfId="21700"/>
    <cellStyle name="style1424787249548 5 2 4 4" xfId="29096"/>
    <cellStyle name="style1424787249548 5 2 4 5" xfId="44753"/>
    <cellStyle name="style1424787249548 5 2 5" xfId="8718"/>
    <cellStyle name="style1424787249548 5 2 5 2" xfId="44757"/>
    <cellStyle name="style1424787249548 5 2 5 3" xfId="57639"/>
    <cellStyle name="style1424787249548 5 2 5 4" xfId="44756"/>
    <cellStyle name="style1424787249548 5 2 6" xfId="16114"/>
    <cellStyle name="style1424787249548 5 2 7" xfId="23510"/>
    <cellStyle name="style1424787249548 5 2 8" xfId="44740"/>
    <cellStyle name="style1424787249548 5 3" xfId="4319"/>
    <cellStyle name="style1424787249548 5 3 2" xfId="11760"/>
    <cellStyle name="style1424787249548 5 3 2 2" xfId="44760"/>
    <cellStyle name="style1424787249548 5 3 2 2 2" xfId="44761"/>
    <cellStyle name="style1424787249548 5 3 2 2 3" xfId="60134"/>
    <cellStyle name="style1424787249548 5 3 2 3" xfId="44759"/>
    <cellStyle name="style1424787249548 5 3 3" xfId="19156"/>
    <cellStyle name="style1424787249548 5 3 3 2" xfId="44763"/>
    <cellStyle name="style1424787249548 5 3 3 3" xfId="57642"/>
    <cellStyle name="style1424787249548 5 3 3 4" xfId="44762"/>
    <cellStyle name="style1424787249548 5 3 4" xfId="26552"/>
    <cellStyle name="style1424787249548 5 3 5" xfId="44758"/>
    <cellStyle name="style1424787249548 5 4" xfId="2442"/>
    <cellStyle name="style1424787249548 5 4 2" xfId="9883"/>
    <cellStyle name="style1424787249548 5 4 2 2" xfId="44766"/>
    <cellStyle name="style1424787249548 5 4 2 2 2" xfId="44767"/>
    <cellStyle name="style1424787249548 5 4 2 2 3" xfId="60135"/>
    <cellStyle name="style1424787249548 5 4 2 3" xfId="44765"/>
    <cellStyle name="style1424787249548 5 4 3" xfId="17279"/>
    <cellStyle name="style1424787249548 5 4 3 2" xfId="44769"/>
    <cellStyle name="style1424787249548 5 4 3 3" xfId="57643"/>
    <cellStyle name="style1424787249548 5 4 3 4" xfId="44768"/>
    <cellStyle name="style1424787249548 5 4 4" xfId="24675"/>
    <cellStyle name="style1424787249548 5 4 5" xfId="44764"/>
    <cellStyle name="style1424787249548 5 5" xfId="6264"/>
    <cellStyle name="style1424787249548 5 5 2" xfId="13660"/>
    <cellStyle name="style1424787249548 5 5 2 2" xfId="44772"/>
    <cellStyle name="style1424787249548 5 5 2 3" xfId="60130"/>
    <cellStyle name="style1424787249548 5 5 2 4" xfId="44771"/>
    <cellStyle name="style1424787249548 5 5 3" xfId="21056"/>
    <cellStyle name="style1424787249548 5 5 4" xfId="28452"/>
    <cellStyle name="style1424787249548 5 5 5" xfId="44770"/>
    <cellStyle name="style1424787249548 5 6" xfId="8074"/>
    <cellStyle name="style1424787249548 5 6 2" xfId="44774"/>
    <cellStyle name="style1424787249548 5 6 3" xfId="57638"/>
    <cellStyle name="style1424787249548 5 6 4" xfId="44773"/>
    <cellStyle name="style1424787249548 5 7" xfId="15470"/>
    <cellStyle name="style1424787249548 5 8" xfId="22866"/>
    <cellStyle name="style1424787249548 5 9" xfId="44739"/>
    <cellStyle name="style1424787249548 6" xfId="1019"/>
    <cellStyle name="style1424787249548 6 2" xfId="4707"/>
    <cellStyle name="style1424787249548 6 2 2" xfId="12148"/>
    <cellStyle name="style1424787249548 6 2 2 2" xfId="44778"/>
    <cellStyle name="style1424787249548 6 2 2 2 2" xfId="44779"/>
    <cellStyle name="style1424787249548 6 2 2 2 3" xfId="60137"/>
    <cellStyle name="style1424787249548 6 2 2 3" xfId="44777"/>
    <cellStyle name="style1424787249548 6 2 3" xfId="19544"/>
    <cellStyle name="style1424787249548 6 2 3 2" xfId="44781"/>
    <cellStyle name="style1424787249548 6 2 3 3" xfId="57645"/>
    <cellStyle name="style1424787249548 6 2 3 4" xfId="44780"/>
    <cellStyle name="style1424787249548 6 2 4" xfId="26940"/>
    <cellStyle name="style1424787249548 6 2 5" xfId="44776"/>
    <cellStyle name="style1424787249548 6 3" xfId="2830"/>
    <cellStyle name="style1424787249548 6 3 2" xfId="10271"/>
    <cellStyle name="style1424787249548 6 3 2 2" xfId="44784"/>
    <cellStyle name="style1424787249548 6 3 2 2 2" xfId="44785"/>
    <cellStyle name="style1424787249548 6 3 2 2 3" xfId="60138"/>
    <cellStyle name="style1424787249548 6 3 2 3" xfId="44783"/>
    <cellStyle name="style1424787249548 6 3 3" xfId="17667"/>
    <cellStyle name="style1424787249548 6 3 3 2" xfId="44787"/>
    <cellStyle name="style1424787249548 6 3 3 3" xfId="57646"/>
    <cellStyle name="style1424787249548 6 3 3 4" xfId="44786"/>
    <cellStyle name="style1424787249548 6 3 4" xfId="25063"/>
    <cellStyle name="style1424787249548 6 3 5" xfId="44782"/>
    <cellStyle name="style1424787249548 6 4" xfId="6652"/>
    <cellStyle name="style1424787249548 6 4 2" xfId="14048"/>
    <cellStyle name="style1424787249548 6 4 2 2" xfId="44790"/>
    <cellStyle name="style1424787249548 6 4 2 3" xfId="60136"/>
    <cellStyle name="style1424787249548 6 4 2 4" xfId="44789"/>
    <cellStyle name="style1424787249548 6 4 3" xfId="21444"/>
    <cellStyle name="style1424787249548 6 4 4" xfId="28840"/>
    <cellStyle name="style1424787249548 6 4 5" xfId="44788"/>
    <cellStyle name="style1424787249548 6 5" xfId="8462"/>
    <cellStyle name="style1424787249548 6 5 2" xfId="44792"/>
    <cellStyle name="style1424787249548 6 5 3" xfId="57644"/>
    <cellStyle name="style1424787249548 6 5 4" xfId="44791"/>
    <cellStyle name="style1424787249548 6 6" xfId="15858"/>
    <cellStyle name="style1424787249548 6 7" xfId="23254"/>
    <cellStyle name="style1424787249548 6 8" xfId="44775"/>
    <cellStyle name="style1424787249548 7" xfId="1610"/>
    <cellStyle name="style1424787249548 7 2" xfId="5297"/>
    <cellStyle name="style1424787249548 7 2 2" xfId="12738"/>
    <cellStyle name="style1424787249548 7 2 2 2" xfId="44796"/>
    <cellStyle name="style1424787249548 7 2 2 2 2" xfId="44797"/>
    <cellStyle name="style1424787249548 7 2 2 2 3" xfId="60140"/>
    <cellStyle name="style1424787249548 7 2 2 3" xfId="44795"/>
    <cellStyle name="style1424787249548 7 2 3" xfId="20134"/>
    <cellStyle name="style1424787249548 7 2 3 2" xfId="44799"/>
    <cellStyle name="style1424787249548 7 2 3 3" xfId="57648"/>
    <cellStyle name="style1424787249548 7 2 3 4" xfId="44798"/>
    <cellStyle name="style1424787249548 7 2 4" xfId="27530"/>
    <cellStyle name="style1424787249548 7 2 5" xfId="44794"/>
    <cellStyle name="style1424787249548 7 3" xfId="3420"/>
    <cellStyle name="style1424787249548 7 3 2" xfId="10861"/>
    <cellStyle name="style1424787249548 7 3 2 2" xfId="44802"/>
    <cellStyle name="style1424787249548 7 3 2 2 2" xfId="44803"/>
    <cellStyle name="style1424787249548 7 3 2 2 3" xfId="60141"/>
    <cellStyle name="style1424787249548 7 3 2 3" xfId="44801"/>
    <cellStyle name="style1424787249548 7 3 3" xfId="18257"/>
    <cellStyle name="style1424787249548 7 3 3 2" xfId="44805"/>
    <cellStyle name="style1424787249548 7 3 3 3" xfId="57649"/>
    <cellStyle name="style1424787249548 7 3 3 4" xfId="44804"/>
    <cellStyle name="style1424787249548 7 3 4" xfId="25653"/>
    <cellStyle name="style1424787249548 7 3 5" xfId="44800"/>
    <cellStyle name="style1424787249548 7 4" xfId="7242"/>
    <cellStyle name="style1424787249548 7 4 2" xfId="14638"/>
    <cellStyle name="style1424787249548 7 4 2 2" xfId="44808"/>
    <cellStyle name="style1424787249548 7 4 2 3" xfId="60139"/>
    <cellStyle name="style1424787249548 7 4 2 4" xfId="44807"/>
    <cellStyle name="style1424787249548 7 4 3" xfId="22034"/>
    <cellStyle name="style1424787249548 7 4 4" xfId="29430"/>
    <cellStyle name="style1424787249548 7 4 5" xfId="44806"/>
    <cellStyle name="style1424787249548 7 5" xfId="9052"/>
    <cellStyle name="style1424787249548 7 5 2" xfId="44810"/>
    <cellStyle name="style1424787249548 7 5 3" xfId="57647"/>
    <cellStyle name="style1424787249548 7 5 4" xfId="44809"/>
    <cellStyle name="style1424787249548 7 6" xfId="16448"/>
    <cellStyle name="style1424787249548 7 7" xfId="23844"/>
    <cellStyle name="style1424787249548 7 8" xfId="44793"/>
    <cellStyle name="style1424787249548 8" xfId="1867"/>
    <cellStyle name="style1424787249548 8 2" xfId="5554"/>
    <cellStyle name="style1424787249548 8 2 2" xfId="12994"/>
    <cellStyle name="style1424787249548 8 2 2 2" xfId="44814"/>
    <cellStyle name="style1424787249548 8 2 2 2 2" xfId="44815"/>
    <cellStyle name="style1424787249548 8 2 2 2 3" xfId="60143"/>
    <cellStyle name="style1424787249548 8 2 2 3" xfId="44813"/>
    <cellStyle name="style1424787249548 8 2 3" xfId="20390"/>
    <cellStyle name="style1424787249548 8 2 3 2" xfId="44817"/>
    <cellStyle name="style1424787249548 8 2 3 3" xfId="57651"/>
    <cellStyle name="style1424787249548 8 2 3 4" xfId="44816"/>
    <cellStyle name="style1424787249548 8 2 4" xfId="27786"/>
    <cellStyle name="style1424787249548 8 2 5" xfId="44812"/>
    <cellStyle name="style1424787249548 8 3" xfId="3676"/>
    <cellStyle name="style1424787249548 8 3 2" xfId="11117"/>
    <cellStyle name="style1424787249548 8 3 2 2" xfId="44820"/>
    <cellStyle name="style1424787249548 8 3 2 2 2" xfId="44821"/>
    <cellStyle name="style1424787249548 8 3 2 2 3" xfId="60144"/>
    <cellStyle name="style1424787249548 8 3 2 3" xfId="44819"/>
    <cellStyle name="style1424787249548 8 3 3" xfId="18513"/>
    <cellStyle name="style1424787249548 8 3 3 2" xfId="44823"/>
    <cellStyle name="style1424787249548 8 3 3 3" xfId="57652"/>
    <cellStyle name="style1424787249548 8 3 3 4" xfId="44822"/>
    <cellStyle name="style1424787249548 8 3 4" xfId="25909"/>
    <cellStyle name="style1424787249548 8 3 5" xfId="44818"/>
    <cellStyle name="style1424787249548 8 4" xfId="7499"/>
    <cellStyle name="style1424787249548 8 4 2" xfId="14895"/>
    <cellStyle name="style1424787249548 8 4 2 2" xfId="44826"/>
    <cellStyle name="style1424787249548 8 4 2 3" xfId="60142"/>
    <cellStyle name="style1424787249548 8 4 2 4" xfId="44825"/>
    <cellStyle name="style1424787249548 8 4 3" xfId="22291"/>
    <cellStyle name="style1424787249548 8 4 4" xfId="29687"/>
    <cellStyle name="style1424787249548 8 4 5" xfId="44824"/>
    <cellStyle name="style1424787249548 8 5" xfId="9308"/>
    <cellStyle name="style1424787249548 8 5 2" xfId="44828"/>
    <cellStyle name="style1424787249548 8 5 3" xfId="57650"/>
    <cellStyle name="style1424787249548 8 5 4" xfId="44827"/>
    <cellStyle name="style1424787249548 8 6" xfId="16704"/>
    <cellStyle name="style1424787249548 8 7" xfId="24100"/>
    <cellStyle name="style1424787249548 8 8" xfId="44811"/>
    <cellStyle name="style1424787249548 9" xfId="4063"/>
    <cellStyle name="style1424787249548 9 2" xfId="11504"/>
    <cellStyle name="style1424787249548 9 2 2" xfId="44831"/>
    <cellStyle name="style1424787249548 9 2 2 2" xfId="44832"/>
    <cellStyle name="style1424787249548 9 2 2 3" xfId="60145"/>
    <cellStyle name="style1424787249548 9 2 3" xfId="44830"/>
    <cellStyle name="style1424787249548 9 3" xfId="18900"/>
    <cellStyle name="style1424787249548 9 3 2" xfId="44834"/>
    <cellStyle name="style1424787249548 9 3 3" xfId="57653"/>
    <cellStyle name="style1424787249548 9 3 4" xfId="44833"/>
    <cellStyle name="style1424787249548 9 4" xfId="26296"/>
    <cellStyle name="style1424787249548 9 5" xfId="44829"/>
    <cellStyle name="style1424787249589" xfId="309"/>
    <cellStyle name="style1424787249589 10" xfId="2187"/>
    <cellStyle name="style1424787249589 10 2" xfId="9628"/>
    <cellStyle name="style1424787249589 10 2 2" xfId="44838"/>
    <cellStyle name="style1424787249589 10 2 2 2" xfId="44839"/>
    <cellStyle name="style1424787249589 10 2 2 3" xfId="60147"/>
    <cellStyle name="style1424787249589 10 2 3" xfId="44837"/>
    <cellStyle name="style1424787249589 10 3" xfId="17024"/>
    <cellStyle name="style1424787249589 10 3 2" xfId="44841"/>
    <cellStyle name="style1424787249589 10 3 3" xfId="57655"/>
    <cellStyle name="style1424787249589 10 3 4" xfId="44840"/>
    <cellStyle name="style1424787249589 10 4" xfId="24420"/>
    <cellStyle name="style1424787249589 10 5" xfId="44836"/>
    <cellStyle name="style1424787249589 11" xfId="6009"/>
    <cellStyle name="style1424787249589 11 2" xfId="13405"/>
    <cellStyle name="style1424787249589 11 2 2" xfId="44844"/>
    <cellStyle name="style1424787249589 11 2 3" xfId="60146"/>
    <cellStyle name="style1424787249589 11 2 4" xfId="44843"/>
    <cellStyle name="style1424787249589 11 3" xfId="20801"/>
    <cellStyle name="style1424787249589 11 4" xfId="28197"/>
    <cellStyle name="style1424787249589 11 5" xfId="44842"/>
    <cellStyle name="style1424787249589 12" xfId="7819"/>
    <cellStyle name="style1424787249589 12 2" xfId="44846"/>
    <cellStyle name="style1424787249589 12 3" xfId="57654"/>
    <cellStyle name="style1424787249589 12 4" xfId="44845"/>
    <cellStyle name="style1424787249589 13" xfId="15215"/>
    <cellStyle name="style1424787249589 14" xfId="22611"/>
    <cellStyle name="style1424787249589 15" xfId="44835"/>
    <cellStyle name="style1424787249589 2" xfId="337"/>
    <cellStyle name="style1424787249589 2 10" xfId="6037"/>
    <cellStyle name="style1424787249589 2 10 2" xfId="13433"/>
    <cellStyle name="style1424787249589 2 10 2 2" xfId="44850"/>
    <cellStyle name="style1424787249589 2 10 2 3" xfId="60148"/>
    <cellStyle name="style1424787249589 2 10 2 4" xfId="44849"/>
    <cellStyle name="style1424787249589 2 10 3" xfId="20829"/>
    <cellStyle name="style1424787249589 2 10 4" xfId="28225"/>
    <cellStyle name="style1424787249589 2 10 5" xfId="44848"/>
    <cellStyle name="style1424787249589 2 11" xfId="7847"/>
    <cellStyle name="style1424787249589 2 11 2" xfId="44852"/>
    <cellStyle name="style1424787249589 2 11 3" xfId="57656"/>
    <cellStyle name="style1424787249589 2 11 4" xfId="44851"/>
    <cellStyle name="style1424787249589 2 12" xfId="15243"/>
    <cellStyle name="style1424787249589 2 13" xfId="22639"/>
    <cellStyle name="style1424787249589 2 14" xfId="44847"/>
    <cellStyle name="style1424787249589 2 2" xfId="401"/>
    <cellStyle name="style1424787249589 2 2 10" xfId="7911"/>
    <cellStyle name="style1424787249589 2 2 10 2" xfId="44855"/>
    <cellStyle name="style1424787249589 2 2 10 3" xfId="57657"/>
    <cellStyle name="style1424787249589 2 2 10 4" xfId="44854"/>
    <cellStyle name="style1424787249589 2 2 11" xfId="15307"/>
    <cellStyle name="style1424787249589 2 2 12" xfId="22703"/>
    <cellStyle name="style1424787249589 2 2 13" xfId="44853"/>
    <cellStyle name="style1424787249589 2 2 2" xfId="529"/>
    <cellStyle name="style1424787249589 2 2 2 10" xfId="15435"/>
    <cellStyle name="style1424787249589 2 2 2 11" xfId="22831"/>
    <cellStyle name="style1424787249589 2 2 2 12" xfId="44856"/>
    <cellStyle name="style1424787249589 2 2 2 2" xfId="786"/>
    <cellStyle name="style1424787249589 2 2 2 2 2" xfId="1496"/>
    <cellStyle name="style1424787249589 2 2 2 2 2 2" xfId="5184"/>
    <cellStyle name="style1424787249589 2 2 2 2 2 2 2" xfId="12625"/>
    <cellStyle name="style1424787249589 2 2 2 2 2 2 2 2" xfId="44861"/>
    <cellStyle name="style1424787249589 2 2 2 2 2 2 2 2 2" xfId="44862"/>
    <cellStyle name="style1424787249589 2 2 2 2 2 2 2 2 3" xfId="60153"/>
    <cellStyle name="style1424787249589 2 2 2 2 2 2 2 3" xfId="44860"/>
    <cellStyle name="style1424787249589 2 2 2 2 2 2 3" xfId="20021"/>
    <cellStyle name="style1424787249589 2 2 2 2 2 2 3 2" xfId="44864"/>
    <cellStyle name="style1424787249589 2 2 2 2 2 2 3 3" xfId="57661"/>
    <cellStyle name="style1424787249589 2 2 2 2 2 2 3 4" xfId="44863"/>
    <cellStyle name="style1424787249589 2 2 2 2 2 2 4" xfId="27417"/>
    <cellStyle name="style1424787249589 2 2 2 2 2 2 5" xfId="44859"/>
    <cellStyle name="style1424787249589 2 2 2 2 2 3" xfId="3307"/>
    <cellStyle name="style1424787249589 2 2 2 2 2 3 2" xfId="10748"/>
    <cellStyle name="style1424787249589 2 2 2 2 2 3 2 2" xfId="44867"/>
    <cellStyle name="style1424787249589 2 2 2 2 2 3 2 2 2" xfId="44868"/>
    <cellStyle name="style1424787249589 2 2 2 2 2 3 2 2 3" xfId="60154"/>
    <cellStyle name="style1424787249589 2 2 2 2 2 3 2 3" xfId="44866"/>
    <cellStyle name="style1424787249589 2 2 2 2 2 3 3" xfId="18144"/>
    <cellStyle name="style1424787249589 2 2 2 2 2 3 3 2" xfId="44870"/>
    <cellStyle name="style1424787249589 2 2 2 2 2 3 3 3" xfId="57662"/>
    <cellStyle name="style1424787249589 2 2 2 2 2 3 3 4" xfId="44869"/>
    <cellStyle name="style1424787249589 2 2 2 2 2 3 4" xfId="25540"/>
    <cellStyle name="style1424787249589 2 2 2 2 2 3 5" xfId="44865"/>
    <cellStyle name="style1424787249589 2 2 2 2 2 4" xfId="7129"/>
    <cellStyle name="style1424787249589 2 2 2 2 2 4 2" xfId="14525"/>
    <cellStyle name="style1424787249589 2 2 2 2 2 4 2 2" xfId="44873"/>
    <cellStyle name="style1424787249589 2 2 2 2 2 4 2 3" xfId="60152"/>
    <cellStyle name="style1424787249589 2 2 2 2 2 4 2 4" xfId="44872"/>
    <cellStyle name="style1424787249589 2 2 2 2 2 4 3" xfId="21921"/>
    <cellStyle name="style1424787249589 2 2 2 2 2 4 4" xfId="29317"/>
    <cellStyle name="style1424787249589 2 2 2 2 2 4 5" xfId="44871"/>
    <cellStyle name="style1424787249589 2 2 2 2 2 5" xfId="8939"/>
    <cellStyle name="style1424787249589 2 2 2 2 2 5 2" xfId="44875"/>
    <cellStyle name="style1424787249589 2 2 2 2 2 5 3" xfId="57660"/>
    <cellStyle name="style1424787249589 2 2 2 2 2 5 4" xfId="44874"/>
    <cellStyle name="style1424787249589 2 2 2 2 2 6" xfId="16335"/>
    <cellStyle name="style1424787249589 2 2 2 2 2 7" xfId="23731"/>
    <cellStyle name="style1424787249589 2 2 2 2 2 8" xfId="44858"/>
    <cellStyle name="style1424787249589 2 2 2 2 3" xfId="4540"/>
    <cellStyle name="style1424787249589 2 2 2 2 3 2" xfId="11981"/>
    <cellStyle name="style1424787249589 2 2 2 2 3 2 2" xfId="44878"/>
    <cellStyle name="style1424787249589 2 2 2 2 3 2 2 2" xfId="44879"/>
    <cellStyle name="style1424787249589 2 2 2 2 3 2 2 3" xfId="60155"/>
    <cellStyle name="style1424787249589 2 2 2 2 3 2 3" xfId="44877"/>
    <cellStyle name="style1424787249589 2 2 2 2 3 3" xfId="19377"/>
    <cellStyle name="style1424787249589 2 2 2 2 3 3 2" xfId="44881"/>
    <cellStyle name="style1424787249589 2 2 2 2 3 3 3" xfId="57663"/>
    <cellStyle name="style1424787249589 2 2 2 2 3 3 4" xfId="44880"/>
    <cellStyle name="style1424787249589 2 2 2 2 3 4" xfId="26773"/>
    <cellStyle name="style1424787249589 2 2 2 2 3 5" xfId="44876"/>
    <cellStyle name="style1424787249589 2 2 2 2 4" xfId="2663"/>
    <cellStyle name="style1424787249589 2 2 2 2 4 2" xfId="10104"/>
    <cellStyle name="style1424787249589 2 2 2 2 4 2 2" xfId="44884"/>
    <cellStyle name="style1424787249589 2 2 2 2 4 2 2 2" xfId="44885"/>
    <cellStyle name="style1424787249589 2 2 2 2 4 2 2 3" xfId="60156"/>
    <cellStyle name="style1424787249589 2 2 2 2 4 2 3" xfId="44883"/>
    <cellStyle name="style1424787249589 2 2 2 2 4 3" xfId="17500"/>
    <cellStyle name="style1424787249589 2 2 2 2 4 3 2" xfId="44887"/>
    <cellStyle name="style1424787249589 2 2 2 2 4 3 3" xfId="57664"/>
    <cellStyle name="style1424787249589 2 2 2 2 4 3 4" xfId="44886"/>
    <cellStyle name="style1424787249589 2 2 2 2 4 4" xfId="24896"/>
    <cellStyle name="style1424787249589 2 2 2 2 4 5" xfId="44882"/>
    <cellStyle name="style1424787249589 2 2 2 2 5" xfId="6485"/>
    <cellStyle name="style1424787249589 2 2 2 2 5 2" xfId="13881"/>
    <cellStyle name="style1424787249589 2 2 2 2 5 2 2" xfId="44890"/>
    <cellStyle name="style1424787249589 2 2 2 2 5 2 3" xfId="60151"/>
    <cellStyle name="style1424787249589 2 2 2 2 5 2 4" xfId="44889"/>
    <cellStyle name="style1424787249589 2 2 2 2 5 3" xfId="21277"/>
    <cellStyle name="style1424787249589 2 2 2 2 5 4" xfId="28673"/>
    <cellStyle name="style1424787249589 2 2 2 2 5 5" xfId="44888"/>
    <cellStyle name="style1424787249589 2 2 2 2 6" xfId="8295"/>
    <cellStyle name="style1424787249589 2 2 2 2 6 2" xfId="44892"/>
    <cellStyle name="style1424787249589 2 2 2 2 6 3" xfId="57659"/>
    <cellStyle name="style1424787249589 2 2 2 2 6 4" xfId="44891"/>
    <cellStyle name="style1424787249589 2 2 2 2 7" xfId="15691"/>
    <cellStyle name="style1424787249589 2 2 2 2 8" xfId="23087"/>
    <cellStyle name="style1424787249589 2 2 2 2 9" xfId="44857"/>
    <cellStyle name="style1424787249589 2 2 2 3" xfId="1240"/>
    <cellStyle name="style1424787249589 2 2 2 3 2" xfId="4928"/>
    <cellStyle name="style1424787249589 2 2 2 3 2 2" xfId="12369"/>
    <cellStyle name="style1424787249589 2 2 2 3 2 2 2" xfId="44896"/>
    <cellStyle name="style1424787249589 2 2 2 3 2 2 2 2" xfId="44897"/>
    <cellStyle name="style1424787249589 2 2 2 3 2 2 2 3" xfId="60158"/>
    <cellStyle name="style1424787249589 2 2 2 3 2 2 3" xfId="44895"/>
    <cellStyle name="style1424787249589 2 2 2 3 2 3" xfId="19765"/>
    <cellStyle name="style1424787249589 2 2 2 3 2 3 2" xfId="44899"/>
    <cellStyle name="style1424787249589 2 2 2 3 2 3 3" xfId="57666"/>
    <cellStyle name="style1424787249589 2 2 2 3 2 3 4" xfId="44898"/>
    <cellStyle name="style1424787249589 2 2 2 3 2 4" xfId="27161"/>
    <cellStyle name="style1424787249589 2 2 2 3 2 5" xfId="44894"/>
    <cellStyle name="style1424787249589 2 2 2 3 3" xfId="3051"/>
    <cellStyle name="style1424787249589 2 2 2 3 3 2" xfId="10492"/>
    <cellStyle name="style1424787249589 2 2 2 3 3 2 2" xfId="44902"/>
    <cellStyle name="style1424787249589 2 2 2 3 3 2 2 2" xfId="44903"/>
    <cellStyle name="style1424787249589 2 2 2 3 3 2 2 3" xfId="60159"/>
    <cellStyle name="style1424787249589 2 2 2 3 3 2 3" xfId="44901"/>
    <cellStyle name="style1424787249589 2 2 2 3 3 3" xfId="17888"/>
    <cellStyle name="style1424787249589 2 2 2 3 3 3 2" xfId="44905"/>
    <cellStyle name="style1424787249589 2 2 2 3 3 3 3" xfId="57667"/>
    <cellStyle name="style1424787249589 2 2 2 3 3 3 4" xfId="44904"/>
    <cellStyle name="style1424787249589 2 2 2 3 3 4" xfId="25284"/>
    <cellStyle name="style1424787249589 2 2 2 3 3 5" xfId="44900"/>
    <cellStyle name="style1424787249589 2 2 2 3 4" xfId="6873"/>
    <cellStyle name="style1424787249589 2 2 2 3 4 2" xfId="14269"/>
    <cellStyle name="style1424787249589 2 2 2 3 4 2 2" xfId="44908"/>
    <cellStyle name="style1424787249589 2 2 2 3 4 2 3" xfId="60157"/>
    <cellStyle name="style1424787249589 2 2 2 3 4 2 4" xfId="44907"/>
    <cellStyle name="style1424787249589 2 2 2 3 4 3" xfId="21665"/>
    <cellStyle name="style1424787249589 2 2 2 3 4 4" xfId="29061"/>
    <cellStyle name="style1424787249589 2 2 2 3 4 5" xfId="44906"/>
    <cellStyle name="style1424787249589 2 2 2 3 5" xfId="8683"/>
    <cellStyle name="style1424787249589 2 2 2 3 5 2" xfId="44910"/>
    <cellStyle name="style1424787249589 2 2 2 3 5 3" xfId="57665"/>
    <cellStyle name="style1424787249589 2 2 2 3 5 4" xfId="44909"/>
    <cellStyle name="style1424787249589 2 2 2 3 6" xfId="16079"/>
    <cellStyle name="style1424787249589 2 2 2 3 7" xfId="23475"/>
    <cellStyle name="style1424787249589 2 2 2 3 8" xfId="44893"/>
    <cellStyle name="style1424787249589 2 2 2 4" xfId="1831"/>
    <cellStyle name="style1424787249589 2 2 2 4 2" xfId="5518"/>
    <cellStyle name="style1424787249589 2 2 2 4 2 2" xfId="12959"/>
    <cellStyle name="style1424787249589 2 2 2 4 2 2 2" xfId="44914"/>
    <cellStyle name="style1424787249589 2 2 2 4 2 2 2 2" xfId="44915"/>
    <cellStyle name="style1424787249589 2 2 2 4 2 2 2 3" xfId="60161"/>
    <cellStyle name="style1424787249589 2 2 2 4 2 2 3" xfId="44913"/>
    <cellStyle name="style1424787249589 2 2 2 4 2 3" xfId="20355"/>
    <cellStyle name="style1424787249589 2 2 2 4 2 3 2" xfId="44917"/>
    <cellStyle name="style1424787249589 2 2 2 4 2 3 3" xfId="57669"/>
    <cellStyle name="style1424787249589 2 2 2 4 2 3 4" xfId="44916"/>
    <cellStyle name="style1424787249589 2 2 2 4 2 4" xfId="27751"/>
    <cellStyle name="style1424787249589 2 2 2 4 2 5" xfId="44912"/>
    <cellStyle name="style1424787249589 2 2 2 4 3" xfId="3641"/>
    <cellStyle name="style1424787249589 2 2 2 4 3 2" xfId="11082"/>
    <cellStyle name="style1424787249589 2 2 2 4 3 2 2" xfId="44920"/>
    <cellStyle name="style1424787249589 2 2 2 4 3 2 2 2" xfId="44921"/>
    <cellStyle name="style1424787249589 2 2 2 4 3 2 2 3" xfId="60162"/>
    <cellStyle name="style1424787249589 2 2 2 4 3 2 3" xfId="44919"/>
    <cellStyle name="style1424787249589 2 2 2 4 3 3" xfId="18478"/>
    <cellStyle name="style1424787249589 2 2 2 4 3 3 2" xfId="44923"/>
    <cellStyle name="style1424787249589 2 2 2 4 3 3 3" xfId="57670"/>
    <cellStyle name="style1424787249589 2 2 2 4 3 3 4" xfId="44922"/>
    <cellStyle name="style1424787249589 2 2 2 4 3 4" xfId="25874"/>
    <cellStyle name="style1424787249589 2 2 2 4 3 5" xfId="44918"/>
    <cellStyle name="style1424787249589 2 2 2 4 4" xfId="7463"/>
    <cellStyle name="style1424787249589 2 2 2 4 4 2" xfId="14859"/>
    <cellStyle name="style1424787249589 2 2 2 4 4 2 2" xfId="44926"/>
    <cellStyle name="style1424787249589 2 2 2 4 4 2 3" xfId="60160"/>
    <cellStyle name="style1424787249589 2 2 2 4 4 2 4" xfId="44925"/>
    <cellStyle name="style1424787249589 2 2 2 4 4 3" xfId="22255"/>
    <cellStyle name="style1424787249589 2 2 2 4 4 4" xfId="29651"/>
    <cellStyle name="style1424787249589 2 2 2 4 4 5" xfId="44924"/>
    <cellStyle name="style1424787249589 2 2 2 4 5" xfId="9273"/>
    <cellStyle name="style1424787249589 2 2 2 4 5 2" xfId="44928"/>
    <cellStyle name="style1424787249589 2 2 2 4 5 3" xfId="57668"/>
    <cellStyle name="style1424787249589 2 2 2 4 5 4" xfId="44927"/>
    <cellStyle name="style1424787249589 2 2 2 4 6" xfId="16669"/>
    <cellStyle name="style1424787249589 2 2 2 4 7" xfId="24065"/>
    <cellStyle name="style1424787249589 2 2 2 4 8" xfId="44911"/>
    <cellStyle name="style1424787249589 2 2 2 5" xfId="2088"/>
    <cellStyle name="style1424787249589 2 2 2 5 2" xfId="5775"/>
    <cellStyle name="style1424787249589 2 2 2 5 2 2" xfId="13215"/>
    <cellStyle name="style1424787249589 2 2 2 5 2 2 2" xfId="44932"/>
    <cellStyle name="style1424787249589 2 2 2 5 2 2 2 2" xfId="44933"/>
    <cellStyle name="style1424787249589 2 2 2 5 2 2 2 3" xfId="60164"/>
    <cellStyle name="style1424787249589 2 2 2 5 2 2 3" xfId="44931"/>
    <cellStyle name="style1424787249589 2 2 2 5 2 3" xfId="20611"/>
    <cellStyle name="style1424787249589 2 2 2 5 2 3 2" xfId="44935"/>
    <cellStyle name="style1424787249589 2 2 2 5 2 3 3" xfId="57672"/>
    <cellStyle name="style1424787249589 2 2 2 5 2 3 4" xfId="44934"/>
    <cellStyle name="style1424787249589 2 2 2 5 2 4" xfId="28007"/>
    <cellStyle name="style1424787249589 2 2 2 5 2 5" xfId="44930"/>
    <cellStyle name="style1424787249589 2 2 2 5 3" xfId="3897"/>
    <cellStyle name="style1424787249589 2 2 2 5 3 2" xfId="11338"/>
    <cellStyle name="style1424787249589 2 2 2 5 3 2 2" xfId="44938"/>
    <cellStyle name="style1424787249589 2 2 2 5 3 2 2 2" xfId="44939"/>
    <cellStyle name="style1424787249589 2 2 2 5 3 2 2 3" xfId="60165"/>
    <cellStyle name="style1424787249589 2 2 2 5 3 2 3" xfId="44937"/>
    <cellStyle name="style1424787249589 2 2 2 5 3 3" xfId="18734"/>
    <cellStyle name="style1424787249589 2 2 2 5 3 3 2" xfId="44941"/>
    <cellStyle name="style1424787249589 2 2 2 5 3 3 3" xfId="57673"/>
    <cellStyle name="style1424787249589 2 2 2 5 3 3 4" xfId="44940"/>
    <cellStyle name="style1424787249589 2 2 2 5 3 4" xfId="26130"/>
    <cellStyle name="style1424787249589 2 2 2 5 3 5" xfId="44936"/>
    <cellStyle name="style1424787249589 2 2 2 5 4" xfId="7720"/>
    <cellStyle name="style1424787249589 2 2 2 5 4 2" xfId="15116"/>
    <cellStyle name="style1424787249589 2 2 2 5 4 2 2" xfId="44944"/>
    <cellStyle name="style1424787249589 2 2 2 5 4 2 3" xfId="60163"/>
    <cellStyle name="style1424787249589 2 2 2 5 4 2 4" xfId="44943"/>
    <cellStyle name="style1424787249589 2 2 2 5 4 3" xfId="22512"/>
    <cellStyle name="style1424787249589 2 2 2 5 4 4" xfId="29908"/>
    <cellStyle name="style1424787249589 2 2 2 5 4 5" xfId="44942"/>
    <cellStyle name="style1424787249589 2 2 2 5 5" xfId="9529"/>
    <cellStyle name="style1424787249589 2 2 2 5 5 2" xfId="44946"/>
    <cellStyle name="style1424787249589 2 2 2 5 5 3" xfId="57671"/>
    <cellStyle name="style1424787249589 2 2 2 5 5 4" xfId="44945"/>
    <cellStyle name="style1424787249589 2 2 2 5 6" xfId="16925"/>
    <cellStyle name="style1424787249589 2 2 2 5 7" xfId="24321"/>
    <cellStyle name="style1424787249589 2 2 2 5 8" xfId="44929"/>
    <cellStyle name="style1424787249589 2 2 2 6" xfId="4284"/>
    <cellStyle name="style1424787249589 2 2 2 6 2" xfId="11725"/>
    <cellStyle name="style1424787249589 2 2 2 6 2 2" xfId="44949"/>
    <cellStyle name="style1424787249589 2 2 2 6 2 2 2" xfId="44950"/>
    <cellStyle name="style1424787249589 2 2 2 6 2 2 3" xfId="60166"/>
    <cellStyle name="style1424787249589 2 2 2 6 2 3" xfId="44948"/>
    <cellStyle name="style1424787249589 2 2 2 6 3" xfId="19121"/>
    <cellStyle name="style1424787249589 2 2 2 6 3 2" xfId="44952"/>
    <cellStyle name="style1424787249589 2 2 2 6 3 3" xfId="57674"/>
    <cellStyle name="style1424787249589 2 2 2 6 3 4" xfId="44951"/>
    <cellStyle name="style1424787249589 2 2 2 6 4" xfId="26517"/>
    <cellStyle name="style1424787249589 2 2 2 6 5" xfId="44947"/>
    <cellStyle name="style1424787249589 2 2 2 7" xfId="2407"/>
    <cellStyle name="style1424787249589 2 2 2 7 2" xfId="9848"/>
    <cellStyle name="style1424787249589 2 2 2 7 2 2" xfId="44955"/>
    <cellStyle name="style1424787249589 2 2 2 7 2 2 2" xfId="44956"/>
    <cellStyle name="style1424787249589 2 2 2 7 2 2 3" xfId="60167"/>
    <cellStyle name="style1424787249589 2 2 2 7 2 3" xfId="44954"/>
    <cellStyle name="style1424787249589 2 2 2 7 3" xfId="17244"/>
    <cellStyle name="style1424787249589 2 2 2 7 3 2" xfId="44958"/>
    <cellStyle name="style1424787249589 2 2 2 7 3 3" xfId="57675"/>
    <cellStyle name="style1424787249589 2 2 2 7 3 4" xfId="44957"/>
    <cellStyle name="style1424787249589 2 2 2 7 4" xfId="24640"/>
    <cellStyle name="style1424787249589 2 2 2 7 5" xfId="44953"/>
    <cellStyle name="style1424787249589 2 2 2 8" xfId="6229"/>
    <cellStyle name="style1424787249589 2 2 2 8 2" xfId="13625"/>
    <cellStyle name="style1424787249589 2 2 2 8 2 2" xfId="44961"/>
    <cellStyle name="style1424787249589 2 2 2 8 2 3" xfId="60150"/>
    <cellStyle name="style1424787249589 2 2 2 8 2 4" xfId="44960"/>
    <cellStyle name="style1424787249589 2 2 2 8 3" xfId="21021"/>
    <cellStyle name="style1424787249589 2 2 2 8 4" xfId="28417"/>
    <cellStyle name="style1424787249589 2 2 2 8 5" xfId="44959"/>
    <cellStyle name="style1424787249589 2 2 2 9" xfId="8039"/>
    <cellStyle name="style1424787249589 2 2 2 9 2" xfId="44963"/>
    <cellStyle name="style1424787249589 2 2 2 9 3" xfId="57658"/>
    <cellStyle name="style1424787249589 2 2 2 9 4" xfId="44962"/>
    <cellStyle name="style1424787249589 2 2 3" xfId="658"/>
    <cellStyle name="style1424787249589 2 2 3 2" xfId="1368"/>
    <cellStyle name="style1424787249589 2 2 3 2 2" xfId="5056"/>
    <cellStyle name="style1424787249589 2 2 3 2 2 2" xfId="12497"/>
    <cellStyle name="style1424787249589 2 2 3 2 2 2 2" xfId="44968"/>
    <cellStyle name="style1424787249589 2 2 3 2 2 2 2 2" xfId="44969"/>
    <cellStyle name="style1424787249589 2 2 3 2 2 2 2 3" xfId="60170"/>
    <cellStyle name="style1424787249589 2 2 3 2 2 2 3" xfId="44967"/>
    <cellStyle name="style1424787249589 2 2 3 2 2 3" xfId="19893"/>
    <cellStyle name="style1424787249589 2 2 3 2 2 3 2" xfId="44971"/>
    <cellStyle name="style1424787249589 2 2 3 2 2 3 3" xfId="57678"/>
    <cellStyle name="style1424787249589 2 2 3 2 2 3 4" xfId="44970"/>
    <cellStyle name="style1424787249589 2 2 3 2 2 4" xfId="27289"/>
    <cellStyle name="style1424787249589 2 2 3 2 2 5" xfId="44966"/>
    <cellStyle name="style1424787249589 2 2 3 2 3" xfId="3179"/>
    <cellStyle name="style1424787249589 2 2 3 2 3 2" xfId="10620"/>
    <cellStyle name="style1424787249589 2 2 3 2 3 2 2" xfId="44974"/>
    <cellStyle name="style1424787249589 2 2 3 2 3 2 2 2" xfId="44975"/>
    <cellStyle name="style1424787249589 2 2 3 2 3 2 2 3" xfId="60171"/>
    <cellStyle name="style1424787249589 2 2 3 2 3 2 3" xfId="44973"/>
    <cellStyle name="style1424787249589 2 2 3 2 3 3" xfId="18016"/>
    <cellStyle name="style1424787249589 2 2 3 2 3 3 2" xfId="44977"/>
    <cellStyle name="style1424787249589 2 2 3 2 3 3 3" xfId="57679"/>
    <cellStyle name="style1424787249589 2 2 3 2 3 3 4" xfId="44976"/>
    <cellStyle name="style1424787249589 2 2 3 2 3 4" xfId="25412"/>
    <cellStyle name="style1424787249589 2 2 3 2 3 5" xfId="44972"/>
    <cellStyle name="style1424787249589 2 2 3 2 4" xfId="7001"/>
    <cellStyle name="style1424787249589 2 2 3 2 4 2" xfId="14397"/>
    <cellStyle name="style1424787249589 2 2 3 2 4 2 2" xfId="44980"/>
    <cellStyle name="style1424787249589 2 2 3 2 4 2 3" xfId="60169"/>
    <cellStyle name="style1424787249589 2 2 3 2 4 2 4" xfId="44979"/>
    <cellStyle name="style1424787249589 2 2 3 2 4 3" xfId="21793"/>
    <cellStyle name="style1424787249589 2 2 3 2 4 4" xfId="29189"/>
    <cellStyle name="style1424787249589 2 2 3 2 4 5" xfId="44978"/>
    <cellStyle name="style1424787249589 2 2 3 2 5" xfId="8811"/>
    <cellStyle name="style1424787249589 2 2 3 2 5 2" xfId="44982"/>
    <cellStyle name="style1424787249589 2 2 3 2 5 3" xfId="57677"/>
    <cellStyle name="style1424787249589 2 2 3 2 5 4" xfId="44981"/>
    <cellStyle name="style1424787249589 2 2 3 2 6" xfId="16207"/>
    <cellStyle name="style1424787249589 2 2 3 2 7" xfId="23603"/>
    <cellStyle name="style1424787249589 2 2 3 2 8" xfId="44965"/>
    <cellStyle name="style1424787249589 2 2 3 3" xfId="4412"/>
    <cellStyle name="style1424787249589 2 2 3 3 2" xfId="11853"/>
    <cellStyle name="style1424787249589 2 2 3 3 2 2" xfId="44985"/>
    <cellStyle name="style1424787249589 2 2 3 3 2 2 2" xfId="44986"/>
    <cellStyle name="style1424787249589 2 2 3 3 2 2 3" xfId="60172"/>
    <cellStyle name="style1424787249589 2 2 3 3 2 3" xfId="44984"/>
    <cellStyle name="style1424787249589 2 2 3 3 3" xfId="19249"/>
    <cellStyle name="style1424787249589 2 2 3 3 3 2" xfId="44988"/>
    <cellStyle name="style1424787249589 2 2 3 3 3 3" xfId="57680"/>
    <cellStyle name="style1424787249589 2 2 3 3 3 4" xfId="44987"/>
    <cellStyle name="style1424787249589 2 2 3 3 4" xfId="26645"/>
    <cellStyle name="style1424787249589 2 2 3 3 5" xfId="44983"/>
    <cellStyle name="style1424787249589 2 2 3 4" xfId="2535"/>
    <cellStyle name="style1424787249589 2 2 3 4 2" xfId="9976"/>
    <cellStyle name="style1424787249589 2 2 3 4 2 2" xfId="44991"/>
    <cellStyle name="style1424787249589 2 2 3 4 2 2 2" xfId="44992"/>
    <cellStyle name="style1424787249589 2 2 3 4 2 2 3" xfId="60173"/>
    <cellStyle name="style1424787249589 2 2 3 4 2 3" xfId="44990"/>
    <cellStyle name="style1424787249589 2 2 3 4 3" xfId="17372"/>
    <cellStyle name="style1424787249589 2 2 3 4 3 2" xfId="44994"/>
    <cellStyle name="style1424787249589 2 2 3 4 3 3" xfId="57681"/>
    <cellStyle name="style1424787249589 2 2 3 4 3 4" xfId="44993"/>
    <cellStyle name="style1424787249589 2 2 3 4 4" xfId="24768"/>
    <cellStyle name="style1424787249589 2 2 3 4 5" xfId="44989"/>
    <cellStyle name="style1424787249589 2 2 3 5" xfId="6357"/>
    <cellStyle name="style1424787249589 2 2 3 5 2" xfId="13753"/>
    <cellStyle name="style1424787249589 2 2 3 5 2 2" xfId="44997"/>
    <cellStyle name="style1424787249589 2 2 3 5 2 3" xfId="60168"/>
    <cellStyle name="style1424787249589 2 2 3 5 2 4" xfId="44996"/>
    <cellStyle name="style1424787249589 2 2 3 5 3" xfId="21149"/>
    <cellStyle name="style1424787249589 2 2 3 5 4" xfId="28545"/>
    <cellStyle name="style1424787249589 2 2 3 5 5" xfId="44995"/>
    <cellStyle name="style1424787249589 2 2 3 6" xfId="8167"/>
    <cellStyle name="style1424787249589 2 2 3 6 2" xfId="44999"/>
    <cellStyle name="style1424787249589 2 2 3 6 3" xfId="57676"/>
    <cellStyle name="style1424787249589 2 2 3 6 4" xfId="44998"/>
    <cellStyle name="style1424787249589 2 2 3 7" xfId="15563"/>
    <cellStyle name="style1424787249589 2 2 3 8" xfId="22959"/>
    <cellStyle name="style1424787249589 2 2 3 9" xfId="44964"/>
    <cellStyle name="style1424787249589 2 2 4" xfId="1112"/>
    <cellStyle name="style1424787249589 2 2 4 2" xfId="4800"/>
    <cellStyle name="style1424787249589 2 2 4 2 2" xfId="12241"/>
    <cellStyle name="style1424787249589 2 2 4 2 2 2" xfId="45003"/>
    <cellStyle name="style1424787249589 2 2 4 2 2 2 2" xfId="45004"/>
    <cellStyle name="style1424787249589 2 2 4 2 2 2 3" xfId="60175"/>
    <cellStyle name="style1424787249589 2 2 4 2 2 3" xfId="45002"/>
    <cellStyle name="style1424787249589 2 2 4 2 3" xfId="19637"/>
    <cellStyle name="style1424787249589 2 2 4 2 3 2" xfId="45006"/>
    <cellStyle name="style1424787249589 2 2 4 2 3 3" xfId="57683"/>
    <cellStyle name="style1424787249589 2 2 4 2 3 4" xfId="45005"/>
    <cellStyle name="style1424787249589 2 2 4 2 4" xfId="27033"/>
    <cellStyle name="style1424787249589 2 2 4 2 5" xfId="45001"/>
    <cellStyle name="style1424787249589 2 2 4 3" xfId="2923"/>
    <cellStyle name="style1424787249589 2 2 4 3 2" xfId="10364"/>
    <cellStyle name="style1424787249589 2 2 4 3 2 2" xfId="45009"/>
    <cellStyle name="style1424787249589 2 2 4 3 2 2 2" xfId="45010"/>
    <cellStyle name="style1424787249589 2 2 4 3 2 2 3" xfId="60176"/>
    <cellStyle name="style1424787249589 2 2 4 3 2 3" xfId="45008"/>
    <cellStyle name="style1424787249589 2 2 4 3 3" xfId="17760"/>
    <cellStyle name="style1424787249589 2 2 4 3 3 2" xfId="45012"/>
    <cellStyle name="style1424787249589 2 2 4 3 3 3" xfId="57684"/>
    <cellStyle name="style1424787249589 2 2 4 3 3 4" xfId="45011"/>
    <cellStyle name="style1424787249589 2 2 4 3 4" xfId="25156"/>
    <cellStyle name="style1424787249589 2 2 4 3 5" xfId="45007"/>
    <cellStyle name="style1424787249589 2 2 4 4" xfId="6745"/>
    <cellStyle name="style1424787249589 2 2 4 4 2" xfId="14141"/>
    <cellStyle name="style1424787249589 2 2 4 4 2 2" xfId="45015"/>
    <cellStyle name="style1424787249589 2 2 4 4 2 3" xfId="60174"/>
    <cellStyle name="style1424787249589 2 2 4 4 2 4" xfId="45014"/>
    <cellStyle name="style1424787249589 2 2 4 4 3" xfId="21537"/>
    <cellStyle name="style1424787249589 2 2 4 4 4" xfId="28933"/>
    <cellStyle name="style1424787249589 2 2 4 4 5" xfId="45013"/>
    <cellStyle name="style1424787249589 2 2 4 5" xfId="8555"/>
    <cellStyle name="style1424787249589 2 2 4 5 2" xfId="45017"/>
    <cellStyle name="style1424787249589 2 2 4 5 3" xfId="57682"/>
    <cellStyle name="style1424787249589 2 2 4 5 4" xfId="45016"/>
    <cellStyle name="style1424787249589 2 2 4 6" xfId="15951"/>
    <cellStyle name="style1424787249589 2 2 4 7" xfId="23347"/>
    <cellStyle name="style1424787249589 2 2 4 8" xfId="45000"/>
    <cellStyle name="style1424787249589 2 2 5" xfId="1703"/>
    <cellStyle name="style1424787249589 2 2 5 2" xfId="5390"/>
    <cellStyle name="style1424787249589 2 2 5 2 2" xfId="12831"/>
    <cellStyle name="style1424787249589 2 2 5 2 2 2" xfId="45021"/>
    <cellStyle name="style1424787249589 2 2 5 2 2 2 2" xfId="45022"/>
    <cellStyle name="style1424787249589 2 2 5 2 2 2 3" xfId="60178"/>
    <cellStyle name="style1424787249589 2 2 5 2 2 3" xfId="45020"/>
    <cellStyle name="style1424787249589 2 2 5 2 3" xfId="20227"/>
    <cellStyle name="style1424787249589 2 2 5 2 3 2" xfId="45024"/>
    <cellStyle name="style1424787249589 2 2 5 2 3 3" xfId="57686"/>
    <cellStyle name="style1424787249589 2 2 5 2 3 4" xfId="45023"/>
    <cellStyle name="style1424787249589 2 2 5 2 4" xfId="27623"/>
    <cellStyle name="style1424787249589 2 2 5 2 5" xfId="45019"/>
    <cellStyle name="style1424787249589 2 2 5 3" xfId="3513"/>
    <cellStyle name="style1424787249589 2 2 5 3 2" xfId="10954"/>
    <cellStyle name="style1424787249589 2 2 5 3 2 2" xfId="45027"/>
    <cellStyle name="style1424787249589 2 2 5 3 2 2 2" xfId="45028"/>
    <cellStyle name="style1424787249589 2 2 5 3 2 2 3" xfId="60179"/>
    <cellStyle name="style1424787249589 2 2 5 3 2 3" xfId="45026"/>
    <cellStyle name="style1424787249589 2 2 5 3 3" xfId="18350"/>
    <cellStyle name="style1424787249589 2 2 5 3 3 2" xfId="45030"/>
    <cellStyle name="style1424787249589 2 2 5 3 3 3" xfId="57687"/>
    <cellStyle name="style1424787249589 2 2 5 3 3 4" xfId="45029"/>
    <cellStyle name="style1424787249589 2 2 5 3 4" xfId="25746"/>
    <cellStyle name="style1424787249589 2 2 5 3 5" xfId="45025"/>
    <cellStyle name="style1424787249589 2 2 5 4" xfId="7335"/>
    <cellStyle name="style1424787249589 2 2 5 4 2" xfId="14731"/>
    <cellStyle name="style1424787249589 2 2 5 4 2 2" xfId="45033"/>
    <cellStyle name="style1424787249589 2 2 5 4 2 3" xfId="60177"/>
    <cellStyle name="style1424787249589 2 2 5 4 2 4" xfId="45032"/>
    <cellStyle name="style1424787249589 2 2 5 4 3" xfId="22127"/>
    <cellStyle name="style1424787249589 2 2 5 4 4" xfId="29523"/>
    <cellStyle name="style1424787249589 2 2 5 4 5" xfId="45031"/>
    <cellStyle name="style1424787249589 2 2 5 5" xfId="9145"/>
    <cellStyle name="style1424787249589 2 2 5 5 2" xfId="45035"/>
    <cellStyle name="style1424787249589 2 2 5 5 3" xfId="57685"/>
    <cellStyle name="style1424787249589 2 2 5 5 4" xfId="45034"/>
    <cellStyle name="style1424787249589 2 2 5 6" xfId="16541"/>
    <cellStyle name="style1424787249589 2 2 5 7" xfId="23937"/>
    <cellStyle name="style1424787249589 2 2 5 8" xfId="45018"/>
    <cellStyle name="style1424787249589 2 2 6" xfId="1960"/>
    <cellStyle name="style1424787249589 2 2 6 2" xfId="5647"/>
    <cellStyle name="style1424787249589 2 2 6 2 2" xfId="13087"/>
    <cellStyle name="style1424787249589 2 2 6 2 2 2" xfId="45039"/>
    <cellStyle name="style1424787249589 2 2 6 2 2 2 2" xfId="45040"/>
    <cellStyle name="style1424787249589 2 2 6 2 2 2 3" xfId="60181"/>
    <cellStyle name="style1424787249589 2 2 6 2 2 3" xfId="45038"/>
    <cellStyle name="style1424787249589 2 2 6 2 3" xfId="20483"/>
    <cellStyle name="style1424787249589 2 2 6 2 3 2" xfId="45042"/>
    <cellStyle name="style1424787249589 2 2 6 2 3 3" xfId="57689"/>
    <cellStyle name="style1424787249589 2 2 6 2 3 4" xfId="45041"/>
    <cellStyle name="style1424787249589 2 2 6 2 4" xfId="27879"/>
    <cellStyle name="style1424787249589 2 2 6 2 5" xfId="45037"/>
    <cellStyle name="style1424787249589 2 2 6 3" xfId="3769"/>
    <cellStyle name="style1424787249589 2 2 6 3 2" xfId="11210"/>
    <cellStyle name="style1424787249589 2 2 6 3 2 2" xfId="45045"/>
    <cellStyle name="style1424787249589 2 2 6 3 2 2 2" xfId="45046"/>
    <cellStyle name="style1424787249589 2 2 6 3 2 2 3" xfId="60182"/>
    <cellStyle name="style1424787249589 2 2 6 3 2 3" xfId="45044"/>
    <cellStyle name="style1424787249589 2 2 6 3 3" xfId="18606"/>
    <cellStyle name="style1424787249589 2 2 6 3 3 2" xfId="45048"/>
    <cellStyle name="style1424787249589 2 2 6 3 3 3" xfId="57690"/>
    <cellStyle name="style1424787249589 2 2 6 3 3 4" xfId="45047"/>
    <cellStyle name="style1424787249589 2 2 6 3 4" xfId="26002"/>
    <cellStyle name="style1424787249589 2 2 6 3 5" xfId="45043"/>
    <cellStyle name="style1424787249589 2 2 6 4" xfId="7592"/>
    <cellStyle name="style1424787249589 2 2 6 4 2" xfId="14988"/>
    <cellStyle name="style1424787249589 2 2 6 4 2 2" xfId="45051"/>
    <cellStyle name="style1424787249589 2 2 6 4 2 3" xfId="60180"/>
    <cellStyle name="style1424787249589 2 2 6 4 2 4" xfId="45050"/>
    <cellStyle name="style1424787249589 2 2 6 4 3" xfId="22384"/>
    <cellStyle name="style1424787249589 2 2 6 4 4" xfId="29780"/>
    <cellStyle name="style1424787249589 2 2 6 4 5" xfId="45049"/>
    <cellStyle name="style1424787249589 2 2 6 5" xfId="9401"/>
    <cellStyle name="style1424787249589 2 2 6 5 2" xfId="45053"/>
    <cellStyle name="style1424787249589 2 2 6 5 3" xfId="57688"/>
    <cellStyle name="style1424787249589 2 2 6 5 4" xfId="45052"/>
    <cellStyle name="style1424787249589 2 2 6 6" xfId="16797"/>
    <cellStyle name="style1424787249589 2 2 6 7" xfId="24193"/>
    <cellStyle name="style1424787249589 2 2 6 8" xfId="45036"/>
    <cellStyle name="style1424787249589 2 2 7" xfId="4156"/>
    <cellStyle name="style1424787249589 2 2 7 2" xfId="11597"/>
    <cellStyle name="style1424787249589 2 2 7 2 2" xfId="45056"/>
    <cellStyle name="style1424787249589 2 2 7 2 2 2" xfId="45057"/>
    <cellStyle name="style1424787249589 2 2 7 2 2 3" xfId="60183"/>
    <cellStyle name="style1424787249589 2 2 7 2 3" xfId="45055"/>
    <cellStyle name="style1424787249589 2 2 7 3" xfId="18993"/>
    <cellStyle name="style1424787249589 2 2 7 3 2" xfId="45059"/>
    <cellStyle name="style1424787249589 2 2 7 3 3" xfId="57691"/>
    <cellStyle name="style1424787249589 2 2 7 3 4" xfId="45058"/>
    <cellStyle name="style1424787249589 2 2 7 4" xfId="26389"/>
    <cellStyle name="style1424787249589 2 2 7 5" xfId="45054"/>
    <cellStyle name="style1424787249589 2 2 8" xfId="2279"/>
    <cellStyle name="style1424787249589 2 2 8 2" xfId="9720"/>
    <cellStyle name="style1424787249589 2 2 8 2 2" xfId="45062"/>
    <cellStyle name="style1424787249589 2 2 8 2 2 2" xfId="45063"/>
    <cellStyle name="style1424787249589 2 2 8 2 2 3" xfId="60184"/>
    <cellStyle name="style1424787249589 2 2 8 2 3" xfId="45061"/>
    <cellStyle name="style1424787249589 2 2 8 3" xfId="17116"/>
    <cellStyle name="style1424787249589 2 2 8 3 2" xfId="45065"/>
    <cellStyle name="style1424787249589 2 2 8 3 3" xfId="57692"/>
    <cellStyle name="style1424787249589 2 2 8 3 4" xfId="45064"/>
    <cellStyle name="style1424787249589 2 2 8 4" xfId="24512"/>
    <cellStyle name="style1424787249589 2 2 8 5" xfId="45060"/>
    <cellStyle name="style1424787249589 2 2 9" xfId="6101"/>
    <cellStyle name="style1424787249589 2 2 9 2" xfId="13497"/>
    <cellStyle name="style1424787249589 2 2 9 2 2" xfId="45068"/>
    <cellStyle name="style1424787249589 2 2 9 2 3" xfId="60149"/>
    <cellStyle name="style1424787249589 2 2 9 2 4" xfId="45067"/>
    <cellStyle name="style1424787249589 2 2 9 3" xfId="20893"/>
    <cellStyle name="style1424787249589 2 2 9 4" xfId="28289"/>
    <cellStyle name="style1424787249589 2 2 9 5" xfId="45066"/>
    <cellStyle name="style1424787249589 2 3" xfId="465"/>
    <cellStyle name="style1424787249589 2 3 10" xfId="15371"/>
    <cellStyle name="style1424787249589 2 3 11" xfId="22767"/>
    <cellStyle name="style1424787249589 2 3 12" xfId="45069"/>
    <cellStyle name="style1424787249589 2 3 2" xfId="722"/>
    <cellStyle name="style1424787249589 2 3 2 2" xfId="1432"/>
    <cellStyle name="style1424787249589 2 3 2 2 2" xfId="5120"/>
    <cellStyle name="style1424787249589 2 3 2 2 2 2" xfId="12561"/>
    <cellStyle name="style1424787249589 2 3 2 2 2 2 2" xfId="45074"/>
    <cellStyle name="style1424787249589 2 3 2 2 2 2 2 2" xfId="45075"/>
    <cellStyle name="style1424787249589 2 3 2 2 2 2 2 3" xfId="60188"/>
    <cellStyle name="style1424787249589 2 3 2 2 2 2 3" xfId="45073"/>
    <cellStyle name="style1424787249589 2 3 2 2 2 3" xfId="19957"/>
    <cellStyle name="style1424787249589 2 3 2 2 2 3 2" xfId="45077"/>
    <cellStyle name="style1424787249589 2 3 2 2 2 3 3" xfId="57696"/>
    <cellStyle name="style1424787249589 2 3 2 2 2 3 4" xfId="45076"/>
    <cellStyle name="style1424787249589 2 3 2 2 2 4" xfId="27353"/>
    <cellStyle name="style1424787249589 2 3 2 2 2 5" xfId="45072"/>
    <cellStyle name="style1424787249589 2 3 2 2 3" xfId="3243"/>
    <cellStyle name="style1424787249589 2 3 2 2 3 2" xfId="10684"/>
    <cellStyle name="style1424787249589 2 3 2 2 3 2 2" xfId="45080"/>
    <cellStyle name="style1424787249589 2 3 2 2 3 2 2 2" xfId="45081"/>
    <cellStyle name="style1424787249589 2 3 2 2 3 2 2 3" xfId="60189"/>
    <cellStyle name="style1424787249589 2 3 2 2 3 2 3" xfId="45079"/>
    <cellStyle name="style1424787249589 2 3 2 2 3 3" xfId="18080"/>
    <cellStyle name="style1424787249589 2 3 2 2 3 3 2" xfId="45083"/>
    <cellStyle name="style1424787249589 2 3 2 2 3 3 3" xfId="57697"/>
    <cellStyle name="style1424787249589 2 3 2 2 3 3 4" xfId="45082"/>
    <cellStyle name="style1424787249589 2 3 2 2 3 4" xfId="25476"/>
    <cellStyle name="style1424787249589 2 3 2 2 3 5" xfId="45078"/>
    <cellStyle name="style1424787249589 2 3 2 2 4" xfId="7065"/>
    <cellStyle name="style1424787249589 2 3 2 2 4 2" xfId="14461"/>
    <cellStyle name="style1424787249589 2 3 2 2 4 2 2" xfId="45086"/>
    <cellStyle name="style1424787249589 2 3 2 2 4 2 3" xfId="60187"/>
    <cellStyle name="style1424787249589 2 3 2 2 4 2 4" xfId="45085"/>
    <cellStyle name="style1424787249589 2 3 2 2 4 3" xfId="21857"/>
    <cellStyle name="style1424787249589 2 3 2 2 4 4" xfId="29253"/>
    <cellStyle name="style1424787249589 2 3 2 2 4 5" xfId="45084"/>
    <cellStyle name="style1424787249589 2 3 2 2 5" xfId="8875"/>
    <cellStyle name="style1424787249589 2 3 2 2 5 2" xfId="45088"/>
    <cellStyle name="style1424787249589 2 3 2 2 5 3" xfId="57695"/>
    <cellStyle name="style1424787249589 2 3 2 2 5 4" xfId="45087"/>
    <cellStyle name="style1424787249589 2 3 2 2 6" xfId="16271"/>
    <cellStyle name="style1424787249589 2 3 2 2 7" xfId="23667"/>
    <cellStyle name="style1424787249589 2 3 2 2 8" xfId="45071"/>
    <cellStyle name="style1424787249589 2 3 2 3" xfId="4476"/>
    <cellStyle name="style1424787249589 2 3 2 3 2" xfId="11917"/>
    <cellStyle name="style1424787249589 2 3 2 3 2 2" xfId="45091"/>
    <cellStyle name="style1424787249589 2 3 2 3 2 2 2" xfId="45092"/>
    <cellStyle name="style1424787249589 2 3 2 3 2 2 3" xfId="60190"/>
    <cellStyle name="style1424787249589 2 3 2 3 2 3" xfId="45090"/>
    <cellStyle name="style1424787249589 2 3 2 3 3" xfId="19313"/>
    <cellStyle name="style1424787249589 2 3 2 3 3 2" xfId="45094"/>
    <cellStyle name="style1424787249589 2 3 2 3 3 3" xfId="57698"/>
    <cellStyle name="style1424787249589 2 3 2 3 3 4" xfId="45093"/>
    <cellStyle name="style1424787249589 2 3 2 3 4" xfId="26709"/>
    <cellStyle name="style1424787249589 2 3 2 3 5" xfId="45089"/>
    <cellStyle name="style1424787249589 2 3 2 4" xfId="2599"/>
    <cellStyle name="style1424787249589 2 3 2 4 2" xfId="10040"/>
    <cellStyle name="style1424787249589 2 3 2 4 2 2" xfId="45097"/>
    <cellStyle name="style1424787249589 2 3 2 4 2 2 2" xfId="45098"/>
    <cellStyle name="style1424787249589 2 3 2 4 2 2 3" xfId="60191"/>
    <cellStyle name="style1424787249589 2 3 2 4 2 3" xfId="45096"/>
    <cellStyle name="style1424787249589 2 3 2 4 3" xfId="17436"/>
    <cellStyle name="style1424787249589 2 3 2 4 3 2" xfId="45100"/>
    <cellStyle name="style1424787249589 2 3 2 4 3 3" xfId="57699"/>
    <cellStyle name="style1424787249589 2 3 2 4 3 4" xfId="45099"/>
    <cellStyle name="style1424787249589 2 3 2 4 4" xfId="24832"/>
    <cellStyle name="style1424787249589 2 3 2 4 5" xfId="45095"/>
    <cellStyle name="style1424787249589 2 3 2 5" xfId="6421"/>
    <cellStyle name="style1424787249589 2 3 2 5 2" xfId="13817"/>
    <cellStyle name="style1424787249589 2 3 2 5 2 2" xfId="45103"/>
    <cellStyle name="style1424787249589 2 3 2 5 2 3" xfId="60186"/>
    <cellStyle name="style1424787249589 2 3 2 5 2 4" xfId="45102"/>
    <cellStyle name="style1424787249589 2 3 2 5 3" xfId="21213"/>
    <cellStyle name="style1424787249589 2 3 2 5 4" xfId="28609"/>
    <cellStyle name="style1424787249589 2 3 2 5 5" xfId="45101"/>
    <cellStyle name="style1424787249589 2 3 2 6" xfId="8231"/>
    <cellStyle name="style1424787249589 2 3 2 6 2" xfId="45105"/>
    <cellStyle name="style1424787249589 2 3 2 6 3" xfId="57694"/>
    <cellStyle name="style1424787249589 2 3 2 6 4" xfId="45104"/>
    <cellStyle name="style1424787249589 2 3 2 7" xfId="15627"/>
    <cellStyle name="style1424787249589 2 3 2 8" xfId="23023"/>
    <cellStyle name="style1424787249589 2 3 2 9" xfId="45070"/>
    <cellStyle name="style1424787249589 2 3 3" xfId="1176"/>
    <cellStyle name="style1424787249589 2 3 3 2" xfId="4864"/>
    <cellStyle name="style1424787249589 2 3 3 2 2" xfId="12305"/>
    <cellStyle name="style1424787249589 2 3 3 2 2 2" xfId="45109"/>
    <cellStyle name="style1424787249589 2 3 3 2 2 2 2" xfId="45110"/>
    <cellStyle name="style1424787249589 2 3 3 2 2 2 3" xfId="60193"/>
    <cellStyle name="style1424787249589 2 3 3 2 2 3" xfId="45108"/>
    <cellStyle name="style1424787249589 2 3 3 2 3" xfId="19701"/>
    <cellStyle name="style1424787249589 2 3 3 2 3 2" xfId="45112"/>
    <cellStyle name="style1424787249589 2 3 3 2 3 3" xfId="57701"/>
    <cellStyle name="style1424787249589 2 3 3 2 3 4" xfId="45111"/>
    <cellStyle name="style1424787249589 2 3 3 2 4" xfId="27097"/>
    <cellStyle name="style1424787249589 2 3 3 2 5" xfId="45107"/>
    <cellStyle name="style1424787249589 2 3 3 3" xfId="2987"/>
    <cellStyle name="style1424787249589 2 3 3 3 2" xfId="10428"/>
    <cellStyle name="style1424787249589 2 3 3 3 2 2" xfId="45115"/>
    <cellStyle name="style1424787249589 2 3 3 3 2 2 2" xfId="45116"/>
    <cellStyle name="style1424787249589 2 3 3 3 2 2 3" xfId="60194"/>
    <cellStyle name="style1424787249589 2 3 3 3 2 3" xfId="45114"/>
    <cellStyle name="style1424787249589 2 3 3 3 3" xfId="17824"/>
    <cellStyle name="style1424787249589 2 3 3 3 3 2" xfId="45118"/>
    <cellStyle name="style1424787249589 2 3 3 3 3 3" xfId="57702"/>
    <cellStyle name="style1424787249589 2 3 3 3 3 4" xfId="45117"/>
    <cellStyle name="style1424787249589 2 3 3 3 4" xfId="25220"/>
    <cellStyle name="style1424787249589 2 3 3 3 5" xfId="45113"/>
    <cellStyle name="style1424787249589 2 3 3 4" xfId="6809"/>
    <cellStyle name="style1424787249589 2 3 3 4 2" xfId="14205"/>
    <cellStyle name="style1424787249589 2 3 3 4 2 2" xfId="45121"/>
    <cellStyle name="style1424787249589 2 3 3 4 2 3" xfId="60192"/>
    <cellStyle name="style1424787249589 2 3 3 4 2 4" xfId="45120"/>
    <cellStyle name="style1424787249589 2 3 3 4 3" xfId="21601"/>
    <cellStyle name="style1424787249589 2 3 3 4 4" xfId="28997"/>
    <cellStyle name="style1424787249589 2 3 3 4 5" xfId="45119"/>
    <cellStyle name="style1424787249589 2 3 3 5" xfId="8619"/>
    <cellStyle name="style1424787249589 2 3 3 5 2" xfId="45123"/>
    <cellStyle name="style1424787249589 2 3 3 5 3" xfId="57700"/>
    <cellStyle name="style1424787249589 2 3 3 5 4" xfId="45122"/>
    <cellStyle name="style1424787249589 2 3 3 6" xfId="16015"/>
    <cellStyle name="style1424787249589 2 3 3 7" xfId="23411"/>
    <cellStyle name="style1424787249589 2 3 3 8" xfId="45106"/>
    <cellStyle name="style1424787249589 2 3 4" xfId="1767"/>
    <cellStyle name="style1424787249589 2 3 4 2" xfId="5454"/>
    <cellStyle name="style1424787249589 2 3 4 2 2" xfId="12895"/>
    <cellStyle name="style1424787249589 2 3 4 2 2 2" xfId="45127"/>
    <cellStyle name="style1424787249589 2 3 4 2 2 2 2" xfId="45128"/>
    <cellStyle name="style1424787249589 2 3 4 2 2 2 3" xfId="60196"/>
    <cellStyle name="style1424787249589 2 3 4 2 2 3" xfId="45126"/>
    <cellStyle name="style1424787249589 2 3 4 2 3" xfId="20291"/>
    <cellStyle name="style1424787249589 2 3 4 2 3 2" xfId="45130"/>
    <cellStyle name="style1424787249589 2 3 4 2 3 3" xfId="57704"/>
    <cellStyle name="style1424787249589 2 3 4 2 3 4" xfId="45129"/>
    <cellStyle name="style1424787249589 2 3 4 2 4" xfId="27687"/>
    <cellStyle name="style1424787249589 2 3 4 2 5" xfId="45125"/>
    <cellStyle name="style1424787249589 2 3 4 3" xfId="3577"/>
    <cellStyle name="style1424787249589 2 3 4 3 2" xfId="11018"/>
    <cellStyle name="style1424787249589 2 3 4 3 2 2" xfId="45133"/>
    <cellStyle name="style1424787249589 2 3 4 3 2 2 2" xfId="45134"/>
    <cellStyle name="style1424787249589 2 3 4 3 2 2 3" xfId="60197"/>
    <cellStyle name="style1424787249589 2 3 4 3 2 3" xfId="45132"/>
    <cellStyle name="style1424787249589 2 3 4 3 3" xfId="18414"/>
    <cellStyle name="style1424787249589 2 3 4 3 3 2" xfId="45136"/>
    <cellStyle name="style1424787249589 2 3 4 3 3 3" xfId="57705"/>
    <cellStyle name="style1424787249589 2 3 4 3 3 4" xfId="45135"/>
    <cellStyle name="style1424787249589 2 3 4 3 4" xfId="25810"/>
    <cellStyle name="style1424787249589 2 3 4 3 5" xfId="45131"/>
    <cellStyle name="style1424787249589 2 3 4 4" xfId="7399"/>
    <cellStyle name="style1424787249589 2 3 4 4 2" xfId="14795"/>
    <cellStyle name="style1424787249589 2 3 4 4 2 2" xfId="45139"/>
    <cellStyle name="style1424787249589 2 3 4 4 2 3" xfId="60195"/>
    <cellStyle name="style1424787249589 2 3 4 4 2 4" xfId="45138"/>
    <cellStyle name="style1424787249589 2 3 4 4 3" xfId="22191"/>
    <cellStyle name="style1424787249589 2 3 4 4 4" xfId="29587"/>
    <cellStyle name="style1424787249589 2 3 4 4 5" xfId="45137"/>
    <cellStyle name="style1424787249589 2 3 4 5" xfId="9209"/>
    <cellStyle name="style1424787249589 2 3 4 5 2" xfId="45141"/>
    <cellStyle name="style1424787249589 2 3 4 5 3" xfId="57703"/>
    <cellStyle name="style1424787249589 2 3 4 5 4" xfId="45140"/>
    <cellStyle name="style1424787249589 2 3 4 6" xfId="16605"/>
    <cellStyle name="style1424787249589 2 3 4 7" xfId="24001"/>
    <cellStyle name="style1424787249589 2 3 4 8" xfId="45124"/>
    <cellStyle name="style1424787249589 2 3 5" xfId="2024"/>
    <cellStyle name="style1424787249589 2 3 5 2" xfId="5711"/>
    <cellStyle name="style1424787249589 2 3 5 2 2" xfId="13151"/>
    <cellStyle name="style1424787249589 2 3 5 2 2 2" xfId="45145"/>
    <cellStyle name="style1424787249589 2 3 5 2 2 2 2" xfId="45146"/>
    <cellStyle name="style1424787249589 2 3 5 2 2 2 3" xfId="60199"/>
    <cellStyle name="style1424787249589 2 3 5 2 2 3" xfId="45144"/>
    <cellStyle name="style1424787249589 2 3 5 2 3" xfId="20547"/>
    <cellStyle name="style1424787249589 2 3 5 2 3 2" xfId="45148"/>
    <cellStyle name="style1424787249589 2 3 5 2 3 3" xfId="57707"/>
    <cellStyle name="style1424787249589 2 3 5 2 3 4" xfId="45147"/>
    <cellStyle name="style1424787249589 2 3 5 2 4" xfId="27943"/>
    <cellStyle name="style1424787249589 2 3 5 2 5" xfId="45143"/>
    <cellStyle name="style1424787249589 2 3 5 3" xfId="3833"/>
    <cellStyle name="style1424787249589 2 3 5 3 2" xfId="11274"/>
    <cellStyle name="style1424787249589 2 3 5 3 2 2" xfId="45151"/>
    <cellStyle name="style1424787249589 2 3 5 3 2 2 2" xfId="45152"/>
    <cellStyle name="style1424787249589 2 3 5 3 2 2 3" xfId="60200"/>
    <cellStyle name="style1424787249589 2 3 5 3 2 3" xfId="45150"/>
    <cellStyle name="style1424787249589 2 3 5 3 3" xfId="18670"/>
    <cellStyle name="style1424787249589 2 3 5 3 3 2" xfId="45154"/>
    <cellStyle name="style1424787249589 2 3 5 3 3 3" xfId="57708"/>
    <cellStyle name="style1424787249589 2 3 5 3 3 4" xfId="45153"/>
    <cellStyle name="style1424787249589 2 3 5 3 4" xfId="26066"/>
    <cellStyle name="style1424787249589 2 3 5 3 5" xfId="45149"/>
    <cellStyle name="style1424787249589 2 3 5 4" xfId="7656"/>
    <cellStyle name="style1424787249589 2 3 5 4 2" xfId="15052"/>
    <cellStyle name="style1424787249589 2 3 5 4 2 2" xfId="45157"/>
    <cellStyle name="style1424787249589 2 3 5 4 2 3" xfId="60198"/>
    <cellStyle name="style1424787249589 2 3 5 4 2 4" xfId="45156"/>
    <cellStyle name="style1424787249589 2 3 5 4 3" xfId="22448"/>
    <cellStyle name="style1424787249589 2 3 5 4 4" xfId="29844"/>
    <cellStyle name="style1424787249589 2 3 5 4 5" xfId="45155"/>
    <cellStyle name="style1424787249589 2 3 5 5" xfId="9465"/>
    <cellStyle name="style1424787249589 2 3 5 5 2" xfId="45159"/>
    <cellStyle name="style1424787249589 2 3 5 5 3" xfId="57706"/>
    <cellStyle name="style1424787249589 2 3 5 5 4" xfId="45158"/>
    <cellStyle name="style1424787249589 2 3 5 6" xfId="16861"/>
    <cellStyle name="style1424787249589 2 3 5 7" xfId="24257"/>
    <cellStyle name="style1424787249589 2 3 5 8" xfId="45142"/>
    <cellStyle name="style1424787249589 2 3 6" xfId="4220"/>
    <cellStyle name="style1424787249589 2 3 6 2" xfId="11661"/>
    <cellStyle name="style1424787249589 2 3 6 2 2" xfId="45162"/>
    <cellStyle name="style1424787249589 2 3 6 2 2 2" xfId="45163"/>
    <cellStyle name="style1424787249589 2 3 6 2 2 3" xfId="60201"/>
    <cellStyle name="style1424787249589 2 3 6 2 3" xfId="45161"/>
    <cellStyle name="style1424787249589 2 3 6 3" xfId="19057"/>
    <cellStyle name="style1424787249589 2 3 6 3 2" xfId="45165"/>
    <cellStyle name="style1424787249589 2 3 6 3 3" xfId="57709"/>
    <cellStyle name="style1424787249589 2 3 6 3 4" xfId="45164"/>
    <cellStyle name="style1424787249589 2 3 6 4" xfId="26453"/>
    <cellStyle name="style1424787249589 2 3 6 5" xfId="45160"/>
    <cellStyle name="style1424787249589 2 3 7" xfId="2343"/>
    <cellStyle name="style1424787249589 2 3 7 2" xfId="9784"/>
    <cellStyle name="style1424787249589 2 3 7 2 2" xfId="45168"/>
    <cellStyle name="style1424787249589 2 3 7 2 2 2" xfId="45169"/>
    <cellStyle name="style1424787249589 2 3 7 2 2 3" xfId="60202"/>
    <cellStyle name="style1424787249589 2 3 7 2 3" xfId="45167"/>
    <cellStyle name="style1424787249589 2 3 7 3" xfId="17180"/>
    <cellStyle name="style1424787249589 2 3 7 3 2" xfId="45171"/>
    <cellStyle name="style1424787249589 2 3 7 3 3" xfId="57710"/>
    <cellStyle name="style1424787249589 2 3 7 3 4" xfId="45170"/>
    <cellStyle name="style1424787249589 2 3 7 4" xfId="24576"/>
    <cellStyle name="style1424787249589 2 3 7 5" xfId="45166"/>
    <cellStyle name="style1424787249589 2 3 8" xfId="6165"/>
    <cellStyle name="style1424787249589 2 3 8 2" xfId="13561"/>
    <cellStyle name="style1424787249589 2 3 8 2 2" xfId="45174"/>
    <cellStyle name="style1424787249589 2 3 8 2 3" xfId="60185"/>
    <cellStyle name="style1424787249589 2 3 8 2 4" xfId="45173"/>
    <cellStyle name="style1424787249589 2 3 8 3" xfId="20957"/>
    <cellStyle name="style1424787249589 2 3 8 4" xfId="28353"/>
    <cellStyle name="style1424787249589 2 3 8 5" xfId="45172"/>
    <cellStyle name="style1424787249589 2 3 9" xfId="7975"/>
    <cellStyle name="style1424787249589 2 3 9 2" xfId="45176"/>
    <cellStyle name="style1424787249589 2 3 9 3" xfId="57693"/>
    <cellStyle name="style1424787249589 2 3 9 4" xfId="45175"/>
    <cellStyle name="style1424787249589 2 4" xfId="594"/>
    <cellStyle name="style1424787249589 2 4 2" xfId="1304"/>
    <cellStyle name="style1424787249589 2 4 2 2" xfId="4992"/>
    <cellStyle name="style1424787249589 2 4 2 2 2" xfId="12433"/>
    <cellStyle name="style1424787249589 2 4 2 2 2 2" xfId="45181"/>
    <cellStyle name="style1424787249589 2 4 2 2 2 2 2" xfId="45182"/>
    <cellStyle name="style1424787249589 2 4 2 2 2 2 3" xfId="60205"/>
    <cellStyle name="style1424787249589 2 4 2 2 2 3" xfId="45180"/>
    <cellStyle name="style1424787249589 2 4 2 2 3" xfId="19829"/>
    <cellStyle name="style1424787249589 2 4 2 2 3 2" xfId="45184"/>
    <cellStyle name="style1424787249589 2 4 2 2 3 3" xfId="57713"/>
    <cellStyle name="style1424787249589 2 4 2 2 3 4" xfId="45183"/>
    <cellStyle name="style1424787249589 2 4 2 2 4" xfId="27225"/>
    <cellStyle name="style1424787249589 2 4 2 2 5" xfId="45179"/>
    <cellStyle name="style1424787249589 2 4 2 3" xfId="3115"/>
    <cellStyle name="style1424787249589 2 4 2 3 2" xfId="10556"/>
    <cellStyle name="style1424787249589 2 4 2 3 2 2" xfId="45187"/>
    <cellStyle name="style1424787249589 2 4 2 3 2 2 2" xfId="45188"/>
    <cellStyle name="style1424787249589 2 4 2 3 2 2 3" xfId="60206"/>
    <cellStyle name="style1424787249589 2 4 2 3 2 3" xfId="45186"/>
    <cellStyle name="style1424787249589 2 4 2 3 3" xfId="17952"/>
    <cellStyle name="style1424787249589 2 4 2 3 3 2" xfId="45190"/>
    <cellStyle name="style1424787249589 2 4 2 3 3 3" xfId="57714"/>
    <cellStyle name="style1424787249589 2 4 2 3 3 4" xfId="45189"/>
    <cellStyle name="style1424787249589 2 4 2 3 4" xfId="25348"/>
    <cellStyle name="style1424787249589 2 4 2 3 5" xfId="45185"/>
    <cellStyle name="style1424787249589 2 4 2 4" xfId="6937"/>
    <cellStyle name="style1424787249589 2 4 2 4 2" xfId="14333"/>
    <cellStyle name="style1424787249589 2 4 2 4 2 2" xfId="45193"/>
    <cellStyle name="style1424787249589 2 4 2 4 2 3" xfId="60204"/>
    <cellStyle name="style1424787249589 2 4 2 4 2 4" xfId="45192"/>
    <cellStyle name="style1424787249589 2 4 2 4 3" xfId="21729"/>
    <cellStyle name="style1424787249589 2 4 2 4 4" xfId="29125"/>
    <cellStyle name="style1424787249589 2 4 2 4 5" xfId="45191"/>
    <cellStyle name="style1424787249589 2 4 2 5" xfId="8747"/>
    <cellStyle name="style1424787249589 2 4 2 5 2" xfId="45195"/>
    <cellStyle name="style1424787249589 2 4 2 5 3" xfId="57712"/>
    <cellStyle name="style1424787249589 2 4 2 5 4" xfId="45194"/>
    <cellStyle name="style1424787249589 2 4 2 6" xfId="16143"/>
    <cellStyle name="style1424787249589 2 4 2 7" xfId="23539"/>
    <cellStyle name="style1424787249589 2 4 2 8" xfId="45178"/>
    <cellStyle name="style1424787249589 2 4 3" xfId="4348"/>
    <cellStyle name="style1424787249589 2 4 3 2" xfId="11789"/>
    <cellStyle name="style1424787249589 2 4 3 2 2" xfId="45198"/>
    <cellStyle name="style1424787249589 2 4 3 2 2 2" xfId="45199"/>
    <cellStyle name="style1424787249589 2 4 3 2 2 3" xfId="60207"/>
    <cellStyle name="style1424787249589 2 4 3 2 3" xfId="45197"/>
    <cellStyle name="style1424787249589 2 4 3 3" xfId="19185"/>
    <cellStyle name="style1424787249589 2 4 3 3 2" xfId="45201"/>
    <cellStyle name="style1424787249589 2 4 3 3 3" xfId="57715"/>
    <cellStyle name="style1424787249589 2 4 3 3 4" xfId="45200"/>
    <cellStyle name="style1424787249589 2 4 3 4" xfId="26581"/>
    <cellStyle name="style1424787249589 2 4 3 5" xfId="45196"/>
    <cellStyle name="style1424787249589 2 4 4" xfId="2471"/>
    <cellStyle name="style1424787249589 2 4 4 2" xfId="9912"/>
    <cellStyle name="style1424787249589 2 4 4 2 2" xfId="45204"/>
    <cellStyle name="style1424787249589 2 4 4 2 2 2" xfId="45205"/>
    <cellStyle name="style1424787249589 2 4 4 2 2 3" xfId="60208"/>
    <cellStyle name="style1424787249589 2 4 4 2 3" xfId="45203"/>
    <cellStyle name="style1424787249589 2 4 4 3" xfId="17308"/>
    <cellStyle name="style1424787249589 2 4 4 3 2" xfId="45207"/>
    <cellStyle name="style1424787249589 2 4 4 3 3" xfId="57716"/>
    <cellStyle name="style1424787249589 2 4 4 3 4" xfId="45206"/>
    <cellStyle name="style1424787249589 2 4 4 4" xfId="24704"/>
    <cellStyle name="style1424787249589 2 4 4 5" xfId="45202"/>
    <cellStyle name="style1424787249589 2 4 5" xfId="6293"/>
    <cellStyle name="style1424787249589 2 4 5 2" xfId="13689"/>
    <cellStyle name="style1424787249589 2 4 5 2 2" xfId="45210"/>
    <cellStyle name="style1424787249589 2 4 5 2 3" xfId="60203"/>
    <cellStyle name="style1424787249589 2 4 5 2 4" xfId="45209"/>
    <cellStyle name="style1424787249589 2 4 5 3" xfId="21085"/>
    <cellStyle name="style1424787249589 2 4 5 4" xfId="28481"/>
    <cellStyle name="style1424787249589 2 4 5 5" xfId="45208"/>
    <cellStyle name="style1424787249589 2 4 6" xfId="8103"/>
    <cellStyle name="style1424787249589 2 4 6 2" xfId="45212"/>
    <cellStyle name="style1424787249589 2 4 6 3" xfId="57711"/>
    <cellStyle name="style1424787249589 2 4 6 4" xfId="45211"/>
    <cellStyle name="style1424787249589 2 4 7" xfId="15499"/>
    <cellStyle name="style1424787249589 2 4 8" xfId="22895"/>
    <cellStyle name="style1424787249589 2 4 9" xfId="45177"/>
    <cellStyle name="style1424787249589 2 5" xfId="1048"/>
    <cellStyle name="style1424787249589 2 5 2" xfId="4736"/>
    <cellStyle name="style1424787249589 2 5 2 2" xfId="12177"/>
    <cellStyle name="style1424787249589 2 5 2 2 2" xfId="45216"/>
    <cellStyle name="style1424787249589 2 5 2 2 2 2" xfId="45217"/>
    <cellStyle name="style1424787249589 2 5 2 2 2 3" xfId="60210"/>
    <cellStyle name="style1424787249589 2 5 2 2 3" xfId="45215"/>
    <cellStyle name="style1424787249589 2 5 2 3" xfId="19573"/>
    <cellStyle name="style1424787249589 2 5 2 3 2" xfId="45219"/>
    <cellStyle name="style1424787249589 2 5 2 3 3" xfId="57718"/>
    <cellStyle name="style1424787249589 2 5 2 3 4" xfId="45218"/>
    <cellStyle name="style1424787249589 2 5 2 4" xfId="26969"/>
    <cellStyle name="style1424787249589 2 5 2 5" xfId="45214"/>
    <cellStyle name="style1424787249589 2 5 3" xfId="2859"/>
    <cellStyle name="style1424787249589 2 5 3 2" xfId="10300"/>
    <cellStyle name="style1424787249589 2 5 3 2 2" xfId="45222"/>
    <cellStyle name="style1424787249589 2 5 3 2 2 2" xfId="45223"/>
    <cellStyle name="style1424787249589 2 5 3 2 2 3" xfId="60211"/>
    <cellStyle name="style1424787249589 2 5 3 2 3" xfId="45221"/>
    <cellStyle name="style1424787249589 2 5 3 3" xfId="17696"/>
    <cellStyle name="style1424787249589 2 5 3 3 2" xfId="45225"/>
    <cellStyle name="style1424787249589 2 5 3 3 3" xfId="57719"/>
    <cellStyle name="style1424787249589 2 5 3 3 4" xfId="45224"/>
    <cellStyle name="style1424787249589 2 5 3 4" xfId="25092"/>
    <cellStyle name="style1424787249589 2 5 3 5" xfId="45220"/>
    <cellStyle name="style1424787249589 2 5 4" xfId="6681"/>
    <cellStyle name="style1424787249589 2 5 4 2" xfId="14077"/>
    <cellStyle name="style1424787249589 2 5 4 2 2" xfId="45228"/>
    <cellStyle name="style1424787249589 2 5 4 2 3" xfId="60209"/>
    <cellStyle name="style1424787249589 2 5 4 2 4" xfId="45227"/>
    <cellStyle name="style1424787249589 2 5 4 3" xfId="21473"/>
    <cellStyle name="style1424787249589 2 5 4 4" xfId="28869"/>
    <cellStyle name="style1424787249589 2 5 4 5" xfId="45226"/>
    <cellStyle name="style1424787249589 2 5 5" xfId="8491"/>
    <cellStyle name="style1424787249589 2 5 5 2" xfId="45230"/>
    <cellStyle name="style1424787249589 2 5 5 3" xfId="57717"/>
    <cellStyle name="style1424787249589 2 5 5 4" xfId="45229"/>
    <cellStyle name="style1424787249589 2 5 6" xfId="15887"/>
    <cellStyle name="style1424787249589 2 5 7" xfId="23283"/>
    <cellStyle name="style1424787249589 2 5 8" xfId="45213"/>
    <cellStyle name="style1424787249589 2 6" xfId="1639"/>
    <cellStyle name="style1424787249589 2 6 2" xfId="5326"/>
    <cellStyle name="style1424787249589 2 6 2 2" xfId="12767"/>
    <cellStyle name="style1424787249589 2 6 2 2 2" xfId="45234"/>
    <cellStyle name="style1424787249589 2 6 2 2 2 2" xfId="45235"/>
    <cellStyle name="style1424787249589 2 6 2 2 2 3" xfId="60213"/>
    <cellStyle name="style1424787249589 2 6 2 2 3" xfId="45233"/>
    <cellStyle name="style1424787249589 2 6 2 3" xfId="20163"/>
    <cellStyle name="style1424787249589 2 6 2 3 2" xfId="45237"/>
    <cellStyle name="style1424787249589 2 6 2 3 3" xfId="57721"/>
    <cellStyle name="style1424787249589 2 6 2 3 4" xfId="45236"/>
    <cellStyle name="style1424787249589 2 6 2 4" xfId="27559"/>
    <cellStyle name="style1424787249589 2 6 2 5" xfId="45232"/>
    <cellStyle name="style1424787249589 2 6 3" xfId="3449"/>
    <cellStyle name="style1424787249589 2 6 3 2" xfId="10890"/>
    <cellStyle name="style1424787249589 2 6 3 2 2" xfId="45240"/>
    <cellStyle name="style1424787249589 2 6 3 2 2 2" xfId="45241"/>
    <cellStyle name="style1424787249589 2 6 3 2 2 3" xfId="60214"/>
    <cellStyle name="style1424787249589 2 6 3 2 3" xfId="45239"/>
    <cellStyle name="style1424787249589 2 6 3 3" xfId="18286"/>
    <cellStyle name="style1424787249589 2 6 3 3 2" xfId="45243"/>
    <cellStyle name="style1424787249589 2 6 3 3 3" xfId="57722"/>
    <cellStyle name="style1424787249589 2 6 3 3 4" xfId="45242"/>
    <cellStyle name="style1424787249589 2 6 3 4" xfId="25682"/>
    <cellStyle name="style1424787249589 2 6 3 5" xfId="45238"/>
    <cellStyle name="style1424787249589 2 6 4" xfId="7271"/>
    <cellStyle name="style1424787249589 2 6 4 2" xfId="14667"/>
    <cellStyle name="style1424787249589 2 6 4 2 2" xfId="45246"/>
    <cellStyle name="style1424787249589 2 6 4 2 3" xfId="60212"/>
    <cellStyle name="style1424787249589 2 6 4 2 4" xfId="45245"/>
    <cellStyle name="style1424787249589 2 6 4 3" xfId="22063"/>
    <cellStyle name="style1424787249589 2 6 4 4" xfId="29459"/>
    <cellStyle name="style1424787249589 2 6 4 5" xfId="45244"/>
    <cellStyle name="style1424787249589 2 6 5" xfId="9081"/>
    <cellStyle name="style1424787249589 2 6 5 2" xfId="45248"/>
    <cellStyle name="style1424787249589 2 6 5 3" xfId="57720"/>
    <cellStyle name="style1424787249589 2 6 5 4" xfId="45247"/>
    <cellStyle name="style1424787249589 2 6 6" xfId="16477"/>
    <cellStyle name="style1424787249589 2 6 7" xfId="23873"/>
    <cellStyle name="style1424787249589 2 6 8" xfId="45231"/>
    <cellStyle name="style1424787249589 2 7" xfId="1896"/>
    <cellStyle name="style1424787249589 2 7 2" xfId="5583"/>
    <cellStyle name="style1424787249589 2 7 2 2" xfId="13023"/>
    <cellStyle name="style1424787249589 2 7 2 2 2" xfId="45252"/>
    <cellStyle name="style1424787249589 2 7 2 2 2 2" xfId="45253"/>
    <cellStyle name="style1424787249589 2 7 2 2 2 3" xfId="60216"/>
    <cellStyle name="style1424787249589 2 7 2 2 3" xfId="45251"/>
    <cellStyle name="style1424787249589 2 7 2 3" xfId="20419"/>
    <cellStyle name="style1424787249589 2 7 2 3 2" xfId="45255"/>
    <cellStyle name="style1424787249589 2 7 2 3 3" xfId="57724"/>
    <cellStyle name="style1424787249589 2 7 2 3 4" xfId="45254"/>
    <cellStyle name="style1424787249589 2 7 2 4" xfId="27815"/>
    <cellStyle name="style1424787249589 2 7 2 5" xfId="45250"/>
    <cellStyle name="style1424787249589 2 7 3" xfId="3705"/>
    <cellStyle name="style1424787249589 2 7 3 2" xfId="11146"/>
    <cellStyle name="style1424787249589 2 7 3 2 2" xfId="45258"/>
    <cellStyle name="style1424787249589 2 7 3 2 2 2" xfId="45259"/>
    <cellStyle name="style1424787249589 2 7 3 2 2 3" xfId="60217"/>
    <cellStyle name="style1424787249589 2 7 3 2 3" xfId="45257"/>
    <cellStyle name="style1424787249589 2 7 3 3" xfId="18542"/>
    <cellStyle name="style1424787249589 2 7 3 3 2" xfId="45261"/>
    <cellStyle name="style1424787249589 2 7 3 3 3" xfId="57725"/>
    <cellStyle name="style1424787249589 2 7 3 3 4" xfId="45260"/>
    <cellStyle name="style1424787249589 2 7 3 4" xfId="25938"/>
    <cellStyle name="style1424787249589 2 7 3 5" xfId="45256"/>
    <cellStyle name="style1424787249589 2 7 4" xfId="7528"/>
    <cellStyle name="style1424787249589 2 7 4 2" xfId="14924"/>
    <cellStyle name="style1424787249589 2 7 4 2 2" xfId="45264"/>
    <cellStyle name="style1424787249589 2 7 4 2 3" xfId="60215"/>
    <cellStyle name="style1424787249589 2 7 4 2 4" xfId="45263"/>
    <cellStyle name="style1424787249589 2 7 4 3" xfId="22320"/>
    <cellStyle name="style1424787249589 2 7 4 4" xfId="29716"/>
    <cellStyle name="style1424787249589 2 7 4 5" xfId="45262"/>
    <cellStyle name="style1424787249589 2 7 5" xfId="9337"/>
    <cellStyle name="style1424787249589 2 7 5 2" xfId="45266"/>
    <cellStyle name="style1424787249589 2 7 5 3" xfId="57723"/>
    <cellStyle name="style1424787249589 2 7 5 4" xfId="45265"/>
    <cellStyle name="style1424787249589 2 7 6" xfId="16733"/>
    <cellStyle name="style1424787249589 2 7 7" xfId="24129"/>
    <cellStyle name="style1424787249589 2 7 8" xfId="45249"/>
    <cellStyle name="style1424787249589 2 8" xfId="4092"/>
    <cellStyle name="style1424787249589 2 8 2" xfId="11533"/>
    <cellStyle name="style1424787249589 2 8 2 2" xfId="45269"/>
    <cellStyle name="style1424787249589 2 8 2 2 2" xfId="45270"/>
    <cellStyle name="style1424787249589 2 8 2 2 3" xfId="60218"/>
    <cellStyle name="style1424787249589 2 8 2 3" xfId="45268"/>
    <cellStyle name="style1424787249589 2 8 3" xfId="18929"/>
    <cellStyle name="style1424787249589 2 8 3 2" xfId="45272"/>
    <cellStyle name="style1424787249589 2 8 3 3" xfId="57726"/>
    <cellStyle name="style1424787249589 2 8 3 4" xfId="45271"/>
    <cellStyle name="style1424787249589 2 8 4" xfId="26325"/>
    <cellStyle name="style1424787249589 2 8 5" xfId="45267"/>
    <cellStyle name="style1424787249589 2 9" xfId="2215"/>
    <cellStyle name="style1424787249589 2 9 2" xfId="9656"/>
    <cellStyle name="style1424787249589 2 9 2 2" xfId="45275"/>
    <cellStyle name="style1424787249589 2 9 2 2 2" xfId="45276"/>
    <cellStyle name="style1424787249589 2 9 2 2 3" xfId="60219"/>
    <cellStyle name="style1424787249589 2 9 2 3" xfId="45274"/>
    <cellStyle name="style1424787249589 2 9 3" xfId="17052"/>
    <cellStyle name="style1424787249589 2 9 3 2" xfId="45278"/>
    <cellStyle name="style1424787249589 2 9 3 3" xfId="57727"/>
    <cellStyle name="style1424787249589 2 9 3 4" xfId="45277"/>
    <cellStyle name="style1424787249589 2 9 4" xfId="24448"/>
    <cellStyle name="style1424787249589 2 9 5" xfId="45273"/>
    <cellStyle name="style1424787249589 3" xfId="373"/>
    <cellStyle name="style1424787249589 3 10" xfId="7883"/>
    <cellStyle name="style1424787249589 3 10 2" xfId="45281"/>
    <cellStyle name="style1424787249589 3 10 3" xfId="57728"/>
    <cellStyle name="style1424787249589 3 10 4" xfId="45280"/>
    <cellStyle name="style1424787249589 3 11" xfId="15279"/>
    <cellStyle name="style1424787249589 3 12" xfId="22675"/>
    <cellStyle name="style1424787249589 3 13" xfId="45279"/>
    <cellStyle name="style1424787249589 3 2" xfId="501"/>
    <cellStyle name="style1424787249589 3 2 10" xfId="15407"/>
    <cellStyle name="style1424787249589 3 2 11" xfId="22803"/>
    <cellStyle name="style1424787249589 3 2 12" xfId="45282"/>
    <cellStyle name="style1424787249589 3 2 2" xfId="758"/>
    <cellStyle name="style1424787249589 3 2 2 2" xfId="1468"/>
    <cellStyle name="style1424787249589 3 2 2 2 2" xfId="5156"/>
    <cellStyle name="style1424787249589 3 2 2 2 2 2" xfId="12597"/>
    <cellStyle name="style1424787249589 3 2 2 2 2 2 2" xfId="45287"/>
    <cellStyle name="style1424787249589 3 2 2 2 2 2 2 2" xfId="45288"/>
    <cellStyle name="style1424787249589 3 2 2 2 2 2 2 3" xfId="60224"/>
    <cellStyle name="style1424787249589 3 2 2 2 2 2 3" xfId="45286"/>
    <cellStyle name="style1424787249589 3 2 2 2 2 3" xfId="19993"/>
    <cellStyle name="style1424787249589 3 2 2 2 2 3 2" xfId="45290"/>
    <cellStyle name="style1424787249589 3 2 2 2 2 3 3" xfId="57732"/>
    <cellStyle name="style1424787249589 3 2 2 2 2 3 4" xfId="45289"/>
    <cellStyle name="style1424787249589 3 2 2 2 2 4" xfId="27389"/>
    <cellStyle name="style1424787249589 3 2 2 2 2 5" xfId="45285"/>
    <cellStyle name="style1424787249589 3 2 2 2 3" xfId="3279"/>
    <cellStyle name="style1424787249589 3 2 2 2 3 2" xfId="10720"/>
    <cellStyle name="style1424787249589 3 2 2 2 3 2 2" xfId="45293"/>
    <cellStyle name="style1424787249589 3 2 2 2 3 2 2 2" xfId="45294"/>
    <cellStyle name="style1424787249589 3 2 2 2 3 2 2 3" xfId="60225"/>
    <cellStyle name="style1424787249589 3 2 2 2 3 2 3" xfId="45292"/>
    <cellStyle name="style1424787249589 3 2 2 2 3 3" xfId="18116"/>
    <cellStyle name="style1424787249589 3 2 2 2 3 3 2" xfId="45296"/>
    <cellStyle name="style1424787249589 3 2 2 2 3 3 3" xfId="57733"/>
    <cellStyle name="style1424787249589 3 2 2 2 3 3 4" xfId="45295"/>
    <cellStyle name="style1424787249589 3 2 2 2 3 4" xfId="25512"/>
    <cellStyle name="style1424787249589 3 2 2 2 3 5" xfId="45291"/>
    <cellStyle name="style1424787249589 3 2 2 2 4" xfId="7101"/>
    <cellStyle name="style1424787249589 3 2 2 2 4 2" xfId="14497"/>
    <cellStyle name="style1424787249589 3 2 2 2 4 2 2" xfId="45299"/>
    <cellStyle name="style1424787249589 3 2 2 2 4 2 3" xfId="60223"/>
    <cellStyle name="style1424787249589 3 2 2 2 4 2 4" xfId="45298"/>
    <cellStyle name="style1424787249589 3 2 2 2 4 3" xfId="21893"/>
    <cellStyle name="style1424787249589 3 2 2 2 4 4" xfId="29289"/>
    <cellStyle name="style1424787249589 3 2 2 2 4 5" xfId="45297"/>
    <cellStyle name="style1424787249589 3 2 2 2 5" xfId="8911"/>
    <cellStyle name="style1424787249589 3 2 2 2 5 2" xfId="45301"/>
    <cellStyle name="style1424787249589 3 2 2 2 5 3" xfId="57731"/>
    <cellStyle name="style1424787249589 3 2 2 2 5 4" xfId="45300"/>
    <cellStyle name="style1424787249589 3 2 2 2 6" xfId="16307"/>
    <cellStyle name="style1424787249589 3 2 2 2 7" xfId="23703"/>
    <cellStyle name="style1424787249589 3 2 2 2 8" xfId="45284"/>
    <cellStyle name="style1424787249589 3 2 2 3" xfId="4512"/>
    <cellStyle name="style1424787249589 3 2 2 3 2" xfId="11953"/>
    <cellStyle name="style1424787249589 3 2 2 3 2 2" xfId="45304"/>
    <cellStyle name="style1424787249589 3 2 2 3 2 2 2" xfId="45305"/>
    <cellStyle name="style1424787249589 3 2 2 3 2 2 3" xfId="60226"/>
    <cellStyle name="style1424787249589 3 2 2 3 2 3" xfId="45303"/>
    <cellStyle name="style1424787249589 3 2 2 3 3" xfId="19349"/>
    <cellStyle name="style1424787249589 3 2 2 3 3 2" xfId="45307"/>
    <cellStyle name="style1424787249589 3 2 2 3 3 3" xfId="57734"/>
    <cellStyle name="style1424787249589 3 2 2 3 3 4" xfId="45306"/>
    <cellStyle name="style1424787249589 3 2 2 3 4" xfId="26745"/>
    <cellStyle name="style1424787249589 3 2 2 3 5" xfId="45302"/>
    <cellStyle name="style1424787249589 3 2 2 4" xfId="2635"/>
    <cellStyle name="style1424787249589 3 2 2 4 2" xfId="10076"/>
    <cellStyle name="style1424787249589 3 2 2 4 2 2" xfId="45310"/>
    <cellStyle name="style1424787249589 3 2 2 4 2 2 2" xfId="45311"/>
    <cellStyle name="style1424787249589 3 2 2 4 2 2 3" xfId="60227"/>
    <cellStyle name="style1424787249589 3 2 2 4 2 3" xfId="45309"/>
    <cellStyle name="style1424787249589 3 2 2 4 3" xfId="17472"/>
    <cellStyle name="style1424787249589 3 2 2 4 3 2" xfId="45313"/>
    <cellStyle name="style1424787249589 3 2 2 4 3 3" xfId="57735"/>
    <cellStyle name="style1424787249589 3 2 2 4 3 4" xfId="45312"/>
    <cellStyle name="style1424787249589 3 2 2 4 4" xfId="24868"/>
    <cellStyle name="style1424787249589 3 2 2 4 5" xfId="45308"/>
    <cellStyle name="style1424787249589 3 2 2 5" xfId="6457"/>
    <cellStyle name="style1424787249589 3 2 2 5 2" xfId="13853"/>
    <cellStyle name="style1424787249589 3 2 2 5 2 2" xfId="45316"/>
    <cellStyle name="style1424787249589 3 2 2 5 2 3" xfId="60222"/>
    <cellStyle name="style1424787249589 3 2 2 5 2 4" xfId="45315"/>
    <cellStyle name="style1424787249589 3 2 2 5 3" xfId="21249"/>
    <cellStyle name="style1424787249589 3 2 2 5 4" xfId="28645"/>
    <cellStyle name="style1424787249589 3 2 2 5 5" xfId="45314"/>
    <cellStyle name="style1424787249589 3 2 2 6" xfId="8267"/>
    <cellStyle name="style1424787249589 3 2 2 6 2" xfId="45318"/>
    <cellStyle name="style1424787249589 3 2 2 6 3" xfId="57730"/>
    <cellStyle name="style1424787249589 3 2 2 6 4" xfId="45317"/>
    <cellStyle name="style1424787249589 3 2 2 7" xfId="15663"/>
    <cellStyle name="style1424787249589 3 2 2 8" xfId="23059"/>
    <cellStyle name="style1424787249589 3 2 2 9" xfId="45283"/>
    <cellStyle name="style1424787249589 3 2 3" xfId="1212"/>
    <cellStyle name="style1424787249589 3 2 3 2" xfId="4900"/>
    <cellStyle name="style1424787249589 3 2 3 2 2" xfId="12341"/>
    <cellStyle name="style1424787249589 3 2 3 2 2 2" xfId="45322"/>
    <cellStyle name="style1424787249589 3 2 3 2 2 2 2" xfId="45323"/>
    <cellStyle name="style1424787249589 3 2 3 2 2 2 3" xfId="60229"/>
    <cellStyle name="style1424787249589 3 2 3 2 2 3" xfId="45321"/>
    <cellStyle name="style1424787249589 3 2 3 2 3" xfId="19737"/>
    <cellStyle name="style1424787249589 3 2 3 2 3 2" xfId="45325"/>
    <cellStyle name="style1424787249589 3 2 3 2 3 3" xfId="57737"/>
    <cellStyle name="style1424787249589 3 2 3 2 3 4" xfId="45324"/>
    <cellStyle name="style1424787249589 3 2 3 2 4" xfId="27133"/>
    <cellStyle name="style1424787249589 3 2 3 2 5" xfId="45320"/>
    <cellStyle name="style1424787249589 3 2 3 3" xfId="3023"/>
    <cellStyle name="style1424787249589 3 2 3 3 2" xfId="10464"/>
    <cellStyle name="style1424787249589 3 2 3 3 2 2" xfId="45328"/>
    <cellStyle name="style1424787249589 3 2 3 3 2 2 2" xfId="45329"/>
    <cellStyle name="style1424787249589 3 2 3 3 2 2 3" xfId="60230"/>
    <cellStyle name="style1424787249589 3 2 3 3 2 3" xfId="45327"/>
    <cellStyle name="style1424787249589 3 2 3 3 3" xfId="17860"/>
    <cellStyle name="style1424787249589 3 2 3 3 3 2" xfId="45331"/>
    <cellStyle name="style1424787249589 3 2 3 3 3 3" xfId="57738"/>
    <cellStyle name="style1424787249589 3 2 3 3 3 4" xfId="45330"/>
    <cellStyle name="style1424787249589 3 2 3 3 4" xfId="25256"/>
    <cellStyle name="style1424787249589 3 2 3 3 5" xfId="45326"/>
    <cellStyle name="style1424787249589 3 2 3 4" xfId="6845"/>
    <cellStyle name="style1424787249589 3 2 3 4 2" xfId="14241"/>
    <cellStyle name="style1424787249589 3 2 3 4 2 2" xfId="45334"/>
    <cellStyle name="style1424787249589 3 2 3 4 2 3" xfId="60228"/>
    <cellStyle name="style1424787249589 3 2 3 4 2 4" xfId="45333"/>
    <cellStyle name="style1424787249589 3 2 3 4 3" xfId="21637"/>
    <cellStyle name="style1424787249589 3 2 3 4 4" xfId="29033"/>
    <cellStyle name="style1424787249589 3 2 3 4 5" xfId="45332"/>
    <cellStyle name="style1424787249589 3 2 3 5" xfId="8655"/>
    <cellStyle name="style1424787249589 3 2 3 5 2" xfId="45336"/>
    <cellStyle name="style1424787249589 3 2 3 5 3" xfId="57736"/>
    <cellStyle name="style1424787249589 3 2 3 5 4" xfId="45335"/>
    <cellStyle name="style1424787249589 3 2 3 6" xfId="16051"/>
    <cellStyle name="style1424787249589 3 2 3 7" xfId="23447"/>
    <cellStyle name="style1424787249589 3 2 3 8" xfId="45319"/>
    <cellStyle name="style1424787249589 3 2 4" xfId="1803"/>
    <cellStyle name="style1424787249589 3 2 4 2" xfId="5490"/>
    <cellStyle name="style1424787249589 3 2 4 2 2" xfId="12931"/>
    <cellStyle name="style1424787249589 3 2 4 2 2 2" xfId="45340"/>
    <cellStyle name="style1424787249589 3 2 4 2 2 2 2" xfId="45341"/>
    <cellStyle name="style1424787249589 3 2 4 2 2 2 3" xfId="60232"/>
    <cellStyle name="style1424787249589 3 2 4 2 2 3" xfId="45339"/>
    <cellStyle name="style1424787249589 3 2 4 2 3" xfId="20327"/>
    <cellStyle name="style1424787249589 3 2 4 2 3 2" xfId="45343"/>
    <cellStyle name="style1424787249589 3 2 4 2 3 3" xfId="57740"/>
    <cellStyle name="style1424787249589 3 2 4 2 3 4" xfId="45342"/>
    <cellStyle name="style1424787249589 3 2 4 2 4" xfId="27723"/>
    <cellStyle name="style1424787249589 3 2 4 2 5" xfId="45338"/>
    <cellStyle name="style1424787249589 3 2 4 3" xfId="3613"/>
    <cellStyle name="style1424787249589 3 2 4 3 2" xfId="11054"/>
    <cellStyle name="style1424787249589 3 2 4 3 2 2" xfId="45346"/>
    <cellStyle name="style1424787249589 3 2 4 3 2 2 2" xfId="45347"/>
    <cellStyle name="style1424787249589 3 2 4 3 2 2 3" xfId="60233"/>
    <cellStyle name="style1424787249589 3 2 4 3 2 3" xfId="45345"/>
    <cellStyle name="style1424787249589 3 2 4 3 3" xfId="18450"/>
    <cellStyle name="style1424787249589 3 2 4 3 3 2" xfId="45349"/>
    <cellStyle name="style1424787249589 3 2 4 3 3 3" xfId="57741"/>
    <cellStyle name="style1424787249589 3 2 4 3 3 4" xfId="45348"/>
    <cellStyle name="style1424787249589 3 2 4 3 4" xfId="25846"/>
    <cellStyle name="style1424787249589 3 2 4 3 5" xfId="45344"/>
    <cellStyle name="style1424787249589 3 2 4 4" xfId="7435"/>
    <cellStyle name="style1424787249589 3 2 4 4 2" xfId="14831"/>
    <cellStyle name="style1424787249589 3 2 4 4 2 2" xfId="45352"/>
    <cellStyle name="style1424787249589 3 2 4 4 2 3" xfId="60231"/>
    <cellStyle name="style1424787249589 3 2 4 4 2 4" xfId="45351"/>
    <cellStyle name="style1424787249589 3 2 4 4 3" xfId="22227"/>
    <cellStyle name="style1424787249589 3 2 4 4 4" xfId="29623"/>
    <cellStyle name="style1424787249589 3 2 4 4 5" xfId="45350"/>
    <cellStyle name="style1424787249589 3 2 4 5" xfId="9245"/>
    <cellStyle name="style1424787249589 3 2 4 5 2" xfId="45354"/>
    <cellStyle name="style1424787249589 3 2 4 5 3" xfId="57739"/>
    <cellStyle name="style1424787249589 3 2 4 5 4" xfId="45353"/>
    <cellStyle name="style1424787249589 3 2 4 6" xfId="16641"/>
    <cellStyle name="style1424787249589 3 2 4 7" xfId="24037"/>
    <cellStyle name="style1424787249589 3 2 4 8" xfId="45337"/>
    <cellStyle name="style1424787249589 3 2 5" xfId="2060"/>
    <cellStyle name="style1424787249589 3 2 5 2" xfId="5747"/>
    <cellStyle name="style1424787249589 3 2 5 2 2" xfId="13187"/>
    <cellStyle name="style1424787249589 3 2 5 2 2 2" xfId="45358"/>
    <cellStyle name="style1424787249589 3 2 5 2 2 2 2" xfId="45359"/>
    <cellStyle name="style1424787249589 3 2 5 2 2 2 3" xfId="60235"/>
    <cellStyle name="style1424787249589 3 2 5 2 2 3" xfId="45357"/>
    <cellStyle name="style1424787249589 3 2 5 2 3" xfId="20583"/>
    <cellStyle name="style1424787249589 3 2 5 2 3 2" xfId="45361"/>
    <cellStyle name="style1424787249589 3 2 5 2 3 3" xfId="57743"/>
    <cellStyle name="style1424787249589 3 2 5 2 3 4" xfId="45360"/>
    <cellStyle name="style1424787249589 3 2 5 2 4" xfId="27979"/>
    <cellStyle name="style1424787249589 3 2 5 2 5" xfId="45356"/>
    <cellStyle name="style1424787249589 3 2 5 3" xfId="3869"/>
    <cellStyle name="style1424787249589 3 2 5 3 2" xfId="11310"/>
    <cellStyle name="style1424787249589 3 2 5 3 2 2" xfId="45364"/>
    <cellStyle name="style1424787249589 3 2 5 3 2 2 2" xfId="45365"/>
    <cellStyle name="style1424787249589 3 2 5 3 2 2 3" xfId="60236"/>
    <cellStyle name="style1424787249589 3 2 5 3 2 3" xfId="45363"/>
    <cellStyle name="style1424787249589 3 2 5 3 3" xfId="18706"/>
    <cellStyle name="style1424787249589 3 2 5 3 3 2" xfId="45367"/>
    <cellStyle name="style1424787249589 3 2 5 3 3 3" xfId="57744"/>
    <cellStyle name="style1424787249589 3 2 5 3 3 4" xfId="45366"/>
    <cellStyle name="style1424787249589 3 2 5 3 4" xfId="26102"/>
    <cellStyle name="style1424787249589 3 2 5 3 5" xfId="45362"/>
    <cellStyle name="style1424787249589 3 2 5 4" xfId="7692"/>
    <cellStyle name="style1424787249589 3 2 5 4 2" xfId="15088"/>
    <cellStyle name="style1424787249589 3 2 5 4 2 2" xfId="45370"/>
    <cellStyle name="style1424787249589 3 2 5 4 2 3" xfId="60234"/>
    <cellStyle name="style1424787249589 3 2 5 4 2 4" xfId="45369"/>
    <cellStyle name="style1424787249589 3 2 5 4 3" xfId="22484"/>
    <cellStyle name="style1424787249589 3 2 5 4 4" xfId="29880"/>
    <cellStyle name="style1424787249589 3 2 5 4 5" xfId="45368"/>
    <cellStyle name="style1424787249589 3 2 5 5" xfId="9501"/>
    <cellStyle name="style1424787249589 3 2 5 5 2" xfId="45372"/>
    <cellStyle name="style1424787249589 3 2 5 5 3" xfId="57742"/>
    <cellStyle name="style1424787249589 3 2 5 5 4" xfId="45371"/>
    <cellStyle name="style1424787249589 3 2 5 6" xfId="16897"/>
    <cellStyle name="style1424787249589 3 2 5 7" xfId="24293"/>
    <cellStyle name="style1424787249589 3 2 5 8" xfId="45355"/>
    <cellStyle name="style1424787249589 3 2 6" xfId="4256"/>
    <cellStyle name="style1424787249589 3 2 6 2" xfId="11697"/>
    <cellStyle name="style1424787249589 3 2 6 2 2" xfId="45375"/>
    <cellStyle name="style1424787249589 3 2 6 2 2 2" xfId="45376"/>
    <cellStyle name="style1424787249589 3 2 6 2 2 3" xfId="60237"/>
    <cellStyle name="style1424787249589 3 2 6 2 3" xfId="45374"/>
    <cellStyle name="style1424787249589 3 2 6 3" xfId="19093"/>
    <cellStyle name="style1424787249589 3 2 6 3 2" xfId="45378"/>
    <cellStyle name="style1424787249589 3 2 6 3 3" xfId="57745"/>
    <cellStyle name="style1424787249589 3 2 6 3 4" xfId="45377"/>
    <cellStyle name="style1424787249589 3 2 6 4" xfId="26489"/>
    <cellStyle name="style1424787249589 3 2 6 5" xfId="45373"/>
    <cellStyle name="style1424787249589 3 2 7" xfId="2379"/>
    <cellStyle name="style1424787249589 3 2 7 2" xfId="9820"/>
    <cellStyle name="style1424787249589 3 2 7 2 2" xfId="45381"/>
    <cellStyle name="style1424787249589 3 2 7 2 2 2" xfId="45382"/>
    <cellStyle name="style1424787249589 3 2 7 2 2 3" xfId="60238"/>
    <cellStyle name="style1424787249589 3 2 7 2 3" xfId="45380"/>
    <cellStyle name="style1424787249589 3 2 7 3" xfId="17216"/>
    <cellStyle name="style1424787249589 3 2 7 3 2" xfId="45384"/>
    <cellStyle name="style1424787249589 3 2 7 3 3" xfId="57746"/>
    <cellStyle name="style1424787249589 3 2 7 3 4" xfId="45383"/>
    <cellStyle name="style1424787249589 3 2 7 4" xfId="24612"/>
    <cellStyle name="style1424787249589 3 2 7 5" xfId="45379"/>
    <cellStyle name="style1424787249589 3 2 8" xfId="6201"/>
    <cellStyle name="style1424787249589 3 2 8 2" xfId="13597"/>
    <cellStyle name="style1424787249589 3 2 8 2 2" xfId="45387"/>
    <cellStyle name="style1424787249589 3 2 8 2 3" xfId="60221"/>
    <cellStyle name="style1424787249589 3 2 8 2 4" xfId="45386"/>
    <cellStyle name="style1424787249589 3 2 8 3" xfId="20993"/>
    <cellStyle name="style1424787249589 3 2 8 4" xfId="28389"/>
    <cellStyle name="style1424787249589 3 2 8 5" xfId="45385"/>
    <cellStyle name="style1424787249589 3 2 9" xfId="8011"/>
    <cellStyle name="style1424787249589 3 2 9 2" xfId="45389"/>
    <cellStyle name="style1424787249589 3 2 9 3" xfId="57729"/>
    <cellStyle name="style1424787249589 3 2 9 4" xfId="45388"/>
    <cellStyle name="style1424787249589 3 3" xfId="630"/>
    <cellStyle name="style1424787249589 3 3 2" xfId="1340"/>
    <cellStyle name="style1424787249589 3 3 2 2" xfId="5028"/>
    <cellStyle name="style1424787249589 3 3 2 2 2" xfId="12469"/>
    <cellStyle name="style1424787249589 3 3 2 2 2 2" xfId="45394"/>
    <cellStyle name="style1424787249589 3 3 2 2 2 2 2" xfId="45395"/>
    <cellStyle name="style1424787249589 3 3 2 2 2 2 3" xfId="60241"/>
    <cellStyle name="style1424787249589 3 3 2 2 2 3" xfId="45393"/>
    <cellStyle name="style1424787249589 3 3 2 2 3" xfId="19865"/>
    <cellStyle name="style1424787249589 3 3 2 2 3 2" xfId="45397"/>
    <cellStyle name="style1424787249589 3 3 2 2 3 3" xfId="57749"/>
    <cellStyle name="style1424787249589 3 3 2 2 3 4" xfId="45396"/>
    <cellStyle name="style1424787249589 3 3 2 2 4" xfId="27261"/>
    <cellStyle name="style1424787249589 3 3 2 2 5" xfId="45392"/>
    <cellStyle name="style1424787249589 3 3 2 3" xfId="3151"/>
    <cellStyle name="style1424787249589 3 3 2 3 2" xfId="10592"/>
    <cellStyle name="style1424787249589 3 3 2 3 2 2" xfId="45400"/>
    <cellStyle name="style1424787249589 3 3 2 3 2 2 2" xfId="45401"/>
    <cellStyle name="style1424787249589 3 3 2 3 2 2 3" xfId="60242"/>
    <cellStyle name="style1424787249589 3 3 2 3 2 3" xfId="45399"/>
    <cellStyle name="style1424787249589 3 3 2 3 3" xfId="17988"/>
    <cellStyle name="style1424787249589 3 3 2 3 3 2" xfId="45403"/>
    <cellStyle name="style1424787249589 3 3 2 3 3 3" xfId="57750"/>
    <cellStyle name="style1424787249589 3 3 2 3 3 4" xfId="45402"/>
    <cellStyle name="style1424787249589 3 3 2 3 4" xfId="25384"/>
    <cellStyle name="style1424787249589 3 3 2 3 5" xfId="45398"/>
    <cellStyle name="style1424787249589 3 3 2 4" xfId="6973"/>
    <cellStyle name="style1424787249589 3 3 2 4 2" xfId="14369"/>
    <cellStyle name="style1424787249589 3 3 2 4 2 2" xfId="45406"/>
    <cellStyle name="style1424787249589 3 3 2 4 2 3" xfId="60240"/>
    <cellStyle name="style1424787249589 3 3 2 4 2 4" xfId="45405"/>
    <cellStyle name="style1424787249589 3 3 2 4 3" xfId="21765"/>
    <cellStyle name="style1424787249589 3 3 2 4 4" xfId="29161"/>
    <cellStyle name="style1424787249589 3 3 2 4 5" xfId="45404"/>
    <cellStyle name="style1424787249589 3 3 2 5" xfId="8783"/>
    <cellStyle name="style1424787249589 3 3 2 5 2" xfId="45408"/>
    <cellStyle name="style1424787249589 3 3 2 5 3" xfId="57748"/>
    <cellStyle name="style1424787249589 3 3 2 5 4" xfId="45407"/>
    <cellStyle name="style1424787249589 3 3 2 6" xfId="16179"/>
    <cellStyle name="style1424787249589 3 3 2 7" xfId="23575"/>
    <cellStyle name="style1424787249589 3 3 2 8" xfId="45391"/>
    <cellStyle name="style1424787249589 3 3 3" xfId="4384"/>
    <cellStyle name="style1424787249589 3 3 3 2" xfId="11825"/>
    <cellStyle name="style1424787249589 3 3 3 2 2" xfId="45411"/>
    <cellStyle name="style1424787249589 3 3 3 2 2 2" xfId="45412"/>
    <cellStyle name="style1424787249589 3 3 3 2 2 3" xfId="60243"/>
    <cellStyle name="style1424787249589 3 3 3 2 3" xfId="45410"/>
    <cellStyle name="style1424787249589 3 3 3 3" xfId="19221"/>
    <cellStyle name="style1424787249589 3 3 3 3 2" xfId="45414"/>
    <cellStyle name="style1424787249589 3 3 3 3 3" xfId="57751"/>
    <cellStyle name="style1424787249589 3 3 3 3 4" xfId="45413"/>
    <cellStyle name="style1424787249589 3 3 3 4" xfId="26617"/>
    <cellStyle name="style1424787249589 3 3 3 5" xfId="45409"/>
    <cellStyle name="style1424787249589 3 3 4" xfId="2507"/>
    <cellStyle name="style1424787249589 3 3 4 2" xfId="9948"/>
    <cellStyle name="style1424787249589 3 3 4 2 2" xfId="45417"/>
    <cellStyle name="style1424787249589 3 3 4 2 2 2" xfId="45418"/>
    <cellStyle name="style1424787249589 3 3 4 2 2 3" xfId="60244"/>
    <cellStyle name="style1424787249589 3 3 4 2 3" xfId="45416"/>
    <cellStyle name="style1424787249589 3 3 4 3" xfId="17344"/>
    <cellStyle name="style1424787249589 3 3 4 3 2" xfId="45420"/>
    <cellStyle name="style1424787249589 3 3 4 3 3" xfId="57752"/>
    <cellStyle name="style1424787249589 3 3 4 3 4" xfId="45419"/>
    <cellStyle name="style1424787249589 3 3 4 4" xfId="24740"/>
    <cellStyle name="style1424787249589 3 3 4 5" xfId="45415"/>
    <cellStyle name="style1424787249589 3 3 5" xfId="6329"/>
    <cellStyle name="style1424787249589 3 3 5 2" xfId="13725"/>
    <cellStyle name="style1424787249589 3 3 5 2 2" xfId="45423"/>
    <cellStyle name="style1424787249589 3 3 5 2 3" xfId="60239"/>
    <cellStyle name="style1424787249589 3 3 5 2 4" xfId="45422"/>
    <cellStyle name="style1424787249589 3 3 5 3" xfId="21121"/>
    <cellStyle name="style1424787249589 3 3 5 4" xfId="28517"/>
    <cellStyle name="style1424787249589 3 3 5 5" xfId="45421"/>
    <cellStyle name="style1424787249589 3 3 6" xfId="8139"/>
    <cellStyle name="style1424787249589 3 3 6 2" xfId="45425"/>
    <cellStyle name="style1424787249589 3 3 6 3" xfId="57747"/>
    <cellStyle name="style1424787249589 3 3 6 4" xfId="45424"/>
    <cellStyle name="style1424787249589 3 3 7" xfId="15535"/>
    <cellStyle name="style1424787249589 3 3 8" xfId="22931"/>
    <cellStyle name="style1424787249589 3 3 9" xfId="45390"/>
    <cellStyle name="style1424787249589 3 4" xfId="1084"/>
    <cellStyle name="style1424787249589 3 4 2" xfId="4772"/>
    <cellStyle name="style1424787249589 3 4 2 2" xfId="12213"/>
    <cellStyle name="style1424787249589 3 4 2 2 2" xfId="45429"/>
    <cellStyle name="style1424787249589 3 4 2 2 2 2" xfId="45430"/>
    <cellStyle name="style1424787249589 3 4 2 2 2 3" xfId="60246"/>
    <cellStyle name="style1424787249589 3 4 2 2 3" xfId="45428"/>
    <cellStyle name="style1424787249589 3 4 2 3" xfId="19609"/>
    <cellStyle name="style1424787249589 3 4 2 3 2" xfId="45432"/>
    <cellStyle name="style1424787249589 3 4 2 3 3" xfId="57754"/>
    <cellStyle name="style1424787249589 3 4 2 3 4" xfId="45431"/>
    <cellStyle name="style1424787249589 3 4 2 4" xfId="27005"/>
    <cellStyle name="style1424787249589 3 4 2 5" xfId="45427"/>
    <cellStyle name="style1424787249589 3 4 3" xfId="2895"/>
    <cellStyle name="style1424787249589 3 4 3 2" xfId="10336"/>
    <cellStyle name="style1424787249589 3 4 3 2 2" xfId="45435"/>
    <cellStyle name="style1424787249589 3 4 3 2 2 2" xfId="45436"/>
    <cellStyle name="style1424787249589 3 4 3 2 2 3" xfId="60247"/>
    <cellStyle name="style1424787249589 3 4 3 2 3" xfId="45434"/>
    <cellStyle name="style1424787249589 3 4 3 3" xfId="17732"/>
    <cellStyle name="style1424787249589 3 4 3 3 2" xfId="45438"/>
    <cellStyle name="style1424787249589 3 4 3 3 3" xfId="57755"/>
    <cellStyle name="style1424787249589 3 4 3 3 4" xfId="45437"/>
    <cellStyle name="style1424787249589 3 4 3 4" xfId="25128"/>
    <cellStyle name="style1424787249589 3 4 3 5" xfId="45433"/>
    <cellStyle name="style1424787249589 3 4 4" xfId="6717"/>
    <cellStyle name="style1424787249589 3 4 4 2" xfId="14113"/>
    <cellStyle name="style1424787249589 3 4 4 2 2" xfId="45441"/>
    <cellStyle name="style1424787249589 3 4 4 2 3" xfId="60245"/>
    <cellStyle name="style1424787249589 3 4 4 2 4" xfId="45440"/>
    <cellStyle name="style1424787249589 3 4 4 3" xfId="21509"/>
    <cellStyle name="style1424787249589 3 4 4 4" xfId="28905"/>
    <cellStyle name="style1424787249589 3 4 4 5" xfId="45439"/>
    <cellStyle name="style1424787249589 3 4 5" xfId="8527"/>
    <cellStyle name="style1424787249589 3 4 5 2" xfId="45443"/>
    <cellStyle name="style1424787249589 3 4 5 3" xfId="57753"/>
    <cellStyle name="style1424787249589 3 4 5 4" xfId="45442"/>
    <cellStyle name="style1424787249589 3 4 6" xfId="15923"/>
    <cellStyle name="style1424787249589 3 4 7" xfId="23319"/>
    <cellStyle name="style1424787249589 3 4 8" xfId="45426"/>
    <cellStyle name="style1424787249589 3 5" xfId="1675"/>
    <cellStyle name="style1424787249589 3 5 2" xfId="5362"/>
    <cellStyle name="style1424787249589 3 5 2 2" xfId="12803"/>
    <cellStyle name="style1424787249589 3 5 2 2 2" xfId="45447"/>
    <cellStyle name="style1424787249589 3 5 2 2 2 2" xfId="45448"/>
    <cellStyle name="style1424787249589 3 5 2 2 2 3" xfId="60249"/>
    <cellStyle name="style1424787249589 3 5 2 2 3" xfId="45446"/>
    <cellStyle name="style1424787249589 3 5 2 3" xfId="20199"/>
    <cellStyle name="style1424787249589 3 5 2 3 2" xfId="45450"/>
    <cellStyle name="style1424787249589 3 5 2 3 3" xfId="57757"/>
    <cellStyle name="style1424787249589 3 5 2 3 4" xfId="45449"/>
    <cellStyle name="style1424787249589 3 5 2 4" xfId="27595"/>
    <cellStyle name="style1424787249589 3 5 2 5" xfId="45445"/>
    <cellStyle name="style1424787249589 3 5 3" xfId="3485"/>
    <cellStyle name="style1424787249589 3 5 3 2" xfId="10926"/>
    <cellStyle name="style1424787249589 3 5 3 2 2" xfId="45453"/>
    <cellStyle name="style1424787249589 3 5 3 2 2 2" xfId="45454"/>
    <cellStyle name="style1424787249589 3 5 3 2 2 3" xfId="60250"/>
    <cellStyle name="style1424787249589 3 5 3 2 3" xfId="45452"/>
    <cellStyle name="style1424787249589 3 5 3 3" xfId="18322"/>
    <cellStyle name="style1424787249589 3 5 3 3 2" xfId="45456"/>
    <cellStyle name="style1424787249589 3 5 3 3 3" xfId="57758"/>
    <cellStyle name="style1424787249589 3 5 3 3 4" xfId="45455"/>
    <cellStyle name="style1424787249589 3 5 3 4" xfId="25718"/>
    <cellStyle name="style1424787249589 3 5 3 5" xfId="45451"/>
    <cellStyle name="style1424787249589 3 5 4" xfId="7307"/>
    <cellStyle name="style1424787249589 3 5 4 2" xfId="14703"/>
    <cellStyle name="style1424787249589 3 5 4 2 2" xfId="45459"/>
    <cellStyle name="style1424787249589 3 5 4 2 3" xfId="60248"/>
    <cellStyle name="style1424787249589 3 5 4 2 4" xfId="45458"/>
    <cellStyle name="style1424787249589 3 5 4 3" xfId="22099"/>
    <cellStyle name="style1424787249589 3 5 4 4" xfId="29495"/>
    <cellStyle name="style1424787249589 3 5 4 5" xfId="45457"/>
    <cellStyle name="style1424787249589 3 5 5" xfId="9117"/>
    <cellStyle name="style1424787249589 3 5 5 2" xfId="45461"/>
    <cellStyle name="style1424787249589 3 5 5 3" xfId="57756"/>
    <cellStyle name="style1424787249589 3 5 5 4" xfId="45460"/>
    <cellStyle name="style1424787249589 3 5 6" xfId="16513"/>
    <cellStyle name="style1424787249589 3 5 7" xfId="23909"/>
    <cellStyle name="style1424787249589 3 5 8" xfId="45444"/>
    <cellStyle name="style1424787249589 3 6" xfId="1932"/>
    <cellStyle name="style1424787249589 3 6 2" xfId="5619"/>
    <cellStyle name="style1424787249589 3 6 2 2" xfId="13059"/>
    <cellStyle name="style1424787249589 3 6 2 2 2" xfId="45465"/>
    <cellStyle name="style1424787249589 3 6 2 2 2 2" xfId="45466"/>
    <cellStyle name="style1424787249589 3 6 2 2 2 3" xfId="60252"/>
    <cellStyle name="style1424787249589 3 6 2 2 3" xfId="45464"/>
    <cellStyle name="style1424787249589 3 6 2 3" xfId="20455"/>
    <cellStyle name="style1424787249589 3 6 2 3 2" xfId="45468"/>
    <cellStyle name="style1424787249589 3 6 2 3 3" xfId="57760"/>
    <cellStyle name="style1424787249589 3 6 2 3 4" xfId="45467"/>
    <cellStyle name="style1424787249589 3 6 2 4" xfId="27851"/>
    <cellStyle name="style1424787249589 3 6 2 5" xfId="45463"/>
    <cellStyle name="style1424787249589 3 6 3" xfId="3741"/>
    <cellStyle name="style1424787249589 3 6 3 2" xfId="11182"/>
    <cellStyle name="style1424787249589 3 6 3 2 2" xfId="45471"/>
    <cellStyle name="style1424787249589 3 6 3 2 2 2" xfId="45472"/>
    <cellStyle name="style1424787249589 3 6 3 2 2 3" xfId="60253"/>
    <cellStyle name="style1424787249589 3 6 3 2 3" xfId="45470"/>
    <cellStyle name="style1424787249589 3 6 3 3" xfId="18578"/>
    <cellStyle name="style1424787249589 3 6 3 3 2" xfId="45474"/>
    <cellStyle name="style1424787249589 3 6 3 3 3" xfId="57761"/>
    <cellStyle name="style1424787249589 3 6 3 3 4" xfId="45473"/>
    <cellStyle name="style1424787249589 3 6 3 4" xfId="25974"/>
    <cellStyle name="style1424787249589 3 6 3 5" xfId="45469"/>
    <cellStyle name="style1424787249589 3 6 4" xfId="7564"/>
    <cellStyle name="style1424787249589 3 6 4 2" xfId="14960"/>
    <cellStyle name="style1424787249589 3 6 4 2 2" xfId="45477"/>
    <cellStyle name="style1424787249589 3 6 4 2 3" xfId="60251"/>
    <cellStyle name="style1424787249589 3 6 4 2 4" xfId="45476"/>
    <cellStyle name="style1424787249589 3 6 4 3" xfId="22356"/>
    <cellStyle name="style1424787249589 3 6 4 4" xfId="29752"/>
    <cellStyle name="style1424787249589 3 6 4 5" xfId="45475"/>
    <cellStyle name="style1424787249589 3 6 5" xfId="9373"/>
    <cellStyle name="style1424787249589 3 6 5 2" xfId="45479"/>
    <cellStyle name="style1424787249589 3 6 5 3" xfId="57759"/>
    <cellStyle name="style1424787249589 3 6 5 4" xfId="45478"/>
    <cellStyle name="style1424787249589 3 6 6" xfId="16769"/>
    <cellStyle name="style1424787249589 3 6 7" xfId="24165"/>
    <cellStyle name="style1424787249589 3 6 8" xfId="45462"/>
    <cellStyle name="style1424787249589 3 7" xfId="4128"/>
    <cellStyle name="style1424787249589 3 7 2" xfId="11569"/>
    <cellStyle name="style1424787249589 3 7 2 2" xfId="45482"/>
    <cellStyle name="style1424787249589 3 7 2 2 2" xfId="45483"/>
    <cellStyle name="style1424787249589 3 7 2 2 3" xfId="60254"/>
    <cellStyle name="style1424787249589 3 7 2 3" xfId="45481"/>
    <cellStyle name="style1424787249589 3 7 3" xfId="18965"/>
    <cellStyle name="style1424787249589 3 7 3 2" xfId="45485"/>
    <cellStyle name="style1424787249589 3 7 3 3" xfId="57762"/>
    <cellStyle name="style1424787249589 3 7 3 4" xfId="45484"/>
    <cellStyle name="style1424787249589 3 7 4" xfId="26361"/>
    <cellStyle name="style1424787249589 3 7 5" xfId="45480"/>
    <cellStyle name="style1424787249589 3 8" xfId="2251"/>
    <cellStyle name="style1424787249589 3 8 2" xfId="9692"/>
    <cellStyle name="style1424787249589 3 8 2 2" xfId="45488"/>
    <cellStyle name="style1424787249589 3 8 2 2 2" xfId="45489"/>
    <cellStyle name="style1424787249589 3 8 2 2 3" xfId="60255"/>
    <cellStyle name="style1424787249589 3 8 2 3" xfId="45487"/>
    <cellStyle name="style1424787249589 3 8 3" xfId="17088"/>
    <cellStyle name="style1424787249589 3 8 3 2" xfId="45491"/>
    <cellStyle name="style1424787249589 3 8 3 3" xfId="57763"/>
    <cellStyle name="style1424787249589 3 8 3 4" xfId="45490"/>
    <cellStyle name="style1424787249589 3 8 4" xfId="24484"/>
    <cellStyle name="style1424787249589 3 8 5" xfId="45486"/>
    <cellStyle name="style1424787249589 3 9" xfId="6073"/>
    <cellStyle name="style1424787249589 3 9 2" xfId="13469"/>
    <cellStyle name="style1424787249589 3 9 2 2" xfId="45494"/>
    <cellStyle name="style1424787249589 3 9 2 3" xfId="60220"/>
    <cellStyle name="style1424787249589 3 9 2 4" xfId="45493"/>
    <cellStyle name="style1424787249589 3 9 3" xfId="20865"/>
    <cellStyle name="style1424787249589 3 9 4" xfId="28261"/>
    <cellStyle name="style1424787249589 3 9 5" xfId="45492"/>
    <cellStyle name="style1424787249589 4" xfId="437"/>
    <cellStyle name="style1424787249589 4 10" xfId="15343"/>
    <cellStyle name="style1424787249589 4 11" xfId="22739"/>
    <cellStyle name="style1424787249589 4 12" xfId="45495"/>
    <cellStyle name="style1424787249589 4 2" xfId="694"/>
    <cellStyle name="style1424787249589 4 2 2" xfId="1404"/>
    <cellStyle name="style1424787249589 4 2 2 2" xfId="5092"/>
    <cellStyle name="style1424787249589 4 2 2 2 2" xfId="12533"/>
    <cellStyle name="style1424787249589 4 2 2 2 2 2" xfId="45500"/>
    <cellStyle name="style1424787249589 4 2 2 2 2 2 2" xfId="45501"/>
    <cellStyle name="style1424787249589 4 2 2 2 2 2 3" xfId="60259"/>
    <cellStyle name="style1424787249589 4 2 2 2 2 3" xfId="45499"/>
    <cellStyle name="style1424787249589 4 2 2 2 3" xfId="19929"/>
    <cellStyle name="style1424787249589 4 2 2 2 3 2" xfId="45503"/>
    <cellStyle name="style1424787249589 4 2 2 2 3 3" xfId="57767"/>
    <cellStyle name="style1424787249589 4 2 2 2 3 4" xfId="45502"/>
    <cellStyle name="style1424787249589 4 2 2 2 4" xfId="27325"/>
    <cellStyle name="style1424787249589 4 2 2 2 5" xfId="45498"/>
    <cellStyle name="style1424787249589 4 2 2 3" xfId="3215"/>
    <cellStyle name="style1424787249589 4 2 2 3 2" xfId="10656"/>
    <cellStyle name="style1424787249589 4 2 2 3 2 2" xfId="45506"/>
    <cellStyle name="style1424787249589 4 2 2 3 2 2 2" xfId="45507"/>
    <cellStyle name="style1424787249589 4 2 2 3 2 2 3" xfId="60260"/>
    <cellStyle name="style1424787249589 4 2 2 3 2 3" xfId="45505"/>
    <cellStyle name="style1424787249589 4 2 2 3 3" xfId="18052"/>
    <cellStyle name="style1424787249589 4 2 2 3 3 2" xfId="45509"/>
    <cellStyle name="style1424787249589 4 2 2 3 3 3" xfId="57768"/>
    <cellStyle name="style1424787249589 4 2 2 3 3 4" xfId="45508"/>
    <cellStyle name="style1424787249589 4 2 2 3 4" xfId="25448"/>
    <cellStyle name="style1424787249589 4 2 2 3 5" xfId="45504"/>
    <cellStyle name="style1424787249589 4 2 2 4" xfId="7037"/>
    <cellStyle name="style1424787249589 4 2 2 4 2" xfId="14433"/>
    <cellStyle name="style1424787249589 4 2 2 4 2 2" xfId="45512"/>
    <cellStyle name="style1424787249589 4 2 2 4 2 3" xfId="60258"/>
    <cellStyle name="style1424787249589 4 2 2 4 2 4" xfId="45511"/>
    <cellStyle name="style1424787249589 4 2 2 4 3" xfId="21829"/>
    <cellStyle name="style1424787249589 4 2 2 4 4" xfId="29225"/>
    <cellStyle name="style1424787249589 4 2 2 4 5" xfId="45510"/>
    <cellStyle name="style1424787249589 4 2 2 5" xfId="8847"/>
    <cellStyle name="style1424787249589 4 2 2 5 2" xfId="45514"/>
    <cellStyle name="style1424787249589 4 2 2 5 3" xfId="57766"/>
    <cellStyle name="style1424787249589 4 2 2 5 4" xfId="45513"/>
    <cellStyle name="style1424787249589 4 2 2 6" xfId="16243"/>
    <cellStyle name="style1424787249589 4 2 2 7" xfId="23639"/>
    <cellStyle name="style1424787249589 4 2 2 8" xfId="45497"/>
    <cellStyle name="style1424787249589 4 2 3" xfId="4448"/>
    <cellStyle name="style1424787249589 4 2 3 2" xfId="11889"/>
    <cellStyle name="style1424787249589 4 2 3 2 2" xfId="45517"/>
    <cellStyle name="style1424787249589 4 2 3 2 2 2" xfId="45518"/>
    <cellStyle name="style1424787249589 4 2 3 2 2 3" xfId="60261"/>
    <cellStyle name="style1424787249589 4 2 3 2 3" xfId="45516"/>
    <cellStyle name="style1424787249589 4 2 3 3" xfId="19285"/>
    <cellStyle name="style1424787249589 4 2 3 3 2" xfId="45520"/>
    <cellStyle name="style1424787249589 4 2 3 3 3" xfId="57769"/>
    <cellStyle name="style1424787249589 4 2 3 3 4" xfId="45519"/>
    <cellStyle name="style1424787249589 4 2 3 4" xfId="26681"/>
    <cellStyle name="style1424787249589 4 2 3 5" xfId="45515"/>
    <cellStyle name="style1424787249589 4 2 4" xfId="2571"/>
    <cellStyle name="style1424787249589 4 2 4 2" xfId="10012"/>
    <cellStyle name="style1424787249589 4 2 4 2 2" xfId="45523"/>
    <cellStyle name="style1424787249589 4 2 4 2 2 2" xfId="45524"/>
    <cellStyle name="style1424787249589 4 2 4 2 2 3" xfId="60262"/>
    <cellStyle name="style1424787249589 4 2 4 2 3" xfId="45522"/>
    <cellStyle name="style1424787249589 4 2 4 3" xfId="17408"/>
    <cellStyle name="style1424787249589 4 2 4 3 2" xfId="45526"/>
    <cellStyle name="style1424787249589 4 2 4 3 3" xfId="57770"/>
    <cellStyle name="style1424787249589 4 2 4 3 4" xfId="45525"/>
    <cellStyle name="style1424787249589 4 2 4 4" xfId="24804"/>
    <cellStyle name="style1424787249589 4 2 4 5" xfId="45521"/>
    <cellStyle name="style1424787249589 4 2 5" xfId="6393"/>
    <cellStyle name="style1424787249589 4 2 5 2" xfId="13789"/>
    <cellStyle name="style1424787249589 4 2 5 2 2" xfId="45529"/>
    <cellStyle name="style1424787249589 4 2 5 2 3" xfId="60257"/>
    <cellStyle name="style1424787249589 4 2 5 2 4" xfId="45528"/>
    <cellStyle name="style1424787249589 4 2 5 3" xfId="21185"/>
    <cellStyle name="style1424787249589 4 2 5 4" xfId="28581"/>
    <cellStyle name="style1424787249589 4 2 5 5" xfId="45527"/>
    <cellStyle name="style1424787249589 4 2 6" xfId="8203"/>
    <cellStyle name="style1424787249589 4 2 6 2" xfId="45531"/>
    <cellStyle name="style1424787249589 4 2 6 3" xfId="57765"/>
    <cellStyle name="style1424787249589 4 2 6 4" xfId="45530"/>
    <cellStyle name="style1424787249589 4 2 7" xfId="15599"/>
    <cellStyle name="style1424787249589 4 2 8" xfId="22995"/>
    <cellStyle name="style1424787249589 4 2 9" xfId="45496"/>
    <cellStyle name="style1424787249589 4 3" xfId="1148"/>
    <cellStyle name="style1424787249589 4 3 2" xfId="4836"/>
    <cellStyle name="style1424787249589 4 3 2 2" xfId="12277"/>
    <cellStyle name="style1424787249589 4 3 2 2 2" xfId="45535"/>
    <cellStyle name="style1424787249589 4 3 2 2 2 2" xfId="45536"/>
    <cellStyle name="style1424787249589 4 3 2 2 2 3" xfId="60264"/>
    <cellStyle name="style1424787249589 4 3 2 2 3" xfId="45534"/>
    <cellStyle name="style1424787249589 4 3 2 3" xfId="19673"/>
    <cellStyle name="style1424787249589 4 3 2 3 2" xfId="45538"/>
    <cellStyle name="style1424787249589 4 3 2 3 3" xfId="57772"/>
    <cellStyle name="style1424787249589 4 3 2 3 4" xfId="45537"/>
    <cellStyle name="style1424787249589 4 3 2 4" xfId="27069"/>
    <cellStyle name="style1424787249589 4 3 2 5" xfId="45533"/>
    <cellStyle name="style1424787249589 4 3 3" xfId="2959"/>
    <cellStyle name="style1424787249589 4 3 3 2" xfId="10400"/>
    <cellStyle name="style1424787249589 4 3 3 2 2" xfId="45541"/>
    <cellStyle name="style1424787249589 4 3 3 2 2 2" xfId="45542"/>
    <cellStyle name="style1424787249589 4 3 3 2 2 3" xfId="60265"/>
    <cellStyle name="style1424787249589 4 3 3 2 3" xfId="45540"/>
    <cellStyle name="style1424787249589 4 3 3 3" xfId="17796"/>
    <cellStyle name="style1424787249589 4 3 3 3 2" xfId="45544"/>
    <cellStyle name="style1424787249589 4 3 3 3 3" xfId="57773"/>
    <cellStyle name="style1424787249589 4 3 3 3 4" xfId="45543"/>
    <cellStyle name="style1424787249589 4 3 3 4" xfId="25192"/>
    <cellStyle name="style1424787249589 4 3 3 5" xfId="45539"/>
    <cellStyle name="style1424787249589 4 3 4" xfId="6781"/>
    <cellStyle name="style1424787249589 4 3 4 2" xfId="14177"/>
    <cellStyle name="style1424787249589 4 3 4 2 2" xfId="45547"/>
    <cellStyle name="style1424787249589 4 3 4 2 3" xfId="60263"/>
    <cellStyle name="style1424787249589 4 3 4 2 4" xfId="45546"/>
    <cellStyle name="style1424787249589 4 3 4 3" xfId="21573"/>
    <cellStyle name="style1424787249589 4 3 4 4" xfId="28969"/>
    <cellStyle name="style1424787249589 4 3 4 5" xfId="45545"/>
    <cellStyle name="style1424787249589 4 3 5" xfId="8591"/>
    <cellStyle name="style1424787249589 4 3 5 2" xfId="45549"/>
    <cellStyle name="style1424787249589 4 3 5 3" xfId="57771"/>
    <cellStyle name="style1424787249589 4 3 5 4" xfId="45548"/>
    <cellStyle name="style1424787249589 4 3 6" xfId="15987"/>
    <cellStyle name="style1424787249589 4 3 7" xfId="23383"/>
    <cellStyle name="style1424787249589 4 3 8" xfId="45532"/>
    <cellStyle name="style1424787249589 4 4" xfId="1739"/>
    <cellStyle name="style1424787249589 4 4 2" xfId="5426"/>
    <cellStyle name="style1424787249589 4 4 2 2" xfId="12867"/>
    <cellStyle name="style1424787249589 4 4 2 2 2" xfId="45553"/>
    <cellStyle name="style1424787249589 4 4 2 2 2 2" xfId="45554"/>
    <cellStyle name="style1424787249589 4 4 2 2 2 3" xfId="60267"/>
    <cellStyle name="style1424787249589 4 4 2 2 3" xfId="45552"/>
    <cellStyle name="style1424787249589 4 4 2 3" xfId="20263"/>
    <cellStyle name="style1424787249589 4 4 2 3 2" xfId="45556"/>
    <cellStyle name="style1424787249589 4 4 2 3 3" xfId="57775"/>
    <cellStyle name="style1424787249589 4 4 2 3 4" xfId="45555"/>
    <cellStyle name="style1424787249589 4 4 2 4" xfId="27659"/>
    <cellStyle name="style1424787249589 4 4 2 5" xfId="45551"/>
    <cellStyle name="style1424787249589 4 4 3" xfId="3549"/>
    <cellStyle name="style1424787249589 4 4 3 2" xfId="10990"/>
    <cellStyle name="style1424787249589 4 4 3 2 2" xfId="45559"/>
    <cellStyle name="style1424787249589 4 4 3 2 2 2" xfId="45560"/>
    <cellStyle name="style1424787249589 4 4 3 2 2 3" xfId="60268"/>
    <cellStyle name="style1424787249589 4 4 3 2 3" xfId="45558"/>
    <cellStyle name="style1424787249589 4 4 3 3" xfId="18386"/>
    <cellStyle name="style1424787249589 4 4 3 3 2" xfId="45562"/>
    <cellStyle name="style1424787249589 4 4 3 3 3" xfId="57776"/>
    <cellStyle name="style1424787249589 4 4 3 3 4" xfId="45561"/>
    <cellStyle name="style1424787249589 4 4 3 4" xfId="25782"/>
    <cellStyle name="style1424787249589 4 4 3 5" xfId="45557"/>
    <cellStyle name="style1424787249589 4 4 4" xfId="7371"/>
    <cellStyle name="style1424787249589 4 4 4 2" xfId="14767"/>
    <cellStyle name="style1424787249589 4 4 4 2 2" xfId="45565"/>
    <cellStyle name="style1424787249589 4 4 4 2 3" xfId="60266"/>
    <cellStyle name="style1424787249589 4 4 4 2 4" xfId="45564"/>
    <cellStyle name="style1424787249589 4 4 4 3" xfId="22163"/>
    <cellStyle name="style1424787249589 4 4 4 4" xfId="29559"/>
    <cellStyle name="style1424787249589 4 4 4 5" xfId="45563"/>
    <cellStyle name="style1424787249589 4 4 5" xfId="9181"/>
    <cellStyle name="style1424787249589 4 4 5 2" xfId="45567"/>
    <cellStyle name="style1424787249589 4 4 5 3" xfId="57774"/>
    <cellStyle name="style1424787249589 4 4 5 4" xfId="45566"/>
    <cellStyle name="style1424787249589 4 4 6" xfId="16577"/>
    <cellStyle name="style1424787249589 4 4 7" xfId="23973"/>
    <cellStyle name="style1424787249589 4 4 8" xfId="45550"/>
    <cellStyle name="style1424787249589 4 5" xfId="1996"/>
    <cellStyle name="style1424787249589 4 5 2" xfId="5683"/>
    <cellStyle name="style1424787249589 4 5 2 2" xfId="13123"/>
    <cellStyle name="style1424787249589 4 5 2 2 2" xfId="45571"/>
    <cellStyle name="style1424787249589 4 5 2 2 2 2" xfId="45572"/>
    <cellStyle name="style1424787249589 4 5 2 2 2 3" xfId="60270"/>
    <cellStyle name="style1424787249589 4 5 2 2 3" xfId="45570"/>
    <cellStyle name="style1424787249589 4 5 2 3" xfId="20519"/>
    <cellStyle name="style1424787249589 4 5 2 3 2" xfId="45574"/>
    <cellStyle name="style1424787249589 4 5 2 3 3" xfId="57778"/>
    <cellStyle name="style1424787249589 4 5 2 3 4" xfId="45573"/>
    <cellStyle name="style1424787249589 4 5 2 4" xfId="27915"/>
    <cellStyle name="style1424787249589 4 5 2 5" xfId="45569"/>
    <cellStyle name="style1424787249589 4 5 3" xfId="3805"/>
    <cellStyle name="style1424787249589 4 5 3 2" xfId="11246"/>
    <cellStyle name="style1424787249589 4 5 3 2 2" xfId="45577"/>
    <cellStyle name="style1424787249589 4 5 3 2 2 2" xfId="45578"/>
    <cellStyle name="style1424787249589 4 5 3 2 2 3" xfId="60271"/>
    <cellStyle name="style1424787249589 4 5 3 2 3" xfId="45576"/>
    <cellStyle name="style1424787249589 4 5 3 3" xfId="18642"/>
    <cellStyle name="style1424787249589 4 5 3 3 2" xfId="45580"/>
    <cellStyle name="style1424787249589 4 5 3 3 3" xfId="57779"/>
    <cellStyle name="style1424787249589 4 5 3 3 4" xfId="45579"/>
    <cellStyle name="style1424787249589 4 5 3 4" xfId="26038"/>
    <cellStyle name="style1424787249589 4 5 3 5" xfId="45575"/>
    <cellStyle name="style1424787249589 4 5 4" xfId="7628"/>
    <cellStyle name="style1424787249589 4 5 4 2" xfId="15024"/>
    <cellStyle name="style1424787249589 4 5 4 2 2" xfId="45583"/>
    <cellStyle name="style1424787249589 4 5 4 2 3" xfId="60269"/>
    <cellStyle name="style1424787249589 4 5 4 2 4" xfId="45582"/>
    <cellStyle name="style1424787249589 4 5 4 3" xfId="22420"/>
    <cellStyle name="style1424787249589 4 5 4 4" xfId="29816"/>
    <cellStyle name="style1424787249589 4 5 4 5" xfId="45581"/>
    <cellStyle name="style1424787249589 4 5 5" xfId="9437"/>
    <cellStyle name="style1424787249589 4 5 5 2" xfId="45585"/>
    <cellStyle name="style1424787249589 4 5 5 3" xfId="57777"/>
    <cellStyle name="style1424787249589 4 5 5 4" xfId="45584"/>
    <cellStyle name="style1424787249589 4 5 6" xfId="16833"/>
    <cellStyle name="style1424787249589 4 5 7" xfId="24229"/>
    <cellStyle name="style1424787249589 4 5 8" xfId="45568"/>
    <cellStyle name="style1424787249589 4 6" xfId="4192"/>
    <cellStyle name="style1424787249589 4 6 2" xfId="11633"/>
    <cellStyle name="style1424787249589 4 6 2 2" xfId="45588"/>
    <cellStyle name="style1424787249589 4 6 2 2 2" xfId="45589"/>
    <cellStyle name="style1424787249589 4 6 2 2 3" xfId="60272"/>
    <cellStyle name="style1424787249589 4 6 2 3" xfId="45587"/>
    <cellStyle name="style1424787249589 4 6 3" xfId="19029"/>
    <cellStyle name="style1424787249589 4 6 3 2" xfId="45591"/>
    <cellStyle name="style1424787249589 4 6 3 3" xfId="57780"/>
    <cellStyle name="style1424787249589 4 6 3 4" xfId="45590"/>
    <cellStyle name="style1424787249589 4 6 4" xfId="26425"/>
    <cellStyle name="style1424787249589 4 6 5" xfId="45586"/>
    <cellStyle name="style1424787249589 4 7" xfId="2315"/>
    <cellStyle name="style1424787249589 4 7 2" xfId="9756"/>
    <cellStyle name="style1424787249589 4 7 2 2" xfId="45594"/>
    <cellStyle name="style1424787249589 4 7 2 2 2" xfId="45595"/>
    <cellStyle name="style1424787249589 4 7 2 2 3" xfId="60273"/>
    <cellStyle name="style1424787249589 4 7 2 3" xfId="45593"/>
    <cellStyle name="style1424787249589 4 7 3" xfId="17152"/>
    <cellStyle name="style1424787249589 4 7 3 2" xfId="45597"/>
    <cellStyle name="style1424787249589 4 7 3 3" xfId="57781"/>
    <cellStyle name="style1424787249589 4 7 3 4" xfId="45596"/>
    <cellStyle name="style1424787249589 4 7 4" xfId="24548"/>
    <cellStyle name="style1424787249589 4 7 5" xfId="45592"/>
    <cellStyle name="style1424787249589 4 8" xfId="6137"/>
    <cellStyle name="style1424787249589 4 8 2" xfId="13533"/>
    <cellStyle name="style1424787249589 4 8 2 2" xfId="45600"/>
    <cellStyle name="style1424787249589 4 8 2 3" xfId="60256"/>
    <cellStyle name="style1424787249589 4 8 2 4" xfId="45599"/>
    <cellStyle name="style1424787249589 4 8 3" xfId="20929"/>
    <cellStyle name="style1424787249589 4 8 4" xfId="28325"/>
    <cellStyle name="style1424787249589 4 8 5" xfId="45598"/>
    <cellStyle name="style1424787249589 4 9" xfId="7947"/>
    <cellStyle name="style1424787249589 4 9 2" xfId="45602"/>
    <cellStyle name="style1424787249589 4 9 3" xfId="57764"/>
    <cellStyle name="style1424787249589 4 9 4" xfId="45601"/>
    <cellStyle name="style1424787249589 5" xfId="566"/>
    <cellStyle name="style1424787249589 5 2" xfId="1276"/>
    <cellStyle name="style1424787249589 5 2 2" xfId="4964"/>
    <cellStyle name="style1424787249589 5 2 2 2" xfId="12405"/>
    <cellStyle name="style1424787249589 5 2 2 2 2" xfId="45607"/>
    <cellStyle name="style1424787249589 5 2 2 2 2 2" xfId="45608"/>
    <cellStyle name="style1424787249589 5 2 2 2 2 3" xfId="60276"/>
    <cellStyle name="style1424787249589 5 2 2 2 3" xfId="45606"/>
    <cellStyle name="style1424787249589 5 2 2 3" xfId="19801"/>
    <cellStyle name="style1424787249589 5 2 2 3 2" xfId="45610"/>
    <cellStyle name="style1424787249589 5 2 2 3 3" xfId="57784"/>
    <cellStyle name="style1424787249589 5 2 2 3 4" xfId="45609"/>
    <cellStyle name="style1424787249589 5 2 2 4" xfId="27197"/>
    <cellStyle name="style1424787249589 5 2 2 5" xfId="45605"/>
    <cellStyle name="style1424787249589 5 2 3" xfId="3087"/>
    <cellStyle name="style1424787249589 5 2 3 2" xfId="10528"/>
    <cellStyle name="style1424787249589 5 2 3 2 2" xfId="45613"/>
    <cellStyle name="style1424787249589 5 2 3 2 2 2" xfId="45614"/>
    <cellStyle name="style1424787249589 5 2 3 2 2 3" xfId="60277"/>
    <cellStyle name="style1424787249589 5 2 3 2 3" xfId="45612"/>
    <cellStyle name="style1424787249589 5 2 3 3" xfId="17924"/>
    <cellStyle name="style1424787249589 5 2 3 3 2" xfId="45616"/>
    <cellStyle name="style1424787249589 5 2 3 3 3" xfId="57785"/>
    <cellStyle name="style1424787249589 5 2 3 3 4" xfId="45615"/>
    <cellStyle name="style1424787249589 5 2 3 4" xfId="25320"/>
    <cellStyle name="style1424787249589 5 2 3 5" xfId="45611"/>
    <cellStyle name="style1424787249589 5 2 4" xfId="6909"/>
    <cellStyle name="style1424787249589 5 2 4 2" xfId="14305"/>
    <cellStyle name="style1424787249589 5 2 4 2 2" xfId="45619"/>
    <cellStyle name="style1424787249589 5 2 4 2 3" xfId="60275"/>
    <cellStyle name="style1424787249589 5 2 4 2 4" xfId="45618"/>
    <cellStyle name="style1424787249589 5 2 4 3" xfId="21701"/>
    <cellStyle name="style1424787249589 5 2 4 4" xfId="29097"/>
    <cellStyle name="style1424787249589 5 2 4 5" xfId="45617"/>
    <cellStyle name="style1424787249589 5 2 5" xfId="8719"/>
    <cellStyle name="style1424787249589 5 2 5 2" xfId="45621"/>
    <cellStyle name="style1424787249589 5 2 5 3" xfId="57783"/>
    <cellStyle name="style1424787249589 5 2 5 4" xfId="45620"/>
    <cellStyle name="style1424787249589 5 2 6" xfId="16115"/>
    <cellStyle name="style1424787249589 5 2 7" xfId="23511"/>
    <cellStyle name="style1424787249589 5 2 8" xfId="45604"/>
    <cellStyle name="style1424787249589 5 3" xfId="4320"/>
    <cellStyle name="style1424787249589 5 3 2" xfId="11761"/>
    <cellStyle name="style1424787249589 5 3 2 2" xfId="45624"/>
    <cellStyle name="style1424787249589 5 3 2 2 2" xfId="45625"/>
    <cellStyle name="style1424787249589 5 3 2 2 3" xfId="60278"/>
    <cellStyle name="style1424787249589 5 3 2 3" xfId="45623"/>
    <cellStyle name="style1424787249589 5 3 3" xfId="19157"/>
    <cellStyle name="style1424787249589 5 3 3 2" xfId="45627"/>
    <cellStyle name="style1424787249589 5 3 3 3" xfId="57786"/>
    <cellStyle name="style1424787249589 5 3 3 4" xfId="45626"/>
    <cellStyle name="style1424787249589 5 3 4" xfId="26553"/>
    <cellStyle name="style1424787249589 5 3 5" xfId="45622"/>
    <cellStyle name="style1424787249589 5 4" xfId="2443"/>
    <cellStyle name="style1424787249589 5 4 2" xfId="9884"/>
    <cellStyle name="style1424787249589 5 4 2 2" xfId="45630"/>
    <cellStyle name="style1424787249589 5 4 2 2 2" xfId="45631"/>
    <cellStyle name="style1424787249589 5 4 2 2 3" xfId="60279"/>
    <cellStyle name="style1424787249589 5 4 2 3" xfId="45629"/>
    <cellStyle name="style1424787249589 5 4 3" xfId="17280"/>
    <cellStyle name="style1424787249589 5 4 3 2" xfId="45633"/>
    <cellStyle name="style1424787249589 5 4 3 3" xfId="57787"/>
    <cellStyle name="style1424787249589 5 4 3 4" xfId="45632"/>
    <cellStyle name="style1424787249589 5 4 4" xfId="24676"/>
    <cellStyle name="style1424787249589 5 4 5" xfId="45628"/>
    <cellStyle name="style1424787249589 5 5" xfId="6265"/>
    <cellStyle name="style1424787249589 5 5 2" xfId="13661"/>
    <cellStyle name="style1424787249589 5 5 2 2" xfId="45636"/>
    <cellStyle name="style1424787249589 5 5 2 3" xfId="60274"/>
    <cellStyle name="style1424787249589 5 5 2 4" xfId="45635"/>
    <cellStyle name="style1424787249589 5 5 3" xfId="21057"/>
    <cellStyle name="style1424787249589 5 5 4" xfId="28453"/>
    <cellStyle name="style1424787249589 5 5 5" xfId="45634"/>
    <cellStyle name="style1424787249589 5 6" xfId="8075"/>
    <cellStyle name="style1424787249589 5 6 2" xfId="45638"/>
    <cellStyle name="style1424787249589 5 6 3" xfId="57782"/>
    <cellStyle name="style1424787249589 5 6 4" xfId="45637"/>
    <cellStyle name="style1424787249589 5 7" xfId="15471"/>
    <cellStyle name="style1424787249589 5 8" xfId="22867"/>
    <cellStyle name="style1424787249589 5 9" xfId="45603"/>
    <cellStyle name="style1424787249589 6" xfId="1020"/>
    <cellStyle name="style1424787249589 6 2" xfId="4708"/>
    <cellStyle name="style1424787249589 6 2 2" xfId="12149"/>
    <cellStyle name="style1424787249589 6 2 2 2" xfId="45642"/>
    <cellStyle name="style1424787249589 6 2 2 2 2" xfId="45643"/>
    <cellStyle name="style1424787249589 6 2 2 2 3" xfId="60281"/>
    <cellStyle name="style1424787249589 6 2 2 3" xfId="45641"/>
    <cellStyle name="style1424787249589 6 2 3" xfId="19545"/>
    <cellStyle name="style1424787249589 6 2 3 2" xfId="45645"/>
    <cellStyle name="style1424787249589 6 2 3 3" xfId="57789"/>
    <cellStyle name="style1424787249589 6 2 3 4" xfId="45644"/>
    <cellStyle name="style1424787249589 6 2 4" xfId="26941"/>
    <cellStyle name="style1424787249589 6 2 5" xfId="45640"/>
    <cellStyle name="style1424787249589 6 3" xfId="2831"/>
    <cellStyle name="style1424787249589 6 3 2" xfId="10272"/>
    <cellStyle name="style1424787249589 6 3 2 2" xfId="45648"/>
    <cellStyle name="style1424787249589 6 3 2 2 2" xfId="45649"/>
    <cellStyle name="style1424787249589 6 3 2 2 3" xfId="60282"/>
    <cellStyle name="style1424787249589 6 3 2 3" xfId="45647"/>
    <cellStyle name="style1424787249589 6 3 3" xfId="17668"/>
    <cellStyle name="style1424787249589 6 3 3 2" xfId="45651"/>
    <cellStyle name="style1424787249589 6 3 3 3" xfId="57790"/>
    <cellStyle name="style1424787249589 6 3 3 4" xfId="45650"/>
    <cellStyle name="style1424787249589 6 3 4" xfId="25064"/>
    <cellStyle name="style1424787249589 6 3 5" xfId="45646"/>
    <cellStyle name="style1424787249589 6 4" xfId="6653"/>
    <cellStyle name="style1424787249589 6 4 2" xfId="14049"/>
    <cellStyle name="style1424787249589 6 4 2 2" xfId="45654"/>
    <cellStyle name="style1424787249589 6 4 2 3" xfId="60280"/>
    <cellStyle name="style1424787249589 6 4 2 4" xfId="45653"/>
    <cellStyle name="style1424787249589 6 4 3" xfId="21445"/>
    <cellStyle name="style1424787249589 6 4 4" xfId="28841"/>
    <cellStyle name="style1424787249589 6 4 5" xfId="45652"/>
    <cellStyle name="style1424787249589 6 5" xfId="8463"/>
    <cellStyle name="style1424787249589 6 5 2" xfId="45656"/>
    <cellStyle name="style1424787249589 6 5 3" xfId="57788"/>
    <cellStyle name="style1424787249589 6 5 4" xfId="45655"/>
    <cellStyle name="style1424787249589 6 6" xfId="15859"/>
    <cellStyle name="style1424787249589 6 7" xfId="23255"/>
    <cellStyle name="style1424787249589 6 8" xfId="45639"/>
    <cellStyle name="style1424787249589 7" xfId="1611"/>
    <cellStyle name="style1424787249589 7 2" xfId="5298"/>
    <cellStyle name="style1424787249589 7 2 2" xfId="12739"/>
    <cellStyle name="style1424787249589 7 2 2 2" xfId="45660"/>
    <cellStyle name="style1424787249589 7 2 2 2 2" xfId="45661"/>
    <cellStyle name="style1424787249589 7 2 2 2 3" xfId="60284"/>
    <cellStyle name="style1424787249589 7 2 2 3" xfId="45659"/>
    <cellStyle name="style1424787249589 7 2 3" xfId="20135"/>
    <cellStyle name="style1424787249589 7 2 3 2" xfId="45663"/>
    <cellStyle name="style1424787249589 7 2 3 3" xfId="57792"/>
    <cellStyle name="style1424787249589 7 2 3 4" xfId="45662"/>
    <cellStyle name="style1424787249589 7 2 4" xfId="27531"/>
    <cellStyle name="style1424787249589 7 2 5" xfId="45658"/>
    <cellStyle name="style1424787249589 7 3" xfId="3421"/>
    <cellStyle name="style1424787249589 7 3 2" xfId="10862"/>
    <cellStyle name="style1424787249589 7 3 2 2" xfId="45666"/>
    <cellStyle name="style1424787249589 7 3 2 2 2" xfId="45667"/>
    <cellStyle name="style1424787249589 7 3 2 2 3" xfId="60285"/>
    <cellStyle name="style1424787249589 7 3 2 3" xfId="45665"/>
    <cellStyle name="style1424787249589 7 3 3" xfId="18258"/>
    <cellStyle name="style1424787249589 7 3 3 2" xfId="45669"/>
    <cellStyle name="style1424787249589 7 3 3 3" xfId="57793"/>
    <cellStyle name="style1424787249589 7 3 3 4" xfId="45668"/>
    <cellStyle name="style1424787249589 7 3 4" xfId="25654"/>
    <cellStyle name="style1424787249589 7 3 5" xfId="45664"/>
    <cellStyle name="style1424787249589 7 4" xfId="7243"/>
    <cellStyle name="style1424787249589 7 4 2" xfId="14639"/>
    <cellStyle name="style1424787249589 7 4 2 2" xfId="45672"/>
    <cellStyle name="style1424787249589 7 4 2 3" xfId="60283"/>
    <cellStyle name="style1424787249589 7 4 2 4" xfId="45671"/>
    <cellStyle name="style1424787249589 7 4 3" xfId="22035"/>
    <cellStyle name="style1424787249589 7 4 4" xfId="29431"/>
    <cellStyle name="style1424787249589 7 4 5" xfId="45670"/>
    <cellStyle name="style1424787249589 7 5" xfId="9053"/>
    <cellStyle name="style1424787249589 7 5 2" xfId="45674"/>
    <cellStyle name="style1424787249589 7 5 3" xfId="57791"/>
    <cellStyle name="style1424787249589 7 5 4" xfId="45673"/>
    <cellStyle name="style1424787249589 7 6" xfId="16449"/>
    <cellStyle name="style1424787249589 7 7" xfId="23845"/>
    <cellStyle name="style1424787249589 7 8" xfId="45657"/>
    <cellStyle name="style1424787249589 8" xfId="1868"/>
    <cellStyle name="style1424787249589 8 2" xfId="5555"/>
    <cellStyle name="style1424787249589 8 2 2" xfId="12995"/>
    <cellStyle name="style1424787249589 8 2 2 2" xfId="45678"/>
    <cellStyle name="style1424787249589 8 2 2 2 2" xfId="45679"/>
    <cellStyle name="style1424787249589 8 2 2 2 3" xfId="60287"/>
    <cellStyle name="style1424787249589 8 2 2 3" xfId="45677"/>
    <cellStyle name="style1424787249589 8 2 3" xfId="20391"/>
    <cellStyle name="style1424787249589 8 2 3 2" xfId="45681"/>
    <cellStyle name="style1424787249589 8 2 3 3" xfId="57795"/>
    <cellStyle name="style1424787249589 8 2 3 4" xfId="45680"/>
    <cellStyle name="style1424787249589 8 2 4" xfId="27787"/>
    <cellStyle name="style1424787249589 8 2 5" xfId="45676"/>
    <cellStyle name="style1424787249589 8 3" xfId="3677"/>
    <cellStyle name="style1424787249589 8 3 2" xfId="11118"/>
    <cellStyle name="style1424787249589 8 3 2 2" xfId="45684"/>
    <cellStyle name="style1424787249589 8 3 2 2 2" xfId="45685"/>
    <cellStyle name="style1424787249589 8 3 2 2 3" xfId="60288"/>
    <cellStyle name="style1424787249589 8 3 2 3" xfId="45683"/>
    <cellStyle name="style1424787249589 8 3 3" xfId="18514"/>
    <cellStyle name="style1424787249589 8 3 3 2" xfId="45687"/>
    <cellStyle name="style1424787249589 8 3 3 3" xfId="57796"/>
    <cellStyle name="style1424787249589 8 3 3 4" xfId="45686"/>
    <cellStyle name="style1424787249589 8 3 4" xfId="25910"/>
    <cellStyle name="style1424787249589 8 3 5" xfId="45682"/>
    <cellStyle name="style1424787249589 8 4" xfId="7500"/>
    <cellStyle name="style1424787249589 8 4 2" xfId="14896"/>
    <cellStyle name="style1424787249589 8 4 2 2" xfId="45690"/>
    <cellStyle name="style1424787249589 8 4 2 3" xfId="60286"/>
    <cellStyle name="style1424787249589 8 4 2 4" xfId="45689"/>
    <cellStyle name="style1424787249589 8 4 3" xfId="22292"/>
    <cellStyle name="style1424787249589 8 4 4" xfId="29688"/>
    <cellStyle name="style1424787249589 8 4 5" xfId="45688"/>
    <cellStyle name="style1424787249589 8 5" xfId="9309"/>
    <cellStyle name="style1424787249589 8 5 2" xfId="45692"/>
    <cellStyle name="style1424787249589 8 5 3" xfId="57794"/>
    <cellStyle name="style1424787249589 8 5 4" xfId="45691"/>
    <cellStyle name="style1424787249589 8 6" xfId="16705"/>
    <cellStyle name="style1424787249589 8 7" xfId="24101"/>
    <cellStyle name="style1424787249589 8 8" xfId="45675"/>
    <cellStyle name="style1424787249589 9" xfId="4064"/>
    <cellStyle name="style1424787249589 9 2" xfId="11505"/>
    <cellStyle name="style1424787249589 9 2 2" xfId="45695"/>
    <cellStyle name="style1424787249589 9 2 2 2" xfId="45696"/>
    <cellStyle name="style1424787249589 9 2 2 3" xfId="60289"/>
    <cellStyle name="style1424787249589 9 2 3" xfId="45694"/>
    <cellStyle name="style1424787249589 9 3" xfId="18901"/>
    <cellStyle name="style1424787249589 9 3 2" xfId="45698"/>
    <cellStyle name="style1424787249589 9 3 3" xfId="57797"/>
    <cellStyle name="style1424787249589 9 3 4" xfId="45697"/>
    <cellStyle name="style1424787249589 9 4" xfId="26297"/>
    <cellStyle name="style1424787249589 9 5" xfId="45693"/>
    <cellStyle name="style1424787249630" xfId="310"/>
    <cellStyle name="style1424787249630 10" xfId="2188"/>
    <cellStyle name="style1424787249630 10 2" xfId="9629"/>
    <cellStyle name="style1424787249630 10 2 2" xfId="45702"/>
    <cellStyle name="style1424787249630 10 2 2 2" xfId="45703"/>
    <cellStyle name="style1424787249630 10 2 2 3" xfId="60291"/>
    <cellStyle name="style1424787249630 10 2 3" xfId="45701"/>
    <cellStyle name="style1424787249630 10 3" xfId="17025"/>
    <cellStyle name="style1424787249630 10 3 2" xfId="45705"/>
    <cellStyle name="style1424787249630 10 3 3" xfId="57799"/>
    <cellStyle name="style1424787249630 10 3 4" xfId="45704"/>
    <cellStyle name="style1424787249630 10 4" xfId="24421"/>
    <cellStyle name="style1424787249630 10 5" xfId="45700"/>
    <cellStyle name="style1424787249630 11" xfId="6010"/>
    <cellStyle name="style1424787249630 11 2" xfId="13406"/>
    <cellStyle name="style1424787249630 11 2 2" xfId="45708"/>
    <cellStyle name="style1424787249630 11 2 3" xfId="60290"/>
    <cellStyle name="style1424787249630 11 2 4" xfId="45707"/>
    <cellStyle name="style1424787249630 11 3" xfId="20802"/>
    <cellStyle name="style1424787249630 11 4" xfId="28198"/>
    <cellStyle name="style1424787249630 11 5" xfId="45706"/>
    <cellStyle name="style1424787249630 12" xfId="7820"/>
    <cellStyle name="style1424787249630 12 2" xfId="45710"/>
    <cellStyle name="style1424787249630 12 3" xfId="57798"/>
    <cellStyle name="style1424787249630 12 4" xfId="45709"/>
    <cellStyle name="style1424787249630 13" xfId="15216"/>
    <cellStyle name="style1424787249630 14" xfId="22612"/>
    <cellStyle name="style1424787249630 15" xfId="45699"/>
    <cellStyle name="style1424787249630 2" xfId="338"/>
    <cellStyle name="style1424787249630 2 10" xfId="6038"/>
    <cellStyle name="style1424787249630 2 10 2" xfId="13434"/>
    <cellStyle name="style1424787249630 2 10 2 2" xfId="45714"/>
    <cellStyle name="style1424787249630 2 10 2 3" xfId="60292"/>
    <cellStyle name="style1424787249630 2 10 2 4" xfId="45713"/>
    <cellStyle name="style1424787249630 2 10 3" xfId="20830"/>
    <cellStyle name="style1424787249630 2 10 4" xfId="28226"/>
    <cellStyle name="style1424787249630 2 10 5" xfId="45712"/>
    <cellStyle name="style1424787249630 2 11" xfId="7848"/>
    <cellStyle name="style1424787249630 2 11 2" xfId="45716"/>
    <cellStyle name="style1424787249630 2 11 3" xfId="57800"/>
    <cellStyle name="style1424787249630 2 11 4" xfId="45715"/>
    <cellStyle name="style1424787249630 2 12" xfId="15244"/>
    <cellStyle name="style1424787249630 2 13" xfId="22640"/>
    <cellStyle name="style1424787249630 2 14" xfId="45711"/>
    <cellStyle name="style1424787249630 2 2" xfId="402"/>
    <cellStyle name="style1424787249630 2 2 10" xfId="7912"/>
    <cellStyle name="style1424787249630 2 2 10 2" xfId="45719"/>
    <cellStyle name="style1424787249630 2 2 10 3" xfId="57801"/>
    <cellStyle name="style1424787249630 2 2 10 4" xfId="45718"/>
    <cellStyle name="style1424787249630 2 2 11" xfId="15308"/>
    <cellStyle name="style1424787249630 2 2 12" xfId="22704"/>
    <cellStyle name="style1424787249630 2 2 13" xfId="45717"/>
    <cellStyle name="style1424787249630 2 2 2" xfId="530"/>
    <cellStyle name="style1424787249630 2 2 2 10" xfId="15436"/>
    <cellStyle name="style1424787249630 2 2 2 11" xfId="22832"/>
    <cellStyle name="style1424787249630 2 2 2 12" xfId="45720"/>
    <cellStyle name="style1424787249630 2 2 2 2" xfId="787"/>
    <cellStyle name="style1424787249630 2 2 2 2 2" xfId="1497"/>
    <cellStyle name="style1424787249630 2 2 2 2 2 2" xfId="5185"/>
    <cellStyle name="style1424787249630 2 2 2 2 2 2 2" xfId="12626"/>
    <cellStyle name="style1424787249630 2 2 2 2 2 2 2 2" xfId="45725"/>
    <cellStyle name="style1424787249630 2 2 2 2 2 2 2 2 2" xfId="45726"/>
    <cellStyle name="style1424787249630 2 2 2 2 2 2 2 2 3" xfId="60297"/>
    <cellStyle name="style1424787249630 2 2 2 2 2 2 2 3" xfId="45724"/>
    <cellStyle name="style1424787249630 2 2 2 2 2 2 3" xfId="20022"/>
    <cellStyle name="style1424787249630 2 2 2 2 2 2 3 2" xfId="45728"/>
    <cellStyle name="style1424787249630 2 2 2 2 2 2 3 3" xfId="57805"/>
    <cellStyle name="style1424787249630 2 2 2 2 2 2 3 4" xfId="45727"/>
    <cellStyle name="style1424787249630 2 2 2 2 2 2 4" xfId="27418"/>
    <cellStyle name="style1424787249630 2 2 2 2 2 2 5" xfId="45723"/>
    <cellStyle name="style1424787249630 2 2 2 2 2 3" xfId="3308"/>
    <cellStyle name="style1424787249630 2 2 2 2 2 3 2" xfId="10749"/>
    <cellStyle name="style1424787249630 2 2 2 2 2 3 2 2" xfId="45731"/>
    <cellStyle name="style1424787249630 2 2 2 2 2 3 2 2 2" xfId="45732"/>
    <cellStyle name="style1424787249630 2 2 2 2 2 3 2 2 3" xfId="60298"/>
    <cellStyle name="style1424787249630 2 2 2 2 2 3 2 3" xfId="45730"/>
    <cellStyle name="style1424787249630 2 2 2 2 2 3 3" xfId="18145"/>
    <cellStyle name="style1424787249630 2 2 2 2 2 3 3 2" xfId="45734"/>
    <cellStyle name="style1424787249630 2 2 2 2 2 3 3 3" xfId="57806"/>
    <cellStyle name="style1424787249630 2 2 2 2 2 3 3 4" xfId="45733"/>
    <cellStyle name="style1424787249630 2 2 2 2 2 3 4" xfId="25541"/>
    <cellStyle name="style1424787249630 2 2 2 2 2 3 5" xfId="45729"/>
    <cellStyle name="style1424787249630 2 2 2 2 2 4" xfId="7130"/>
    <cellStyle name="style1424787249630 2 2 2 2 2 4 2" xfId="14526"/>
    <cellStyle name="style1424787249630 2 2 2 2 2 4 2 2" xfId="45737"/>
    <cellStyle name="style1424787249630 2 2 2 2 2 4 2 3" xfId="60296"/>
    <cellStyle name="style1424787249630 2 2 2 2 2 4 2 4" xfId="45736"/>
    <cellStyle name="style1424787249630 2 2 2 2 2 4 3" xfId="21922"/>
    <cellStyle name="style1424787249630 2 2 2 2 2 4 4" xfId="29318"/>
    <cellStyle name="style1424787249630 2 2 2 2 2 4 5" xfId="45735"/>
    <cellStyle name="style1424787249630 2 2 2 2 2 5" xfId="8940"/>
    <cellStyle name="style1424787249630 2 2 2 2 2 5 2" xfId="45739"/>
    <cellStyle name="style1424787249630 2 2 2 2 2 5 3" xfId="57804"/>
    <cellStyle name="style1424787249630 2 2 2 2 2 5 4" xfId="45738"/>
    <cellStyle name="style1424787249630 2 2 2 2 2 6" xfId="16336"/>
    <cellStyle name="style1424787249630 2 2 2 2 2 7" xfId="23732"/>
    <cellStyle name="style1424787249630 2 2 2 2 2 8" xfId="45722"/>
    <cellStyle name="style1424787249630 2 2 2 2 3" xfId="4541"/>
    <cellStyle name="style1424787249630 2 2 2 2 3 2" xfId="11982"/>
    <cellStyle name="style1424787249630 2 2 2 2 3 2 2" xfId="45742"/>
    <cellStyle name="style1424787249630 2 2 2 2 3 2 2 2" xfId="45743"/>
    <cellStyle name="style1424787249630 2 2 2 2 3 2 2 3" xfId="60299"/>
    <cellStyle name="style1424787249630 2 2 2 2 3 2 3" xfId="45741"/>
    <cellStyle name="style1424787249630 2 2 2 2 3 3" xfId="19378"/>
    <cellStyle name="style1424787249630 2 2 2 2 3 3 2" xfId="45745"/>
    <cellStyle name="style1424787249630 2 2 2 2 3 3 3" xfId="57807"/>
    <cellStyle name="style1424787249630 2 2 2 2 3 3 4" xfId="45744"/>
    <cellStyle name="style1424787249630 2 2 2 2 3 4" xfId="26774"/>
    <cellStyle name="style1424787249630 2 2 2 2 3 5" xfId="45740"/>
    <cellStyle name="style1424787249630 2 2 2 2 4" xfId="2664"/>
    <cellStyle name="style1424787249630 2 2 2 2 4 2" xfId="10105"/>
    <cellStyle name="style1424787249630 2 2 2 2 4 2 2" xfId="45748"/>
    <cellStyle name="style1424787249630 2 2 2 2 4 2 2 2" xfId="45749"/>
    <cellStyle name="style1424787249630 2 2 2 2 4 2 2 3" xfId="60300"/>
    <cellStyle name="style1424787249630 2 2 2 2 4 2 3" xfId="45747"/>
    <cellStyle name="style1424787249630 2 2 2 2 4 3" xfId="17501"/>
    <cellStyle name="style1424787249630 2 2 2 2 4 3 2" xfId="45751"/>
    <cellStyle name="style1424787249630 2 2 2 2 4 3 3" xfId="57808"/>
    <cellStyle name="style1424787249630 2 2 2 2 4 3 4" xfId="45750"/>
    <cellStyle name="style1424787249630 2 2 2 2 4 4" xfId="24897"/>
    <cellStyle name="style1424787249630 2 2 2 2 4 5" xfId="45746"/>
    <cellStyle name="style1424787249630 2 2 2 2 5" xfId="6486"/>
    <cellStyle name="style1424787249630 2 2 2 2 5 2" xfId="13882"/>
    <cellStyle name="style1424787249630 2 2 2 2 5 2 2" xfId="45754"/>
    <cellStyle name="style1424787249630 2 2 2 2 5 2 3" xfId="60295"/>
    <cellStyle name="style1424787249630 2 2 2 2 5 2 4" xfId="45753"/>
    <cellStyle name="style1424787249630 2 2 2 2 5 3" xfId="21278"/>
    <cellStyle name="style1424787249630 2 2 2 2 5 4" xfId="28674"/>
    <cellStyle name="style1424787249630 2 2 2 2 5 5" xfId="45752"/>
    <cellStyle name="style1424787249630 2 2 2 2 6" xfId="8296"/>
    <cellStyle name="style1424787249630 2 2 2 2 6 2" xfId="45756"/>
    <cellStyle name="style1424787249630 2 2 2 2 6 3" xfId="57803"/>
    <cellStyle name="style1424787249630 2 2 2 2 6 4" xfId="45755"/>
    <cellStyle name="style1424787249630 2 2 2 2 7" xfId="15692"/>
    <cellStyle name="style1424787249630 2 2 2 2 8" xfId="23088"/>
    <cellStyle name="style1424787249630 2 2 2 2 9" xfId="45721"/>
    <cellStyle name="style1424787249630 2 2 2 3" xfId="1241"/>
    <cellStyle name="style1424787249630 2 2 2 3 2" xfId="4929"/>
    <cellStyle name="style1424787249630 2 2 2 3 2 2" xfId="12370"/>
    <cellStyle name="style1424787249630 2 2 2 3 2 2 2" xfId="45760"/>
    <cellStyle name="style1424787249630 2 2 2 3 2 2 2 2" xfId="45761"/>
    <cellStyle name="style1424787249630 2 2 2 3 2 2 2 3" xfId="60302"/>
    <cellStyle name="style1424787249630 2 2 2 3 2 2 3" xfId="45759"/>
    <cellStyle name="style1424787249630 2 2 2 3 2 3" xfId="19766"/>
    <cellStyle name="style1424787249630 2 2 2 3 2 3 2" xfId="45763"/>
    <cellStyle name="style1424787249630 2 2 2 3 2 3 3" xfId="57810"/>
    <cellStyle name="style1424787249630 2 2 2 3 2 3 4" xfId="45762"/>
    <cellStyle name="style1424787249630 2 2 2 3 2 4" xfId="27162"/>
    <cellStyle name="style1424787249630 2 2 2 3 2 5" xfId="45758"/>
    <cellStyle name="style1424787249630 2 2 2 3 3" xfId="3052"/>
    <cellStyle name="style1424787249630 2 2 2 3 3 2" xfId="10493"/>
    <cellStyle name="style1424787249630 2 2 2 3 3 2 2" xfId="45766"/>
    <cellStyle name="style1424787249630 2 2 2 3 3 2 2 2" xfId="45767"/>
    <cellStyle name="style1424787249630 2 2 2 3 3 2 2 3" xfId="60303"/>
    <cellStyle name="style1424787249630 2 2 2 3 3 2 3" xfId="45765"/>
    <cellStyle name="style1424787249630 2 2 2 3 3 3" xfId="17889"/>
    <cellStyle name="style1424787249630 2 2 2 3 3 3 2" xfId="45769"/>
    <cellStyle name="style1424787249630 2 2 2 3 3 3 3" xfId="57811"/>
    <cellStyle name="style1424787249630 2 2 2 3 3 3 4" xfId="45768"/>
    <cellStyle name="style1424787249630 2 2 2 3 3 4" xfId="25285"/>
    <cellStyle name="style1424787249630 2 2 2 3 3 5" xfId="45764"/>
    <cellStyle name="style1424787249630 2 2 2 3 4" xfId="6874"/>
    <cellStyle name="style1424787249630 2 2 2 3 4 2" xfId="14270"/>
    <cellStyle name="style1424787249630 2 2 2 3 4 2 2" xfId="45772"/>
    <cellStyle name="style1424787249630 2 2 2 3 4 2 3" xfId="60301"/>
    <cellStyle name="style1424787249630 2 2 2 3 4 2 4" xfId="45771"/>
    <cellStyle name="style1424787249630 2 2 2 3 4 3" xfId="21666"/>
    <cellStyle name="style1424787249630 2 2 2 3 4 4" xfId="29062"/>
    <cellStyle name="style1424787249630 2 2 2 3 4 5" xfId="45770"/>
    <cellStyle name="style1424787249630 2 2 2 3 5" xfId="8684"/>
    <cellStyle name="style1424787249630 2 2 2 3 5 2" xfId="45774"/>
    <cellStyle name="style1424787249630 2 2 2 3 5 3" xfId="57809"/>
    <cellStyle name="style1424787249630 2 2 2 3 5 4" xfId="45773"/>
    <cellStyle name="style1424787249630 2 2 2 3 6" xfId="16080"/>
    <cellStyle name="style1424787249630 2 2 2 3 7" xfId="23476"/>
    <cellStyle name="style1424787249630 2 2 2 3 8" xfId="45757"/>
    <cellStyle name="style1424787249630 2 2 2 4" xfId="1832"/>
    <cellStyle name="style1424787249630 2 2 2 4 2" xfId="5519"/>
    <cellStyle name="style1424787249630 2 2 2 4 2 2" xfId="12960"/>
    <cellStyle name="style1424787249630 2 2 2 4 2 2 2" xfId="45778"/>
    <cellStyle name="style1424787249630 2 2 2 4 2 2 2 2" xfId="45779"/>
    <cellStyle name="style1424787249630 2 2 2 4 2 2 2 3" xfId="60305"/>
    <cellStyle name="style1424787249630 2 2 2 4 2 2 3" xfId="45777"/>
    <cellStyle name="style1424787249630 2 2 2 4 2 3" xfId="20356"/>
    <cellStyle name="style1424787249630 2 2 2 4 2 3 2" xfId="45781"/>
    <cellStyle name="style1424787249630 2 2 2 4 2 3 3" xfId="57813"/>
    <cellStyle name="style1424787249630 2 2 2 4 2 3 4" xfId="45780"/>
    <cellStyle name="style1424787249630 2 2 2 4 2 4" xfId="27752"/>
    <cellStyle name="style1424787249630 2 2 2 4 2 5" xfId="45776"/>
    <cellStyle name="style1424787249630 2 2 2 4 3" xfId="3642"/>
    <cellStyle name="style1424787249630 2 2 2 4 3 2" xfId="11083"/>
    <cellStyle name="style1424787249630 2 2 2 4 3 2 2" xfId="45784"/>
    <cellStyle name="style1424787249630 2 2 2 4 3 2 2 2" xfId="45785"/>
    <cellStyle name="style1424787249630 2 2 2 4 3 2 2 3" xfId="60306"/>
    <cellStyle name="style1424787249630 2 2 2 4 3 2 3" xfId="45783"/>
    <cellStyle name="style1424787249630 2 2 2 4 3 3" xfId="18479"/>
    <cellStyle name="style1424787249630 2 2 2 4 3 3 2" xfId="45787"/>
    <cellStyle name="style1424787249630 2 2 2 4 3 3 3" xfId="57814"/>
    <cellStyle name="style1424787249630 2 2 2 4 3 3 4" xfId="45786"/>
    <cellStyle name="style1424787249630 2 2 2 4 3 4" xfId="25875"/>
    <cellStyle name="style1424787249630 2 2 2 4 3 5" xfId="45782"/>
    <cellStyle name="style1424787249630 2 2 2 4 4" xfId="7464"/>
    <cellStyle name="style1424787249630 2 2 2 4 4 2" xfId="14860"/>
    <cellStyle name="style1424787249630 2 2 2 4 4 2 2" xfId="45790"/>
    <cellStyle name="style1424787249630 2 2 2 4 4 2 3" xfId="60304"/>
    <cellStyle name="style1424787249630 2 2 2 4 4 2 4" xfId="45789"/>
    <cellStyle name="style1424787249630 2 2 2 4 4 3" xfId="22256"/>
    <cellStyle name="style1424787249630 2 2 2 4 4 4" xfId="29652"/>
    <cellStyle name="style1424787249630 2 2 2 4 4 5" xfId="45788"/>
    <cellStyle name="style1424787249630 2 2 2 4 5" xfId="9274"/>
    <cellStyle name="style1424787249630 2 2 2 4 5 2" xfId="45792"/>
    <cellStyle name="style1424787249630 2 2 2 4 5 3" xfId="57812"/>
    <cellStyle name="style1424787249630 2 2 2 4 5 4" xfId="45791"/>
    <cellStyle name="style1424787249630 2 2 2 4 6" xfId="16670"/>
    <cellStyle name="style1424787249630 2 2 2 4 7" xfId="24066"/>
    <cellStyle name="style1424787249630 2 2 2 4 8" xfId="45775"/>
    <cellStyle name="style1424787249630 2 2 2 5" xfId="2089"/>
    <cellStyle name="style1424787249630 2 2 2 5 2" xfId="5776"/>
    <cellStyle name="style1424787249630 2 2 2 5 2 2" xfId="13216"/>
    <cellStyle name="style1424787249630 2 2 2 5 2 2 2" xfId="45796"/>
    <cellStyle name="style1424787249630 2 2 2 5 2 2 2 2" xfId="45797"/>
    <cellStyle name="style1424787249630 2 2 2 5 2 2 2 3" xfId="60308"/>
    <cellStyle name="style1424787249630 2 2 2 5 2 2 3" xfId="45795"/>
    <cellStyle name="style1424787249630 2 2 2 5 2 3" xfId="20612"/>
    <cellStyle name="style1424787249630 2 2 2 5 2 3 2" xfId="45799"/>
    <cellStyle name="style1424787249630 2 2 2 5 2 3 3" xfId="57816"/>
    <cellStyle name="style1424787249630 2 2 2 5 2 3 4" xfId="45798"/>
    <cellStyle name="style1424787249630 2 2 2 5 2 4" xfId="28008"/>
    <cellStyle name="style1424787249630 2 2 2 5 2 5" xfId="45794"/>
    <cellStyle name="style1424787249630 2 2 2 5 3" xfId="3898"/>
    <cellStyle name="style1424787249630 2 2 2 5 3 2" xfId="11339"/>
    <cellStyle name="style1424787249630 2 2 2 5 3 2 2" xfId="45802"/>
    <cellStyle name="style1424787249630 2 2 2 5 3 2 2 2" xfId="45803"/>
    <cellStyle name="style1424787249630 2 2 2 5 3 2 2 3" xfId="60309"/>
    <cellStyle name="style1424787249630 2 2 2 5 3 2 3" xfId="45801"/>
    <cellStyle name="style1424787249630 2 2 2 5 3 3" xfId="18735"/>
    <cellStyle name="style1424787249630 2 2 2 5 3 3 2" xfId="45805"/>
    <cellStyle name="style1424787249630 2 2 2 5 3 3 3" xfId="57817"/>
    <cellStyle name="style1424787249630 2 2 2 5 3 3 4" xfId="45804"/>
    <cellStyle name="style1424787249630 2 2 2 5 3 4" xfId="26131"/>
    <cellStyle name="style1424787249630 2 2 2 5 3 5" xfId="45800"/>
    <cellStyle name="style1424787249630 2 2 2 5 4" xfId="7721"/>
    <cellStyle name="style1424787249630 2 2 2 5 4 2" xfId="15117"/>
    <cellStyle name="style1424787249630 2 2 2 5 4 2 2" xfId="45808"/>
    <cellStyle name="style1424787249630 2 2 2 5 4 2 3" xfId="60307"/>
    <cellStyle name="style1424787249630 2 2 2 5 4 2 4" xfId="45807"/>
    <cellStyle name="style1424787249630 2 2 2 5 4 3" xfId="22513"/>
    <cellStyle name="style1424787249630 2 2 2 5 4 4" xfId="29909"/>
    <cellStyle name="style1424787249630 2 2 2 5 4 5" xfId="45806"/>
    <cellStyle name="style1424787249630 2 2 2 5 5" xfId="9530"/>
    <cellStyle name="style1424787249630 2 2 2 5 5 2" xfId="45810"/>
    <cellStyle name="style1424787249630 2 2 2 5 5 3" xfId="57815"/>
    <cellStyle name="style1424787249630 2 2 2 5 5 4" xfId="45809"/>
    <cellStyle name="style1424787249630 2 2 2 5 6" xfId="16926"/>
    <cellStyle name="style1424787249630 2 2 2 5 7" xfId="24322"/>
    <cellStyle name="style1424787249630 2 2 2 5 8" xfId="45793"/>
    <cellStyle name="style1424787249630 2 2 2 6" xfId="4285"/>
    <cellStyle name="style1424787249630 2 2 2 6 2" xfId="11726"/>
    <cellStyle name="style1424787249630 2 2 2 6 2 2" xfId="45813"/>
    <cellStyle name="style1424787249630 2 2 2 6 2 2 2" xfId="45814"/>
    <cellStyle name="style1424787249630 2 2 2 6 2 2 3" xfId="60310"/>
    <cellStyle name="style1424787249630 2 2 2 6 2 3" xfId="45812"/>
    <cellStyle name="style1424787249630 2 2 2 6 3" xfId="19122"/>
    <cellStyle name="style1424787249630 2 2 2 6 3 2" xfId="45816"/>
    <cellStyle name="style1424787249630 2 2 2 6 3 3" xfId="57818"/>
    <cellStyle name="style1424787249630 2 2 2 6 3 4" xfId="45815"/>
    <cellStyle name="style1424787249630 2 2 2 6 4" xfId="26518"/>
    <cellStyle name="style1424787249630 2 2 2 6 5" xfId="45811"/>
    <cellStyle name="style1424787249630 2 2 2 7" xfId="2408"/>
    <cellStyle name="style1424787249630 2 2 2 7 2" xfId="9849"/>
    <cellStyle name="style1424787249630 2 2 2 7 2 2" xfId="45819"/>
    <cellStyle name="style1424787249630 2 2 2 7 2 2 2" xfId="45820"/>
    <cellStyle name="style1424787249630 2 2 2 7 2 2 3" xfId="60311"/>
    <cellStyle name="style1424787249630 2 2 2 7 2 3" xfId="45818"/>
    <cellStyle name="style1424787249630 2 2 2 7 3" xfId="17245"/>
    <cellStyle name="style1424787249630 2 2 2 7 3 2" xfId="45822"/>
    <cellStyle name="style1424787249630 2 2 2 7 3 3" xfId="57819"/>
    <cellStyle name="style1424787249630 2 2 2 7 3 4" xfId="45821"/>
    <cellStyle name="style1424787249630 2 2 2 7 4" xfId="24641"/>
    <cellStyle name="style1424787249630 2 2 2 7 5" xfId="45817"/>
    <cellStyle name="style1424787249630 2 2 2 8" xfId="6230"/>
    <cellStyle name="style1424787249630 2 2 2 8 2" xfId="13626"/>
    <cellStyle name="style1424787249630 2 2 2 8 2 2" xfId="45825"/>
    <cellStyle name="style1424787249630 2 2 2 8 2 3" xfId="60294"/>
    <cellStyle name="style1424787249630 2 2 2 8 2 4" xfId="45824"/>
    <cellStyle name="style1424787249630 2 2 2 8 3" xfId="21022"/>
    <cellStyle name="style1424787249630 2 2 2 8 4" xfId="28418"/>
    <cellStyle name="style1424787249630 2 2 2 8 5" xfId="45823"/>
    <cellStyle name="style1424787249630 2 2 2 9" xfId="8040"/>
    <cellStyle name="style1424787249630 2 2 2 9 2" xfId="45827"/>
    <cellStyle name="style1424787249630 2 2 2 9 3" xfId="57802"/>
    <cellStyle name="style1424787249630 2 2 2 9 4" xfId="45826"/>
    <cellStyle name="style1424787249630 2 2 3" xfId="659"/>
    <cellStyle name="style1424787249630 2 2 3 2" xfId="1369"/>
    <cellStyle name="style1424787249630 2 2 3 2 2" xfId="5057"/>
    <cellStyle name="style1424787249630 2 2 3 2 2 2" xfId="12498"/>
    <cellStyle name="style1424787249630 2 2 3 2 2 2 2" xfId="45832"/>
    <cellStyle name="style1424787249630 2 2 3 2 2 2 2 2" xfId="45833"/>
    <cellStyle name="style1424787249630 2 2 3 2 2 2 2 3" xfId="60314"/>
    <cellStyle name="style1424787249630 2 2 3 2 2 2 3" xfId="45831"/>
    <cellStyle name="style1424787249630 2 2 3 2 2 3" xfId="19894"/>
    <cellStyle name="style1424787249630 2 2 3 2 2 3 2" xfId="45835"/>
    <cellStyle name="style1424787249630 2 2 3 2 2 3 3" xfId="57822"/>
    <cellStyle name="style1424787249630 2 2 3 2 2 3 4" xfId="45834"/>
    <cellStyle name="style1424787249630 2 2 3 2 2 4" xfId="27290"/>
    <cellStyle name="style1424787249630 2 2 3 2 2 5" xfId="45830"/>
    <cellStyle name="style1424787249630 2 2 3 2 3" xfId="3180"/>
    <cellStyle name="style1424787249630 2 2 3 2 3 2" xfId="10621"/>
    <cellStyle name="style1424787249630 2 2 3 2 3 2 2" xfId="45838"/>
    <cellStyle name="style1424787249630 2 2 3 2 3 2 2 2" xfId="45839"/>
    <cellStyle name="style1424787249630 2 2 3 2 3 2 2 3" xfId="60315"/>
    <cellStyle name="style1424787249630 2 2 3 2 3 2 3" xfId="45837"/>
    <cellStyle name="style1424787249630 2 2 3 2 3 3" xfId="18017"/>
    <cellStyle name="style1424787249630 2 2 3 2 3 3 2" xfId="45841"/>
    <cellStyle name="style1424787249630 2 2 3 2 3 3 3" xfId="57823"/>
    <cellStyle name="style1424787249630 2 2 3 2 3 3 4" xfId="45840"/>
    <cellStyle name="style1424787249630 2 2 3 2 3 4" xfId="25413"/>
    <cellStyle name="style1424787249630 2 2 3 2 3 5" xfId="45836"/>
    <cellStyle name="style1424787249630 2 2 3 2 4" xfId="7002"/>
    <cellStyle name="style1424787249630 2 2 3 2 4 2" xfId="14398"/>
    <cellStyle name="style1424787249630 2 2 3 2 4 2 2" xfId="45844"/>
    <cellStyle name="style1424787249630 2 2 3 2 4 2 3" xfId="60313"/>
    <cellStyle name="style1424787249630 2 2 3 2 4 2 4" xfId="45843"/>
    <cellStyle name="style1424787249630 2 2 3 2 4 3" xfId="21794"/>
    <cellStyle name="style1424787249630 2 2 3 2 4 4" xfId="29190"/>
    <cellStyle name="style1424787249630 2 2 3 2 4 5" xfId="45842"/>
    <cellStyle name="style1424787249630 2 2 3 2 5" xfId="8812"/>
    <cellStyle name="style1424787249630 2 2 3 2 5 2" xfId="45846"/>
    <cellStyle name="style1424787249630 2 2 3 2 5 3" xfId="57821"/>
    <cellStyle name="style1424787249630 2 2 3 2 5 4" xfId="45845"/>
    <cellStyle name="style1424787249630 2 2 3 2 6" xfId="16208"/>
    <cellStyle name="style1424787249630 2 2 3 2 7" xfId="23604"/>
    <cellStyle name="style1424787249630 2 2 3 2 8" xfId="45829"/>
    <cellStyle name="style1424787249630 2 2 3 3" xfId="4413"/>
    <cellStyle name="style1424787249630 2 2 3 3 2" xfId="11854"/>
    <cellStyle name="style1424787249630 2 2 3 3 2 2" xfId="45849"/>
    <cellStyle name="style1424787249630 2 2 3 3 2 2 2" xfId="45850"/>
    <cellStyle name="style1424787249630 2 2 3 3 2 2 3" xfId="60316"/>
    <cellStyle name="style1424787249630 2 2 3 3 2 3" xfId="45848"/>
    <cellStyle name="style1424787249630 2 2 3 3 3" xfId="19250"/>
    <cellStyle name="style1424787249630 2 2 3 3 3 2" xfId="45852"/>
    <cellStyle name="style1424787249630 2 2 3 3 3 3" xfId="57824"/>
    <cellStyle name="style1424787249630 2 2 3 3 3 4" xfId="45851"/>
    <cellStyle name="style1424787249630 2 2 3 3 4" xfId="26646"/>
    <cellStyle name="style1424787249630 2 2 3 3 5" xfId="45847"/>
    <cellStyle name="style1424787249630 2 2 3 4" xfId="2536"/>
    <cellStyle name="style1424787249630 2 2 3 4 2" xfId="9977"/>
    <cellStyle name="style1424787249630 2 2 3 4 2 2" xfId="45855"/>
    <cellStyle name="style1424787249630 2 2 3 4 2 2 2" xfId="45856"/>
    <cellStyle name="style1424787249630 2 2 3 4 2 2 3" xfId="60317"/>
    <cellStyle name="style1424787249630 2 2 3 4 2 3" xfId="45854"/>
    <cellStyle name="style1424787249630 2 2 3 4 3" xfId="17373"/>
    <cellStyle name="style1424787249630 2 2 3 4 3 2" xfId="45858"/>
    <cellStyle name="style1424787249630 2 2 3 4 3 3" xfId="57825"/>
    <cellStyle name="style1424787249630 2 2 3 4 3 4" xfId="45857"/>
    <cellStyle name="style1424787249630 2 2 3 4 4" xfId="24769"/>
    <cellStyle name="style1424787249630 2 2 3 4 5" xfId="45853"/>
    <cellStyle name="style1424787249630 2 2 3 5" xfId="6358"/>
    <cellStyle name="style1424787249630 2 2 3 5 2" xfId="13754"/>
    <cellStyle name="style1424787249630 2 2 3 5 2 2" xfId="45861"/>
    <cellStyle name="style1424787249630 2 2 3 5 2 3" xfId="60312"/>
    <cellStyle name="style1424787249630 2 2 3 5 2 4" xfId="45860"/>
    <cellStyle name="style1424787249630 2 2 3 5 3" xfId="21150"/>
    <cellStyle name="style1424787249630 2 2 3 5 4" xfId="28546"/>
    <cellStyle name="style1424787249630 2 2 3 5 5" xfId="45859"/>
    <cellStyle name="style1424787249630 2 2 3 6" xfId="8168"/>
    <cellStyle name="style1424787249630 2 2 3 6 2" xfId="45863"/>
    <cellStyle name="style1424787249630 2 2 3 6 3" xfId="57820"/>
    <cellStyle name="style1424787249630 2 2 3 6 4" xfId="45862"/>
    <cellStyle name="style1424787249630 2 2 3 7" xfId="15564"/>
    <cellStyle name="style1424787249630 2 2 3 8" xfId="22960"/>
    <cellStyle name="style1424787249630 2 2 3 9" xfId="45828"/>
    <cellStyle name="style1424787249630 2 2 4" xfId="1113"/>
    <cellStyle name="style1424787249630 2 2 4 2" xfId="4801"/>
    <cellStyle name="style1424787249630 2 2 4 2 2" xfId="12242"/>
    <cellStyle name="style1424787249630 2 2 4 2 2 2" xfId="45867"/>
    <cellStyle name="style1424787249630 2 2 4 2 2 2 2" xfId="45868"/>
    <cellStyle name="style1424787249630 2 2 4 2 2 2 3" xfId="60319"/>
    <cellStyle name="style1424787249630 2 2 4 2 2 3" xfId="45866"/>
    <cellStyle name="style1424787249630 2 2 4 2 3" xfId="19638"/>
    <cellStyle name="style1424787249630 2 2 4 2 3 2" xfId="45870"/>
    <cellStyle name="style1424787249630 2 2 4 2 3 3" xfId="57827"/>
    <cellStyle name="style1424787249630 2 2 4 2 3 4" xfId="45869"/>
    <cellStyle name="style1424787249630 2 2 4 2 4" xfId="27034"/>
    <cellStyle name="style1424787249630 2 2 4 2 5" xfId="45865"/>
    <cellStyle name="style1424787249630 2 2 4 3" xfId="2924"/>
    <cellStyle name="style1424787249630 2 2 4 3 2" xfId="10365"/>
    <cellStyle name="style1424787249630 2 2 4 3 2 2" xfId="45873"/>
    <cellStyle name="style1424787249630 2 2 4 3 2 2 2" xfId="45874"/>
    <cellStyle name="style1424787249630 2 2 4 3 2 2 3" xfId="60320"/>
    <cellStyle name="style1424787249630 2 2 4 3 2 3" xfId="45872"/>
    <cellStyle name="style1424787249630 2 2 4 3 3" xfId="17761"/>
    <cellStyle name="style1424787249630 2 2 4 3 3 2" xfId="45876"/>
    <cellStyle name="style1424787249630 2 2 4 3 3 3" xfId="57828"/>
    <cellStyle name="style1424787249630 2 2 4 3 3 4" xfId="45875"/>
    <cellStyle name="style1424787249630 2 2 4 3 4" xfId="25157"/>
    <cellStyle name="style1424787249630 2 2 4 3 5" xfId="45871"/>
    <cellStyle name="style1424787249630 2 2 4 4" xfId="6746"/>
    <cellStyle name="style1424787249630 2 2 4 4 2" xfId="14142"/>
    <cellStyle name="style1424787249630 2 2 4 4 2 2" xfId="45879"/>
    <cellStyle name="style1424787249630 2 2 4 4 2 3" xfId="60318"/>
    <cellStyle name="style1424787249630 2 2 4 4 2 4" xfId="45878"/>
    <cellStyle name="style1424787249630 2 2 4 4 3" xfId="21538"/>
    <cellStyle name="style1424787249630 2 2 4 4 4" xfId="28934"/>
    <cellStyle name="style1424787249630 2 2 4 4 5" xfId="45877"/>
    <cellStyle name="style1424787249630 2 2 4 5" xfId="8556"/>
    <cellStyle name="style1424787249630 2 2 4 5 2" xfId="45881"/>
    <cellStyle name="style1424787249630 2 2 4 5 3" xfId="57826"/>
    <cellStyle name="style1424787249630 2 2 4 5 4" xfId="45880"/>
    <cellStyle name="style1424787249630 2 2 4 6" xfId="15952"/>
    <cellStyle name="style1424787249630 2 2 4 7" xfId="23348"/>
    <cellStyle name="style1424787249630 2 2 4 8" xfId="45864"/>
    <cellStyle name="style1424787249630 2 2 5" xfId="1704"/>
    <cellStyle name="style1424787249630 2 2 5 2" xfId="5391"/>
    <cellStyle name="style1424787249630 2 2 5 2 2" xfId="12832"/>
    <cellStyle name="style1424787249630 2 2 5 2 2 2" xfId="45885"/>
    <cellStyle name="style1424787249630 2 2 5 2 2 2 2" xfId="45886"/>
    <cellStyle name="style1424787249630 2 2 5 2 2 2 3" xfId="60322"/>
    <cellStyle name="style1424787249630 2 2 5 2 2 3" xfId="45884"/>
    <cellStyle name="style1424787249630 2 2 5 2 3" xfId="20228"/>
    <cellStyle name="style1424787249630 2 2 5 2 3 2" xfId="45888"/>
    <cellStyle name="style1424787249630 2 2 5 2 3 3" xfId="57830"/>
    <cellStyle name="style1424787249630 2 2 5 2 3 4" xfId="45887"/>
    <cellStyle name="style1424787249630 2 2 5 2 4" xfId="27624"/>
    <cellStyle name="style1424787249630 2 2 5 2 5" xfId="45883"/>
    <cellStyle name="style1424787249630 2 2 5 3" xfId="3514"/>
    <cellStyle name="style1424787249630 2 2 5 3 2" xfId="10955"/>
    <cellStyle name="style1424787249630 2 2 5 3 2 2" xfId="45891"/>
    <cellStyle name="style1424787249630 2 2 5 3 2 2 2" xfId="45892"/>
    <cellStyle name="style1424787249630 2 2 5 3 2 2 3" xfId="60323"/>
    <cellStyle name="style1424787249630 2 2 5 3 2 3" xfId="45890"/>
    <cellStyle name="style1424787249630 2 2 5 3 3" xfId="18351"/>
    <cellStyle name="style1424787249630 2 2 5 3 3 2" xfId="45894"/>
    <cellStyle name="style1424787249630 2 2 5 3 3 3" xfId="57831"/>
    <cellStyle name="style1424787249630 2 2 5 3 3 4" xfId="45893"/>
    <cellStyle name="style1424787249630 2 2 5 3 4" xfId="25747"/>
    <cellStyle name="style1424787249630 2 2 5 3 5" xfId="45889"/>
    <cellStyle name="style1424787249630 2 2 5 4" xfId="7336"/>
    <cellStyle name="style1424787249630 2 2 5 4 2" xfId="14732"/>
    <cellStyle name="style1424787249630 2 2 5 4 2 2" xfId="45897"/>
    <cellStyle name="style1424787249630 2 2 5 4 2 3" xfId="60321"/>
    <cellStyle name="style1424787249630 2 2 5 4 2 4" xfId="45896"/>
    <cellStyle name="style1424787249630 2 2 5 4 3" xfId="22128"/>
    <cellStyle name="style1424787249630 2 2 5 4 4" xfId="29524"/>
    <cellStyle name="style1424787249630 2 2 5 4 5" xfId="45895"/>
    <cellStyle name="style1424787249630 2 2 5 5" xfId="9146"/>
    <cellStyle name="style1424787249630 2 2 5 5 2" xfId="45899"/>
    <cellStyle name="style1424787249630 2 2 5 5 3" xfId="57829"/>
    <cellStyle name="style1424787249630 2 2 5 5 4" xfId="45898"/>
    <cellStyle name="style1424787249630 2 2 5 6" xfId="16542"/>
    <cellStyle name="style1424787249630 2 2 5 7" xfId="23938"/>
    <cellStyle name="style1424787249630 2 2 5 8" xfId="45882"/>
    <cellStyle name="style1424787249630 2 2 6" xfId="1961"/>
    <cellStyle name="style1424787249630 2 2 6 2" xfId="5648"/>
    <cellStyle name="style1424787249630 2 2 6 2 2" xfId="13088"/>
    <cellStyle name="style1424787249630 2 2 6 2 2 2" xfId="45903"/>
    <cellStyle name="style1424787249630 2 2 6 2 2 2 2" xfId="45904"/>
    <cellStyle name="style1424787249630 2 2 6 2 2 2 3" xfId="60325"/>
    <cellStyle name="style1424787249630 2 2 6 2 2 3" xfId="45902"/>
    <cellStyle name="style1424787249630 2 2 6 2 3" xfId="20484"/>
    <cellStyle name="style1424787249630 2 2 6 2 3 2" xfId="45906"/>
    <cellStyle name="style1424787249630 2 2 6 2 3 3" xfId="57833"/>
    <cellStyle name="style1424787249630 2 2 6 2 3 4" xfId="45905"/>
    <cellStyle name="style1424787249630 2 2 6 2 4" xfId="27880"/>
    <cellStyle name="style1424787249630 2 2 6 2 5" xfId="45901"/>
    <cellStyle name="style1424787249630 2 2 6 3" xfId="3770"/>
    <cellStyle name="style1424787249630 2 2 6 3 2" xfId="11211"/>
    <cellStyle name="style1424787249630 2 2 6 3 2 2" xfId="45909"/>
    <cellStyle name="style1424787249630 2 2 6 3 2 2 2" xfId="45910"/>
    <cellStyle name="style1424787249630 2 2 6 3 2 2 3" xfId="60326"/>
    <cellStyle name="style1424787249630 2 2 6 3 2 3" xfId="45908"/>
    <cellStyle name="style1424787249630 2 2 6 3 3" xfId="18607"/>
    <cellStyle name="style1424787249630 2 2 6 3 3 2" xfId="45912"/>
    <cellStyle name="style1424787249630 2 2 6 3 3 3" xfId="57834"/>
    <cellStyle name="style1424787249630 2 2 6 3 3 4" xfId="45911"/>
    <cellStyle name="style1424787249630 2 2 6 3 4" xfId="26003"/>
    <cellStyle name="style1424787249630 2 2 6 3 5" xfId="45907"/>
    <cellStyle name="style1424787249630 2 2 6 4" xfId="7593"/>
    <cellStyle name="style1424787249630 2 2 6 4 2" xfId="14989"/>
    <cellStyle name="style1424787249630 2 2 6 4 2 2" xfId="45915"/>
    <cellStyle name="style1424787249630 2 2 6 4 2 3" xfId="60324"/>
    <cellStyle name="style1424787249630 2 2 6 4 2 4" xfId="45914"/>
    <cellStyle name="style1424787249630 2 2 6 4 3" xfId="22385"/>
    <cellStyle name="style1424787249630 2 2 6 4 4" xfId="29781"/>
    <cellStyle name="style1424787249630 2 2 6 4 5" xfId="45913"/>
    <cellStyle name="style1424787249630 2 2 6 5" xfId="9402"/>
    <cellStyle name="style1424787249630 2 2 6 5 2" xfId="45917"/>
    <cellStyle name="style1424787249630 2 2 6 5 3" xfId="57832"/>
    <cellStyle name="style1424787249630 2 2 6 5 4" xfId="45916"/>
    <cellStyle name="style1424787249630 2 2 6 6" xfId="16798"/>
    <cellStyle name="style1424787249630 2 2 6 7" xfId="24194"/>
    <cellStyle name="style1424787249630 2 2 6 8" xfId="45900"/>
    <cellStyle name="style1424787249630 2 2 7" xfId="4157"/>
    <cellStyle name="style1424787249630 2 2 7 2" xfId="11598"/>
    <cellStyle name="style1424787249630 2 2 7 2 2" xfId="45920"/>
    <cellStyle name="style1424787249630 2 2 7 2 2 2" xfId="45921"/>
    <cellStyle name="style1424787249630 2 2 7 2 2 3" xfId="60327"/>
    <cellStyle name="style1424787249630 2 2 7 2 3" xfId="45919"/>
    <cellStyle name="style1424787249630 2 2 7 3" xfId="18994"/>
    <cellStyle name="style1424787249630 2 2 7 3 2" xfId="45923"/>
    <cellStyle name="style1424787249630 2 2 7 3 3" xfId="57835"/>
    <cellStyle name="style1424787249630 2 2 7 3 4" xfId="45922"/>
    <cellStyle name="style1424787249630 2 2 7 4" xfId="26390"/>
    <cellStyle name="style1424787249630 2 2 7 5" xfId="45918"/>
    <cellStyle name="style1424787249630 2 2 8" xfId="2280"/>
    <cellStyle name="style1424787249630 2 2 8 2" xfId="9721"/>
    <cellStyle name="style1424787249630 2 2 8 2 2" xfId="45926"/>
    <cellStyle name="style1424787249630 2 2 8 2 2 2" xfId="45927"/>
    <cellStyle name="style1424787249630 2 2 8 2 2 3" xfId="60328"/>
    <cellStyle name="style1424787249630 2 2 8 2 3" xfId="45925"/>
    <cellStyle name="style1424787249630 2 2 8 3" xfId="17117"/>
    <cellStyle name="style1424787249630 2 2 8 3 2" xfId="45929"/>
    <cellStyle name="style1424787249630 2 2 8 3 3" xfId="57836"/>
    <cellStyle name="style1424787249630 2 2 8 3 4" xfId="45928"/>
    <cellStyle name="style1424787249630 2 2 8 4" xfId="24513"/>
    <cellStyle name="style1424787249630 2 2 8 5" xfId="45924"/>
    <cellStyle name="style1424787249630 2 2 9" xfId="6102"/>
    <cellStyle name="style1424787249630 2 2 9 2" xfId="13498"/>
    <cellStyle name="style1424787249630 2 2 9 2 2" xfId="45932"/>
    <cellStyle name="style1424787249630 2 2 9 2 3" xfId="60293"/>
    <cellStyle name="style1424787249630 2 2 9 2 4" xfId="45931"/>
    <cellStyle name="style1424787249630 2 2 9 3" xfId="20894"/>
    <cellStyle name="style1424787249630 2 2 9 4" xfId="28290"/>
    <cellStyle name="style1424787249630 2 2 9 5" xfId="45930"/>
    <cellStyle name="style1424787249630 2 3" xfId="466"/>
    <cellStyle name="style1424787249630 2 3 10" xfId="15372"/>
    <cellStyle name="style1424787249630 2 3 11" xfId="22768"/>
    <cellStyle name="style1424787249630 2 3 12" xfId="45933"/>
    <cellStyle name="style1424787249630 2 3 2" xfId="723"/>
    <cellStyle name="style1424787249630 2 3 2 2" xfId="1433"/>
    <cellStyle name="style1424787249630 2 3 2 2 2" xfId="5121"/>
    <cellStyle name="style1424787249630 2 3 2 2 2 2" xfId="12562"/>
    <cellStyle name="style1424787249630 2 3 2 2 2 2 2" xfId="45938"/>
    <cellStyle name="style1424787249630 2 3 2 2 2 2 2 2" xfId="45939"/>
    <cellStyle name="style1424787249630 2 3 2 2 2 2 2 3" xfId="60332"/>
    <cellStyle name="style1424787249630 2 3 2 2 2 2 3" xfId="45937"/>
    <cellStyle name="style1424787249630 2 3 2 2 2 3" xfId="19958"/>
    <cellStyle name="style1424787249630 2 3 2 2 2 3 2" xfId="45941"/>
    <cellStyle name="style1424787249630 2 3 2 2 2 3 3" xfId="57840"/>
    <cellStyle name="style1424787249630 2 3 2 2 2 3 4" xfId="45940"/>
    <cellStyle name="style1424787249630 2 3 2 2 2 4" xfId="27354"/>
    <cellStyle name="style1424787249630 2 3 2 2 2 5" xfId="45936"/>
    <cellStyle name="style1424787249630 2 3 2 2 3" xfId="3244"/>
    <cellStyle name="style1424787249630 2 3 2 2 3 2" xfId="10685"/>
    <cellStyle name="style1424787249630 2 3 2 2 3 2 2" xfId="45944"/>
    <cellStyle name="style1424787249630 2 3 2 2 3 2 2 2" xfId="45945"/>
    <cellStyle name="style1424787249630 2 3 2 2 3 2 2 3" xfId="60333"/>
    <cellStyle name="style1424787249630 2 3 2 2 3 2 3" xfId="45943"/>
    <cellStyle name="style1424787249630 2 3 2 2 3 3" xfId="18081"/>
    <cellStyle name="style1424787249630 2 3 2 2 3 3 2" xfId="45947"/>
    <cellStyle name="style1424787249630 2 3 2 2 3 3 3" xfId="57841"/>
    <cellStyle name="style1424787249630 2 3 2 2 3 3 4" xfId="45946"/>
    <cellStyle name="style1424787249630 2 3 2 2 3 4" xfId="25477"/>
    <cellStyle name="style1424787249630 2 3 2 2 3 5" xfId="45942"/>
    <cellStyle name="style1424787249630 2 3 2 2 4" xfId="7066"/>
    <cellStyle name="style1424787249630 2 3 2 2 4 2" xfId="14462"/>
    <cellStyle name="style1424787249630 2 3 2 2 4 2 2" xfId="45950"/>
    <cellStyle name="style1424787249630 2 3 2 2 4 2 3" xfId="60331"/>
    <cellStyle name="style1424787249630 2 3 2 2 4 2 4" xfId="45949"/>
    <cellStyle name="style1424787249630 2 3 2 2 4 3" xfId="21858"/>
    <cellStyle name="style1424787249630 2 3 2 2 4 4" xfId="29254"/>
    <cellStyle name="style1424787249630 2 3 2 2 4 5" xfId="45948"/>
    <cellStyle name="style1424787249630 2 3 2 2 5" xfId="8876"/>
    <cellStyle name="style1424787249630 2 3 2 2 5 2" xfId="45952"/>
    <cellStyle name="style1424787249630 2 3 2 2 5 3" xfId="57839"/>
    <cellStyle name="style1424787249630 2 3 2 2 5 4" xfId="45951"/>
    <cellStyle name="style1424787249630 2 3 2 2 6" xfId="16272"/>
    <cellStyle name="style1424787249630 2 3 2 2 7" xfId="23668"/>
    <cellStyle name="style1424787249630 2 3 2 2 8" xfId="45935"/>
    <cellStyle name="style1424787249630 2 3 2 3" xfId="4477"/>
    <cellStyle name="style1424787249630 2 3 2 3 2" xfId="11918"/>
    <cellStyle name="style1424787249630 2 3 2 3 2 2" xfId="45955"/>
    <cellStyle name="style1424787249630 2 3 2 3 2 2 2" xfId="45956"/>
    <cellStyle name="style1424787249630 2 3 2 3 2 2 3" xfId="60334"/>
    <cellStyle name="style1424787249630 2 3 2 3 2 3" xfId="45954"/>
    <cellStyle name="style1424787249630 2 3 2 3 3" xfId="19314"/>
    <cellStyle name="style1424787249630 2 3 2 3 3 2" xfId="45958"/>
    <cellStyle name="style1424787249630 2 3 2 3 3 3" xfId="57842"/>
    <cellStyle name="style1424787249630 2 3 2 3 3 4" xfId="45957"/>
    <cellStyle name="style1424787249630 2 3 2 3 4" xfId="26710"/>
    <cellStyle name="style1424787249630 2 3 2 3 5" xfId="45953"/>
    <cellStyle name="style1424787249630 2 3 2 4" xfId="2600"/>
    <cellStyle name="style1424787249630 2 3 2 4 2" xfId="10041"/>
    <cellStyle name="style1424787249630 2 3 2 4 2 2" xfId="45961"/>
    <cellStyle name="style1424787249630 2 3 2 4 2 2 2" xfId="45962"/>
    <cellStyle name="style1424787249630 2 3 2 4 2 2 3" xfId="60335"/>
    <cellStyle name="style1424787249630 2 3 2 4 2 3" xfId="45960"/>
    <cellStyle name="style1424787249630 2 3 2 4 3" xfId="17437"/>
    <cellStyle name="style1424787249630 2 3 2 4 3 2" xfId="45964"/>
    <cellStyle name="style1424787249630 2 3 2 4 3 3" xfId="57843"/>
    <cellStyle name="style1424787249630 2 3 2 4 3 4" xfId="45963"/>
    <cellStyle name="style1424787249630 2 3 2 4 4" xfId="24833"/>
    <cellStyle name="style1424787249630 2 3 2 4 5" xfId="45959"/>
    <cellStyle name="style1424787249630 2 3 2 5" xfId="6422"/>
    <cellStyle name="style1424787249630 2 3 2 5 2" xfId="13818"/>
    <cellStyle name="style1424787249630 2 3 2 5 2 2" xfId="45967"/>
    <cellStyle name="style1424787249630 2 3 2 5 2 3" xfId="60330"/>
    <cellStyle name="style1424787249630 2 3 2 5 2 4" xfId="45966"/>
    <cellStyle name="style1424787249630 2 3 2 5 3" xfId="21214"/>
    <cellStyle name="style1424787249630 2 3 2 5 4" xfId="28610"/>
    <cellStyle name="style1424787249630 2 3 2 5 5" xfId="45965"/>
    <cellStyle name="style1424787249630 2 3 2 6" xfId="8232"/>
    <cellStyle name="style1424787249630 2 3 2 6 2" xfId="45969"/>
    <cellStyle name="style1424787249630 2 3 2 6 3" xfId="57838"/>
    <cellStyle name="style1424787249630 2 3 2 6 4" xfId="45968"/>
    <cellStyle name="style1424787249630 2 3 2 7" xfId="15628"/>
    <cellStyle name="style1424787249630 2 3 2 8" xfId="23024"/>
    <cellStyle name="style1424787249630 2 3 2 9" xfId="45934"/>
    <cellStyle name="style1424787249630 2 3 3" xfId="1177"/>
    <cellStyle name="style1424787249630 2 3 3 2" xfId="4865"/>
    <cellStyle name="style1424787249630 2 3 3 2 2" xfId="12306"/>
    <cellStyle name="style1424787249630 2 3 3 2 2 2" xfId="45973"/>
    <cellStyle name="style1424787249630 2 3 3 2 2 2 2" xfId="45974"/>
    <cellStyle name="style1424787249630 2 3 3 2 2 2 3" xfId="60337"/>
    <cellStyle name="style1424787249630 2 3 3 2 2 3" xfId="45972"/>
    <cellStyle name="style1424787249630 2 3 3 2 3" xfId="19702"/>
    <cellStyle name="style1424787249630 2 3 3 2 3 2" xfId="45976"/>
    <cellStyle name="style1424787249630 2 3 3 2 3 3" xfId="57845"/>
    <cellStyle name="style1424787249630 2 3 3 2 3 4" xfId="45975"/>
    <cellStyle name="style1424787249630 2 3 3 2 4" xfId="27098"/>
    <cellStyle name="style1424787249630 2 3 3 2 5" xfId="45971"/>
    <cellStyle name="style1424787249630 2 3 3 3" xfId="2988"/>
    <cellStyle name="style1424787249630 2 3 3 3 2" xfId="10429"/>
    <cellStyle name="style1424787249630 2 3 3 3 2 2" xfId="45979"/>
    <cellStyle name="style1424787249630 2 3 3 3 2 2 2" xfId="45980"/>
    <cellStyle name="style1424787249630 2 3 3 3 2 2 3" xfId="60338"/>
    <cellStyle name="style1424787249630 2 3 3 3 2 3" xfId="45978"/>
    <cellStyle name="style1424787249630 2 3 3 3 3" xfId="17825"/>
    <cellStyle name="style1424787249630 2 3 3 3 3 2" xfId="45982"/>
    <cellStyle name="style1424787249630 2 3 3 3 3 3" xfId="57846"/>
    <cellStyle name="style1424787249630 2 3 3 3 3 4" xfId="45981"/>
    <cellStyle name="style1424787249630 2 3 3 3 4" xfId="25221"/>
    <cellStyle name="style1424787249630 2 3 3 3 5" xfId="45977"/>
    <cellStyle name="style1424787249630 2 3 3 4" xfId="6810"/>
    <cellStyle name="style1424787249630 2 3 3 4 2" xfId="14206"/>
    <cellStyle name="style1424787249630 2 3 3 4 2 2" xfId="45985"/>
    <cellStyle name="style1424787249630 2 3 3 4 2 3" xfId="60336"/>
    <cellStyle name="style1424787249630 2 3 3 4 2 4" xfId="45984"/>
    <cellStyle name="style1424787249630 2 3 3 4 3" xfId="21602"/>
    <cellStyle name="style1424787249630 2 3 3 4 4" xfId="28998"/>
    <cellStyle name="style1424787249630 2 3 3 4 5" xfId="45983"/>
    <cellStyle name="style1424787249630 2 3 3 5" xfId="8620"/>
    <cellStyle name="style1424787249630 2 3 3 5 2" xfId="45987"/>
    <cellStyle name="style1424787249630 2 3 3 5 3" xfId="57844"/>
    <cellStyle name="style1424787249630 2 3 3 5 4" xfId="45986"/>
    <cellStyle name="style1424787249630 2 3 3 6" xfId="16016"/>
    <cellStyle name="style1424787249630 2 3 3 7" xfId="23412"/>
    <cellStyle name="style1424787249630 2 3 3 8" xfId="45970"/>
    <cellStyle name="style1424787249630 2 3 4" xfId="1768"/>
    <cellStyle name="style1424787249630 2 3 4 2" xfId="5455"/>
    <cellStyle name="style1424787249630 2 3 4 2 2" xfId="12896"/>
    <cellStyle name="style1424787249630 2 3 4 2 2 2" xfId="45991"/>
    <cellStyle name="style1424787249630 2 3 4 2 2 2 2" xfId="45992"/>
    <cellStyle name="style1424787249630 2 3 4 2 2 2 3" xfId="60340"/>
    <cellStyle name="style1424787249630 2 3 4 2 2 3" xfId="45990"/>
    <cellStyle name="style1424787249630 2 3 4 2 3" xfId="20292"/>
    <cellStyle name="style1424787249630 2 3 4 2 3 2" xfId="45994"/>
    <cellStyle name="style1424787249630 2 3 4 2 3 3" xfId="57848"/>
    <cellStyle name="style1424787249630 2 3 4 2 3 4" xfId="45993"/>
    <cellStyle name="style1424787249630 2 3 4 2 4" xfId="27688"/>
    <cellStyle name="style1424787249630 2 3 4 2 5" xfId="45989"/>
    <cellStyle name="style1424787249630 2 3 4 3" xfId="3578"/>
    <cellStyle name="style1424787249630 2 3 4 3 2" xfId="11019"/>
    <cellStyle name="style1424787249630 2 3 4 3 2 2" xfId="45997"/>
    <cellStyle name="style1424787249630 2 3 4 3 2 2 2" xfId="45998"/>
    <cellStyle name="style1424787249630 2 3 4 3 2 2 3" xfId="60341"/>
    <cellStyle name="style1424787249630 2 3 4 3 2 3" xfId="45996"/>
    <cellStyle name="style1424787249630 2 3 4 3 3" xfId="18415"/>
    <cellStyle name="style1424787249630 2 3 4 3 3 2" xfId="46000"/>
    <cellStyle name="style1424787249630 2 3 4 3 3 3" xfId="57849"/>
    <cellStyle name="style1424787249630 2 3 4 3 3 4" xfId="45999"/>
    <cellStyle name="style1424787249630 2 3 4 3 4" xfId="25811"/>
    <cellStyle name="style1424787249630 2 3 4 3 5" xfId="45995"/>
    <cellStyle name="style1424787249630 2 3 4 4" xfId="7400"/>
    <cellStyle name="style1424787249630 2 3 4 4 2" xfId="14796"/>
    <cellStyle name="style1424787249630 2 3 4 4 2 2" xfId="46003"/>
    <cellStyle name="style1424787249630 2 3 4 4 2 3" xfId="60339"/>
    <cellStyle name="style1424787249630 2 3 4 4 2 4" xfId="46002"/>
    <cellStyle name="style1424787249630 2 3 4 4 3" xfId="22192"/>
    <cellStyle name="style1424787249630 2 3 4 4 4" xfId="29588"/>
    <cellStyle name="style1424787249630 2 3 4 4 5" xfId="46001"/>
    <cellStyle name="style1424787249630 2 3 4 5" xfId="9210"/>
    <cellStyle name="style1424787249630 2 3 4 5 2" xfId="46005"/>
    <cellStyle name="style1424787249630 2 3 4 5 3" xfId="57847"/>
    <cellStyle name="style1424787249630 2 3 4 5 4" xfId="46004"/>
    <cellStyle name="style1424787249630 2 3 4 6" xfId="16606"/>
    <cellStyle name="style1424787249630 2 3 4 7" xfId="24002"/>
    <cellStyle name="style1424787249630 2 3 4 8" xfId="45988"/>
    <cellStyle name="style1424787249630 2 3 5" xfId="2025"/>
    <cellStyle name="style1424787249630 2 3 5 2" xfId="5712"/>
    <cellStyle name="style1424787249630 2 3 5 2 2" xfId="13152"/>
    <cellStyle name="style1424787249630 2 3 5 2 2 2" xfId="46009"/>
    <cellStyle name="style1424787249630 2 3 5 2 2 2 2" xfId="46010"/>
    <cellStyle name="style1424787249630 2 3 5 2 2 2 3" xfId="60343"/>
    <cellStyle name="style1424787249630 2 3 5 2 2 3" xfId="46008"/>
    <cellStyle name="style1424787249630 2 3 5 2 3" xfId="20548"/>
    <cellStyle name="style1424787249630 2 3 5 2 3 2" xfId="46012"/>
    <cellStyle name="style1424787249630 2 3 5 2 3 3" xfId="57851"/>
    <cellStyle name="style1424787249630 2 3 5 2 3 4" xfId="46011"/>
    <cellStyle name="style1424787249630 2 3 5 2 4" xfId="27944"/>
    <cellStyle name="style1424787249630 2 3 5 2 5" xfId="46007"/>
    <cellStyle name="style1424787249630 2 3 5 3" xfId="3834"/>
    <cellStyle name="style1424787249630 2 3 5 3 2" xfId="11275"/>
    <cellStyle name="style1424787249630 2 3 5 3 2 2" xfId="46015"/>
    <cellStyle name="style1424787249630 2 3 5 3 2 2 2" xfId="46016"/>
    <cellStyle name="style1424787249630 2 3 5 3 2 2 3" xfId="60344"/>
    <cellStyle name="style1424787249630 2 3 5 3 2 3" xfId="46014"/>
    <cellStyle name="style1424787249630 2 3 5 3 3" xfId="18671"/>
    <cellStyle name="style1424787249630 2 3 5 3 3 2" xfId="46018"/>
    <cellStyle name="style1424787249630 2 3 5 3 3 3" xfId="57852"/>
    <cellStyle name="style1424787249630 2 3 5 3 3 4" xfId="46017"/>
    <cellStyle name="style1424787249630 2 3 5 3 4" xfId="26067"/>
    <cellStyle name="style1424787249630 2 3 5 3 5" xfId="46013"/>
    <cellStyle name="style1424787249630 2 3 5 4" xfId="7657"/>
    <cellStyle name="style1424787249630 2 3 5 4 2" xfId="15053"/>
    <cellStyle name="style1424787249630 2 3 5 4 2 2" xfId="46021"/>
    <cellStyle name="style1424787249630 2 3 5 4 2 3" xfId="60342"/>
    <cellStyle name="style1424787249630 2 3 5 4 2 4" xfId="46020"/>
    <cellStyle name="style1424787249630 2 3 5 4 3" xfId="22449"/>
    <cellStyle name="style1424787249630 2 3 5 4 4" xfId="29845"/>
    <cellStyle name="style1424787249630 2 3 5 4 5" xfId="46019"/>
    <cellStyle name="style1424787249630 2 3 5 5" xfId="9466"/>
    <cellStyle name="style1424787249630 2 3 5 5 2" xfId="46023"/>
    <cellStyle name="style1424787249630 2 3 5 5 3" xfId="57850"/>
    <cellStyle name="style1424787249630 2 3 5 5 4" xfId="46022"/>
    <cellStyle name="style1424787249630 2 3 5 6" xfId="16862"/>
    <cellStyle name="style1424787249630 2 3 5 7" xfId="24258"/>
    <cellStyle name="style1424787249630 2 3 5 8" xfId="46006"/>
    <cellStyle name="style1424787249630 2 3 6" xfId="4221"/>
    <cellStyle name="style1424787249630 2 3 6 2" xfId="11662"/>
    <cellStyle name="style1424787249630 2 3 6 2 2" xfId="46026"/>
    <cellStyle name="style1424787249630 2 3 6 2 2 2" xfId="46027"/>
    <cellStyle name="style1424787249630 2 3 6 2 2 3" xfId="60345"/>
    <cellStyle name="style1424787249630 2 3 6 2 3" xfId="46025"/>
    <cellStyle name="style1424787249630 2 3 6 3" xfId="19058"/>
    <cellStyle name="style1424787249630 2 3 6 3 2" xfId="46029"/>
    <cellStyle name="style1424787249630 2 3 6 3 3" xfId="57853"/>
    <cellStyle name="style1424787249630 2 3 6 3 4" xfId="46028"/>
    <cellStyle name="style1424787249630 2 3 6 4" xfId="26454"/>
    <cellStyle name="style1424787249630 2 3 6 5" xfId="46024"/>
    <cellStyle name="style1424787249630 2 3 7" xfId="2344"/>
    <cellStyle name="style1424787249630 2 3 7 2" xfId="9785"/>
    <cellStyle name="style1424787249630 2 3 7 2 2" xfId="46032"/>
    <cellStyle name="style1424787249630 2 3 7 2 2 2" xfId="46033"/>
    <cellStyle name="style1424787249630 2 3 7 2 2 3" xfId="60346"/>
    <cellStyle name="style1424787249630 2 3 7 2 3" xfId="46031"/>
    <cellStyle name="style1424787249630 2 3 7 3" xfId="17181"/>
    <cellStyle name="style1424787249630 2 3 7 3 2" xfId="46035"/>
    <cellStyle name="style1424787249630 2 3 7 3 3" xfId="57854"/>
    <cellStyle name="style1424787249630 2 3 7 3 4" xfId="46034"/>
    <cellStyle name="style1424787249630 2 3 7 4" xfId="24577"/>
    <cellStyle name="style1424787249630 2 3 7 5" xfId="46030"/>
    <cellStyle name="style1424787249630 2 3 8" xfId="6166"/>
    <cellStyle name="style1424787249630 2 3 8 2" xfId="13562"/>
    <cellStyle name="style1424787249630 2 3 8 2 2" xfId="46038"/>
    <cellStyle name="style1424787249630 2 3 8 2 3" xfId="60329"/>
    <cellStyle name="style1424787249630 2 3 8 2 4" xfId="46037"/>
    <cellStyle name="style1424787249630 2 3 8 3" xfId="20958"/>
    <cellStyle name="style1424787249630 2 3 8 4" xfId="28354"/>
    <cellStyle name="style1424787249630 2 3 8 5" xfId="46036"/>
    <cellStyle name="style1424787249630 2 3 9" xfId="7976"/>
    <cellStyle name="style1424787249630 2 3 9 2" xfId="46040"/>
    <cellStyle name="style1424787249630 2 3 9 3" xfId="57837"/>
    <cellStyle name="style1424787249630 2 3 9 4" xfId="46039"/>
    <cellStyle name="style1424787249630 2 4" xfId="595"/>
    <cellStyle name="style1424787249630 2 4 2" xfId="1305"/>
    <cellStyle name="style1424787249630 2 4 2 2" xfId="4993"/>
    <cellStyle name="style1424787249630 2 4 2 2 2" xfId="12434"/>
    <cellStyle name="style1424787249630 2 4 2 2 2 2" xfId="46045"/>
    <cellStyle name="style1424787249630 2 4 2 2 2 2 2" xfId="46046"/>
    <cellStyle name="style1424787249630 2 4 2 2 2 2 3" xfId="60349"/>
    <cellStyle name="style1424787249630 2 4 2 2 2 3" xfId="46044"/>
    <cellStyle name="style1424787249630 2 4 2 2 3" xfId="19830"/>
    <cellStyle name="style1424787249630 2 4 2 2 3 2" xfId="46048"/>
    <cellStyle name="style1424787249630 2 4 2 2 3 3" xfId="57857"/>
    <cellStyle name="style1424787249630 2 4 2 2 3 4" xfId="46047"/>
    <cellStyle name="style1424787249630 2 4 2 2 4" xfId="27226"/>
    <cellStyle name="style1424787249630 2 4 2 2 5" xfId="46043"/>
    <cellStyle name="style1424787249630 2 4 2 3" xfId="3116"/>
    <cellStyle name="style1424787249630 2 4 2 3 2" xfId="10557"/>
    <cellStyle name="style1424787249630 2 4 2 3 2 2" xfId="46051"/>
    <cellStyle name="style1424787249630 2 4 2 3 2 2 2" xfId="46052"/>
    <cellStyle name="style1424787249630 2 4 2 3 2 2 3" xfId="60350"/>
    <cellStyle name="style1424787249630 2 4 2 3 2 3" xfId="46050"/>
    <cellStyle name="style1424787249630 2 4 2 3 3" xfId="17953"/>
    <cellStyle name="style1424787249630 2 4 2 3 3 2" xfId="46054"/>
    <cellStyle name="style1424787249630 2 4 2 3 3 3" xfId="57858"/>
    <cellStyle name="style1424787249630 2 4 2 3 3 4" xfId="46053"/>
    <cellStyle name="style1424787249630 2 4 2 3 4" xfId="25349"/>
    <cellStyle name="style1424787249630 2 4 2 3 5" xfId="46049"/>
    <cellStyle name="style1424787249630 2 4 2 4" xfId="6938"/>
    <cellStyle name="style1424787249630 2 4 2 4 2" xfId="14334"/>
    <cellStyle name="style1424787249630 2 4 2 4 2 2" xfId="46057"/>
    <cellStyle name="style1424787249630 2 4 2 4 2 3" xfId="60348"/>
    <cellStyle name="style1424787249630 2 4 2 4 2 4" xfId="46056"/>
    <cellStyle name="style1424787249630 2 4 2 4 3" xfId="21730"/>
    <cellStyle name="style1424787249630 2 4 2 4 4" xfId="29126"/>
    <cellStyle name="style1424787249630 2 4 2 4 5" xfId="46055"/>
    <cellStyle name="style1424787249630 2 4 2 5" xfId="8748"/>
    <cellStyle name="style1424787249630 2 4 2 5 2" xfId="46059"/>
    <cellStyle name="style1424787249630 2 4 2 5 3" xfId="57856"/>
    <cellStyle name="style1424787249630 2 4 2 5 4" xfId="46058"/>
    <cellStyle name="style1424787249630 2 4 2 6" xfId="16144"/>
    <cellStyle name="style1424787249630 2 4 2 7" xfId="23540"/>
    <cellStyle name="style1424787249630 2 4 2 8" xfId="46042"/>
    <cellStyle name="style1424787249630 2 4 3" xfId="4349"/>
    <cellStyle name="style1424787249630 2 4 3 2" xfId="11790"/>
    <cellStyle name="style1424787249630 2 4 3 2 2" xfId="46062"/>
    <cellStyle name="style1424787249630 2 4 3 2 2 2" xfId="46063"/>
    <cellStyle name="style1424787249630 2 4 3 2 2 3" xfId="60351"/>
    <cellStyle name="style1424787249630 2 4 3 2 3" xfId="46061"/>
    <cellStyle name="style1424787249630 2 4 3 3" xfId="19186"/>
    <cellStyle name="style1424787249630 2 4 3 3 2" xfId="46065"/>
    <cellStyle name="style1424787249630 2 4 3 3 3" xfId="57859"/>
    <cellStyle name="style1424787249630 2 4 3 3 4" xfId="46064"/>
    <cellStyle name="style1424787249630 2 4 3 4" xfId="26582"/>
    <cellStyle name="style1424787249630 2 4 3 5" xfId="46060"/>
    <cellStyle name="style1424787249630 2 4 4" xfId="2472"/>
    <cellStyle name="style1424787249630 2 4 4 2" xfId="9913"/>
    <cellStyle name="style1424787249630 2 4 4 2 2" xfId="46068"/>
    <cellStyle name="style1424787249630 2 4 4 2 2 2" xfId="46069"/>
    <cellStyle name="style1424787249630 2 4 4 2 2 3" xfId="60352"/>
    <cellStyle name="style1424787249630 2 4 4 2 3" xfId="46067"/>
    <cellStyle name="style1424787249630 2 4 4 3" xfId="17309"/>
    <cellStyle name="style1424787249630 2 4 4 3 2" xfId="46071"/>
    <cellStyle name="style1424787249630 2 4 4 3 3" xfId="57860"/>
    <cellStyle name="style1424787249630 2 4 4 3 4" xfId="46070"/>
    <cellStyle name="style1424787249630 2 4 4 4" xfId="24705"/>
    <cellStyle name="style1424787249630 2 4 4 5" xfId="46066"/>
    <cellStyle name="style1424787249630 2 4 5" xfId="6294"/>
    <cellStyle name="style1424787249630 2 4 5 2" xfId="13690"/>
    <cellStyle name="style1424787249630 2 4 5 2 2" xfId="46074"/>
    <cellStyle name="style1424787249630 2 4 5 2 3" xfId="60347"/>
    <cellStyle name="style1424787249630 2 4 5 2 4" xfId="46073"/>
    <cellStyle name="style1424787249630 2 4 5 3" xfId="21086"/>
    <cellStyle name="style1424787249630 2 4 5 4" xfId="28482"/>
    <cellStyle name="style1424787249630 2 4 5 5" xfId="46072"/>
    <cellStyle name="style1424787249630 2 4 6" xfId="8104"/>
    <cellStyle name="style1424787249630 2 4 6 2" xfId="46076"/>
    <cellStyle name="style1424787249630 2 4 6 3" xfId="57855"/>
    <cellStyle name="style1424787249630 2 4 6 4" xfId="46075"/>
    <cellStyle name="style1424787249630 2 4 7" xfId="15500"/>
    <cellStyle name="style1424787249630 2 4 8" xfId="22896"/>
    <cellStyle name="style1424787249630 2 4 9" xfId="46041"/>
    <cellStyle name="style1424787249630 2 5" xfId="1049"/>
    <cellStyle name="style1424787249630 2 5 2" xfId="4737"/>
    <cellStyle name="style1424787249630 2 5 2 2" xfId="12178"/>
    <cellStyle name="style1424787249630 2 5 2 2 2" xfId="46080"/>
    <cellStyle name="style1424787249630 2 5 2 2 2 2" xfId="46081"/>
    <cellStyle name="style1424787249630 2 5 2 2 2 3" xfId="60354"/>
    <cellStyle name="style1424787249630 2 5 2 2 3" xfId="46079"/>
    <cellStyle name="style1424787249630 2 5 2 3" xfId="19574"/>
    <cellStyle name="style1424787249630 2 5 2 3 2" xfId="46083"/>
    <cellStyle name="style1424787249630 2 5 2 3 3" xfId="57862"/>
    <cellStyle name="style1424787249630 2 5 2 3 4" xfId="46082"/>
    <cellStyle name="style1424787249630 2 5 2 4" xfId="26970"/>
    <cellStyle name="style1424787249630 2 5 2 5" xfId="46078"/>
    <cellStyle name="style1424787249630 2 5 3" xfId="2860"/>
    <cellStyle name="style1424787249630 2 5 3 2" xfId="10301"/>
    <cellStyle name="style1424787249630 2 5 3 2 2" xfId="46086"/>
    <cellStyle name="style1424787249630 2 5 3 2 2 2" xfId="46087"/>
    <cellStyle name="style1424787249630 2 5 3 2 2 3" xfId="60355"/>
    <cellStyle name="style1424787249630 2 5 3 2 3" xfId="46085"/>
    <cellStyle name="style1424787249630 2 5 3 3" xfId="17697"/>
    <cellStyle name="style1424787249630 2 5 3 3 2" xfId="46089"/>
    <cellStyle name="style1424787249630 2 5 3 3 3" xfId="57863"/>
    <cellStyle name="style1424787249630 2 5 3 3 4" xfId="46088"/>
    <cellStyle name="style1424787249630 2 5 3 4" xfId="25093"/>
    <cellStyle name="style1424787249630 2 5 3 5" xfId="46084"/>
    <cellStyle name="style1424787249630 2 5 4" xfId="6682"/>
    <cellStyle name="style1424787249630 2 5 4 2" xfId="14078"/>
    <cellStyle name="style1424787249630 2 5 4 2 2" xfId="46092"/>
    <cellStyle name="style1424787249630 2 5 4 2 3" xfId="60353"/>
    <cellStyle name="style1424787249630 2 5 4 2 4" xfId="46091"/>
    <cellStyle name="style1424787249630 2 5 4 3" xfId="21474"/>
    <cellStyle name="style1424787249630 2 5 4 4" xfId="28870"/>
    <cellStyle name="style1424787249630 2 5 4 5" xfId="46090"/>
    <cellStyle name="style1424787249630 2 5 5" xfId="8492"/>
    <cellStyle name="style1424787249630 2 5 5 2" xfId="46094"/>
    <cellStyle name="style1424787249630 2 5 5 3" xfId="57861"/>
    <cellStyle name="style1424787249630 2 5 5 4" xfId="46093"/>
    <cellStyle name="style1424787249630 2 5 6" xfId="15888"/>
    <cellStyle name="style1424787249630 2 5 7" xfId="23284"/>
    <cellStyle name="style1424787249630 2 5 8" xfId="46077"/>
    <cellStyle name="style1424787249630 2 6" xfId="1640"/>
    <cellStyle name="style1424787249630 2 6 2" xfId="5327"/>
    <cellStyle name="style1424787249630 2 6 2 2" xfId="12768"/>
    <cellStyle name="style1424787249630 2 6 2 2 2" xfId="46098"/>
    <cellStyle name="style1424787249630 2 6 2 2 2 2" xfId="46099"/>
    <cellStyle name="style1424787249630 2 6 2 2 2 3" xfId="60357"/>
    <cellStyle name="style1424787249630 2 6 2 2 3" xfId="46097"/>
    <cellStyle name="style1424787249630 2 6 2 3" xfId="20164"/>
    <cellStyle name="style1424787249630 2 6 2 3 2" xfId="46101"/>
    <cellStyle name="style1424787249630 2 6 2 3 3" xfId="57865"/>
    <cellStyle name="style1424787249630 2 6 2 3 4" xfId="46100"/>
    <cellStyle name="style1424787249630 2 6 2 4" xfId="27560"/>
    <cellStyle name="style1424787249630 2 6 2 5" xfId="46096"/>
    <cellStyle name="style1424787249630 2 6 3" xfId="3450"/>
    <cellStyle name="style1424787249630 2 6 3 2" xfId="10891"/>
    <cellStyle name="style1424787249630 2 6 3 2 2" xfId="46104"/>
    <cellStyle name="style1424787249630 2 6 3 2 2 2" xfId="46105"/>
    <cellStyle name="style1424787249630 2 6 3 2 2 3" xfId="60358"/>
    <cellStyle name="style1424787249630 2 6 3 2 3" xfId="46103"/>
    <cellStyle name="style1424787249630 2 6 3 3" xfId="18287"/>
    <cellStyle name="style1424787249630 2 6 3 3 2" xfId="46107"/>
    <cellStyle name="style1424787249630 2 6 3 3 3" xfId="57866"/>
    <cellStyle name="style1424787249630 2 6 3 3 4" xfId="46106"/>
    <cellStyle name="style1424787249630 2 6 3 4" xfId="25683"/>
    <cellStyle name="style1424787249630 2 6 3 5" xfId="46102"/>
    <cellStyle name="style1424787249630 2 6 4" xfId="7272"/>
    <cellStyle name="style1424787249630 2 6 4 2" xfId="14668"/>
    <cellStyle name="style1424787249630 2 6 4 2 2" xfId="46110"/>
    <cellStyle name="style1424787249630 2 6 4 2 3" xfId="60356"/>
    <cellStyle name="style1424787249630 2 6 4 2 4" xfId="46109"/>
    <cellStyle name="style1424787249630 2 6 4 3" xfId="22064"/>
    <cellStyle name="style1424787249630 2 6 4 4" xfId="29460"/>
    <cellStyle name="style1424787249630 2 6 4 5" xfId="46108"/>
    <cellStyle name="style1424787249630 2 6 5" xfId="9082"/>
    <cellStyle name="style1424787249630 2 6 5 2" xfId="46112"/>
    <cellStyle name="style1424787249630 2 6 5 3" xfId="57864"/>
    <cellStyle name="style1424787249630 2 6 5 4" xfId="46111"/>
    <cellStyle name="style1424787249630 2 6 6" xfId="16478"/>
    <cellStyle name="style1424787249630 2 6 7" xfId="23874"/>
    <cellStyle name="style1424787249630 2 6 8" xfId="46095"/>
    <cellStyle name="style1424787249630 2 7" xfId="1897"/>
    <cellStyle name="style1424787249630 2 7 2" xfId="5584"/>
    <cellStyle name="style1424787249630 2 7 2 2" xfId="13024"/>
    <cellStyle name="style1424787249630 2 7 2 2 2" xfId="46116"/>
    <cellStyle name="style1424787249630 2 7 2 2 2 2" xfId="46117"/>
    <cellStyle name="style1424787249630 2 7 2 2 2 3" xfId="60360"/>
    <cellStyle name="style1424787249630 2 7 2 2 3" xfId="46115"/>
    <cellStyle name="style1424787249630 2 7 2 3" xfId="20420"/>
    <cellStyle name="style1424787249630 2 7 2 3 2" xfId="46119"/>
    <cellStyle name="style1424787249630 2 7 2 3 3" xfId="57868"/>
    <cellStyle name="style1424787249630 2 7 2 3 4" xfId="46118"/>
    <cellStyle name="style1424787249630 2 7 2 4" xfId="27816"/>
    <cellStyle name="style1424787249630 2 7 2 5" xfId="46114"/>
    <cellStyle name="style1424787249630 2 7 3" xfId="3706"/>
    <cellStyle name="style1424787249630 2 7 3 2" xfId="11147"/>
    <cellStyle name="style1424787249630 2 7 3 2 2" xfId="46122"/>
    <cellStyle name="style1424787249630 2 7 3 2 2 2" xfId="46123"/>
    <cellStyle name="style1424787249630 2 7 3 2 2 3" xfId="60361"/>
    <cellStyle name="style1424787249630 2 7 3 2 3" xfId="46121"/>
    <cellStyle name="style1424787249630 2 7 3 3" xfId="18543"/>
    <cellStyle name="style1424787249630 2 7 3 3 2" xfId="46125"/>
    <cellStyle name="style1424787249630 2 7 3 3 3" xfId="57869"/>
    <cellStyle name="style1424787249630 2 7 3 3 4" xfId="46124"/>
    <cellStyle name="style1424787249630 2 7 3 4" xfId="25939"/>
    <cellStyle name="style1424787249630 2 7 3 5" xfId="46120"/>
    <cellStyle name="style1424787249630 2 7 4" xfId="7529"/>
    <cellStyle name="style1424787249630 2 7 4 2" xfId="14925"/>
    <cellStyle name="style1424787249630 2 7 4 2 2" xfId="46128"/>
    <cellStyle name="style1424787249630 2 7 4 2 3" xfId="60359"/>
    <cellStyle name="style1424787249630 2 7 4 2 4" xfId="46127"/>
    <cellStyle name="style1424787249630 2 7 4 3" xfId="22321"/>
    <cellStyle name="style1424787249630 2 7 4 4" xfId="29717"/>
    <cellStyle name="style1424787249630 2 7 4 5" xfId="46126"/>
    <cellStyle name="style1424787249630 2 7 5" xfId="9338"/>
    <cellStyle name="style1424787249630 2 7 5 2" xfId="46130"/>
    <cellStyle name="style1424787249630 2 7 5 3" xfId="57867"/>
    <cellStyle name="style1424787249630 2 7 5 4" xfId="46129"/>
    <cellStyle name="style1424787249630 2 7 6" xfId="16734"/>
    <cellStyle name="style1424787249630 2 7 7" xfId="24130"/>
    <cellStyle name="style1424787249630 2 7 8" xfId="46113"/>
    <cellStyle name="style1424787249630 2 8" xfId="4093"/>
    <cellStyle name="style1424787249630 2 8 2" xfId="11534"/>
    <cellStyle name="style1424787249630 2 8 2 2" xfId="46133"/>
    <cellStyle name="style1424787249630 2 8 2 2 2" xfId="46134"/>
    <cellStyle name="style1424787249630 2 8 2 2 3" xfId="60362"/>
    <cellStyle name="style1424787249630 2 8 2 3" xfId="46132"/>
    <cellStyle name="style1424787249630 2 8 3" xfId="18930"/>
    <cellStyle name="style1424787249630 2 8 3 2" xfId="46136"/>
    <cellStyle name="style1424787249630 2 8 3 3" xfId="57870"/>
    <cellStyle name="style1424787249630 2 8 3 4" xfId="46135"/>
    <cellStyle name="style1424787249630 2 8 4" xfId="26326"/>
    <cellStyle name="style1424787249630 2 8 5" xfId="46131"/>
    <cellStyle name="style1424787249630 2 9" xfId="2216"/>
    <cellStyle name="style1424787249630 2 9 2" xfId="9657"/>
    <cellStyle name="style1424787249630 2 9 2 2" xfId="46139"/>
    <cellStyle name="style1424787249630 2 9 2 2 2" xfId="46140"/>
    <cellStyle name="style1424787249630 2 9 2 2 3" xfId="60363"/>
    <cellStyle name="style1424787249630 2 9 2 3" xfId="46138"/>
    <cellStyle name="style1424787249630 2 9 3" xfId="17053"/>
    <cellStyle name="style1424787249630 2 9 3 2" xfId="46142"/>
    <cellStyle name="style1424787249630 2 9 3 3" xfId="57871"/>
    <cellStyle name="style1424787249630 2 9 3 4" xfId="46141"/>
    <cellStyle name="style1424787249630 2 9 4" xfId="24449"/>
    <cellStyle name="style1424787249630 2 9 5" xfId="46137"/>
    <cellStyle name="style1424787249630 3" xfId="374"/>
    <cellStyle name="style1424787249630 3 10" xfId="7884"/>
    <cellStyle name="style1424787249630 3 10 2" xfId="46145"/>
    <cellStyle name="style1424787249630 3 10 3" xfId="57872"/>
    <cellStyle name="style1424787249630 3 10 4" xfId="46144"/>
    <cellStyle name="style1424787249630 3 11" xfId="15280"/>
    <cellStyle name="style1424787249630 3 12" xfId="22676"/>
    <cellStyle name="style1424787249630 3 13" xfId="46143"/>
    <cellStyle name="style1424787249630 3 2" xfId="502"/>
    <cellStyle name="style1424787249630 3 2 10" xfId="15408"/>
    <cellStyle name="style1424787249630 3 2 11" xfId="22804"/>
    <cellStyle name="style1424787249630 3 2 12" xfId="46146"/>
    <cellStyle name="style1424787249630 3 2 2" xfId="759"/>
    <cellStyle name="style1424787249630 3 2 2 2" xfId="1469"/>
    <cellStyle name="style1424787249630 3 2 2 2 2" xfId="5157"/>
    <cellStyle name="style1424787249630 3 2 2 2 2 2" xfId="12598"/>
    <cellStyle name="style1424787249630 3 2 2 2 2 2 2" xfId="46151"/>
    <cellStyle name="style1424787249630 3 2 2 2 2 2 2 2" xfId="46152"/>
    <cellStyle name="style1424787249630 3 2 2 2 2 2 2 3" xfId="60368"/>
    <cellStyle name="style1424787249630 3 2 2 2 2 2 3" xfId="46150"/>
    <cellStyle name="style1424787249630 3 2 2 2 2 3" xfId="19994"/>
    <cellStyle name="style1424787249630 3 2 2 2 2 3 2" xfId="46154"/>
    <cellStyle name="style1424787249630 3 2 2 2 2 3 3" xfId="57876"/>
    <cellStyle name="style1424787249630 3 2 2 2 2 3 4" xfId="46153"/>
    <cellStyle name="style1424787249630 3 2 2 2 2 4" xfId="27390"/>
    <cellStyle name="style1424787249630 3 2 2 2 2 5" xfId="46149"/>
    <cellStyle name="style1424787249630 3 2 2 2 3" xfId="3280"/>
    <cellStyle name="style1424787249630 3 2 2 2 3 2" xfId="10721"/>
    <cellStyle name="style1424787249630 3 2 2 2 3 2 2" xfId="46157"/>
    <cellStyle name="style1424787249630 3 2 2 2 3 2 2 2" xfId="46158"/>
    <cellStyle name="style1424787249630 3 2 2 2 3 2 2 3" xfId="60369"/>
    <cellStyle name="style1424787249630 3 2 2 2 3 2 3" xfId="46156"/>
    <cellStyle name="style1424787249630 3 2 2 2 3 3" xfId="18117"/>
    <cellStyle name="style1424787249630 3 2 2 2 3 3 2" xfId="46160"/>
    <cellStyle name="style1424787249630 3 2 2 2 3 3 3" xfId="57877"/>
    <cellStyle name="style1424787249630 3 2 2 2 3 3 4" xfId="46159"/>
    <cellStyle name="style1424787249630 3 2 2 2 3 4" xfId="25513"/>
    <cellStyle name="style1424787249630 3 2 2 2 3 5" xfId="46155"/>
    <cellStyle name="style1424787249630 3 2 2 2 4" xfId="7102"/>
    <cellStyle name="style1424787249630 3 2 2 2 4 2" xfId="14498"/>
    <cellStyle name="style1424787249630 3 2 2 2 4 2 2" xfId="46163"/>
    <cellStyle name="style1424787249630 3 2 2 2 4 2 3" xfId="60367"/>
    <cellStyle name="style1424787249630 3 2 2 2 4 2 4" xfId="46162"/>
    <cellStyle name="style1424787249630 3 2 2 2 4 3" xfId="21894"/>
    <cellStyle name="style1424787249630 3 2 2 2 4 4" xfId="29290"/>
    <cellStyle name="style1424787249630 3 2 2 2 4 5" xfId="46161"/>
    <cellStyle name="style1424787249630 3 2 2 2 5" xfId="8912"/>
    <cellStyle name="style1424787249630 3 2 2 2 5 2" xfId="46165"/>
    <cellStyle name="style1424787249630 3 2 2 2 5 3" xfId="57875"/>
    <cellStyle name="style1424787249630 3 2 2 2 5 4" xfId="46164"/>
    <cellStyle name="style1424787249630 3 2 2 2 6" xfId="16308"/>
    <cellStyle name="style1424787249630 3 2 2 2 7" xfId="23704"/>
    <cellStyle name="style1424787249630 3 2 2 2 8" xfId="46148"/>
    <cellStyle name="style1424787249630 3 2 2 3" xfId="4513"/>
    <cellStyle name="style1424787249630 3 2 2 3 2" xfId="11954"/>
    <cellStyle name="style1424787249630 3 2 2 3 2 2" xfId="46168"/>
    <cellStyle name="style1424787249630 3 2 2 3 2 2 2" xfId="46169"/>
    <cellStyle name="style1424787249630 3 2 2 3 2 2 3" xfId="60370"/>
    <cellStyle name="style1424787249630 3 2 2 3 2 3" xfId="46167"/>
    <cellStyle name="style1424787249630 3 2 2 3 3" xfId="19350"/>
    <cellStyle name="style1424787249630 3 2 2 3 3 2" xfId="46171"/>
    <cellStyle name="style1424787249630 3 2 2 3 3 3" xfId="57878"/>
    <cellStyle name="style1424787249630 3 2 2 3 3 4" xfId="46170"/>
    <cellStyle name="style1424787249630 3 2 2 3 4" xfId="26746"/>
    <cellStyle name="style1424787249630 3 2 2 3 5" xfId="46166"/>
    <cellStyle name="style1424787249630 3 2 2 4" xfId="2636"/>
    <cellStyle name="style1424787249630 3 2 2 4 2" xfId="10077"/>
    <cellStyle name="style1424787249630 3 2 2 4 2 2" xfId="46174"/>
    <cellStyle name="style1424787249630 3 2 2 4 2 2 2" xfId="46175"/>
    <cellStyle name="style1424787249630 3 2 2 4 2 2 3" xfId="60371"/>
    <cellStyle name="style1424787249630 3 2 2 4 2 3" xfId="46173"/>
    <cellStyle name="style1424787249630 3 2 2 4 3" xfId="17473"/>
    <cellStyle name="style1424787249630 3 2 2 4 3 2" xfId="46177"/>
    <cellStyle name="style1424787249630 3 2 2 4 3 3" xfId="57879"/>
    <cellStyle name="style1424787249630 3 2 2 4 3 4" xfId="46176"/>
    <cellStyle name="style1424787249630 3 2 2 4 4" xfId="24869"/>
    <cellStyle name="style1424787249630 3 2 2 4 5" xfId="46172"/>
    <cellStyle name="style1424787249630 3 2 2 5" xfId="6458"/>
    <cellStyle name="style1424787249630 3 2 2 5 2" xfId="13854"/>
    <cellStyle name="style1424787249630 3 2 2 5 2 2" xfId="46180"/>
    <cellStyle name="style1424787249630 3 2 2 5 2 3" xfId="60366"/>
    <cellStyle name="style1424787249630 3 2 2 5 2 4" xfId="46179"/>
    <cellStyle name="style1424787249630 3 2 2 5 3" xfId="21250"/>
    <cellStyle name="style1424787249630 3 2 2 5 4" xfId="28646"/>
    <cellStyle name="style1424787249630 3 2 2 5 5" xfId="46178"/>
    <cellStyle name="style1424787249630 3 2 2 6" xfId="8268"/>
    <cellStyle name="style1424787249630 3 2 2 6 2" xfId="46182"/>
    <cellStyle name="style1424787249630 3 2 2 6 3" xfId="57874"/>
    <cellStyle name="style1424787249630 3 2 2 6 4" xfId="46181"/>
    <cellStyle name="style1424787249630 3 2 2 7" xfId="15664"/>
    <cellStyle name="style1424787249630 3 2 2 8" xfId="23060"/>
    <cellStyle name="style1424787249630 3 2 2 9" xfId="46147"/>
    <cellStyle name="style1424787249630 3 2 3" xfId="1213"/>
    <cellStyle name="style1424787249630 3 2 3 2" xfId="4901"/>
    <cellStyle name="style1424787249630 3 2 3 2 2" xfId="12342"/>
    <cellStyle name="style1424787249630 3 2 3 2 2 2" xfId="46186"/>
    <cellStyle name="style1424787249630 3 2 3 2 2 2 2" xfId="46187"/>
    <cellStyle name="style1424787249630 3 2 3 2 2 2 3" xfId="60373"/>
    <cellStyle name="style1424787249630 3 2 3 2 2 3" xfId="46185"/>
    <cellStyle name="style1424787249630 3 2 3 2 3" xfId="19738"/>
    <cellStyle name="style1424787249630 3 2 3 2 3 2" xfId="46189"/>
    <cellStyle name="style1424787249630 3 2 3 2 3 3" xfId="57881"/>
    <cellStyle name="style1424787249630 3 2 3 2 3 4" xfId="46188"/>
    <cellStyle name="style1424787249630 3 2 3 2 4" xfId="27134"/>
    <cellStyle name="style1424787249630 3 2 3 2 5" xfId="46184"/>
    <cellStyle name="style1424787249630 3 2 3 3" xfId="3024"/>
    <cellStyle name="style1424787249630 3 2 3 3 2" xfId="10465"/>
    <cellStyle name="style1424787249630 3 2 3 3 2 2" xfId="46192"/>
    <cellStyle name="style1424787249630 3 2 3 3 2 2 2" xfId="46193"/>
    <cellStyle name="style1424787249630 3 2 3 3 2 2 3" xfId="60374"/>
    <cellStyle name="style1424787249630 3 2 3 3 2 3" xfId="46191"/>
    <cellStyle name="style1424787249630 3 2 3 3 3" xfId="17861"/>
    <cellStyle name="style1424787249630 3 2 3 3 3 2" xfId="46195"/>
    <cellStyle name="style1424787249630 3 2 3 3 3 3" xfId="57882"/>
    <cellStyle name="style1424787249630 3 2 3 3 3 4" xfId="46194"/>
    <cellStyle name="style1424787249630 3 2 3 3 4" xfId="25257"/>
    <cellStyle name="style1424787249630 3 2 3 3 5" xfId="46190"/>
    <cellStyle name="style1424787249630 3 2 3 4" xfId="6846"/>
    <cellStyle name="style1424787249630 3 2 3 4 2" xfId="14242"/>
    <cellStyle name="style1424787249630 3 2 3 4 2 2" xfId="46198"/>
    <cellStyle name="style1424787249630 3 2 3 4 2 3" xfId="60372"/>
    <cellStyle name="style1424787249630 3 2 3 4 2 4" xfId="46197"/>
    <cellStyle name="style1424787249630 3 2 3 4 3" xfId="21638"/>
    <cellStyle name="style1424787249630 3 2 3 4 4" xfId="29034"/>
    <cellStyle name="style1424787249630 3 2 3 4 5" xfId="46196"/>
    <cellStyle name="style1424787249630 3 2 3 5" xfId="8656"/>
    <cellStyle name="style1424787249630 3 2 3 5 2" xfId="46200"/>
    <cellStyle name="style1424787249630 3 2 3 5 3" xfId="57880"/>
    <cellStyle name="style1424787249630 3 2 3 5 4" xfId="46199"/>
    <cellStyle name="style1424787249630 3 2 3 6" xfId="16052"/>
    <cellStyle name="style1424787249630 3 2 3 7" xfId="23448"/>
    <cellStyle name="style1424787249630 3 2 3 8" xfId="46183"/>
    <cellStyle name="style1424787249630 3 2 4" xfId="1804"/>
    <cellStyle name="style1424787249630 3 2 4 2" xfId="5491"/>
    <cellStyle name="style1424787249630 3 2 4 2 2" xfId="12932"/>
    <cellStyle name="style1424787249630 3 2 4 2 2 2" xfId="46204"/>
    <cellStyle name="style1424787249630 3 2 4 2 2 2 2" xfId="46205"/>
    <cellStyle name="style1424787249630 3 2 4 2 2 2 3" xfId="60376"/>
    <cellStyle name="style1424787249630 3 2 4 2 2 3" xfId="46203"/>
    <cellStyle name="style1424787249630 3 2 4 2 3" xfId="20328"/>
    <cellStyle name="style1424787249630 3 2 4 2 3 2" xfId="46207"/>
    <cellStyle name="style1424787249630 3 2 4 2 3 3" xfId="57884"/>
    <cellStyle name="style1424787249630 3 2 4 2 3 4" xfId="46206"/>
    <cellStyle name="style1424787249630 3 2 4 2 4" xfId="27724"/>
    <cellStyle name="style1424787249630 3 2 4 2 5" xfId="46202"/>
    <cellStyle name="style1424787249630 3 2 4 3" xfId="3614"/>
    <cellStyle name="style1424787249630 3 2 4 3 2" xfId="11055"/>
    <cellStyle name="style1424787249630 3 2 4 3 2 2" xfId="46210"/>
    <cellStyle name="style1424787249630 3 2 4 3 2 2 2" xfId="46211"/>
    <cellStyle name="style1424787249630 3 2 4 3 2 2 3" xfId="60377"/>
    <cellStyle name="style1424787249630 3 2 4 3 2 3" xfId="46209"/>
    <cellStyle name="style1424787249630 3 2 4 3 3" xfId="18451"/>
    <cellStyle name="style1424787249630 3 2 4 3 3 2" xfId="46213"/>
    <cellStyle name="style1424787249630 3 2 4 3 3 3" xfId="57885"/>
    <cellStyle name="style1424787249630 3 2 4 3 3 4" xfId="46212"/>
    <cellStyle name="style1424787249630 3 2 4 3 4" xfId="25847"/>
    <cellStyle name="style1424787249630 3 2 4 3 5" xfId="46208"/>
    <cellStyle name="style1424787249630 3 2 4 4" xfId="7436"/>
    <cellStyle name="style1424787249630 3 2 4 4 2" xfId="14832"/>
    <cellStyle name="style1424787249630 3 2 4 4 2 2" xfId="46216"/>
    <cellStyle name="style1424787249630 3 2 4 4 2 3" xfId="60375"/>
    <cellStyle name="style1424787249630 3 2 4 4 2 4" xfId="46215"/>
    <cellStyle name="style1424787249630 3 2 4 4 3" xfId="22228"/>
    <cellStyle name="style1424787249630 3 2 4 4 4" xfId="29624"/>
    <cellStyle name="style1424787249630 3 2 4 4 5" xfId="46214"/>
    <cellStyle name="style1424787249630 3 2 4 5" xfId="9246"/>
    <cellStyle name="style1424787249630 3 2 4 5 2" xfId="46218"/>
    <cellStyle name="style1424787249630 3 2 4 5 3" xfId="57883"/>
    <cellStyle name="style1424787249630 3 2 4 5 4" xfId="46217"/>
    <cellStyle name="style1424787249630 3 2 4 6" xfId="16642"/>
    <cellStyle name="style1424787249630 3 2 4 7" xfId="24038"/>
    <cellStyle name="style1424787249630 3 2 4 8" xfId="46201"/>
    <cellStyle name="style1424787249630 3 2 5" xfId="2061"/>
    <cellStyle name="style1424787249630 3 2 5 2" xfId="5748"/>
    <cellStyle name="style1424787249630 3 2 5 2 2" xfId="13188"/>
    <cellStyle name="style1424787249630 3 2 5 2 2 2" xfId="46222"/>
    <cellStyle name="style1424787249630 3 2 5 2 2 2 2" xfId="46223"/>
    <cellStyle name="style1424787249630 3 2 5 2 2 2 3" xfId="60379"/>
    <cellStyle name="style1424787249630 3 2 5 2 2 3" xfId="46221"/>
    <cellStyle name="style1424787249630 3 2 5 2 3" xfId="20584"/>
    <cellStyle name="style1424787249630 3 2 5 2 3 2" xfId="46225"/>
    <cellStyle name="style1424787249630 3 2 5 2 3 3" xfId="57887"/>
    <cellStyle name="style1424787249630 3 2 5 2 3 4" xfId="46224"/>
    <cellStyle name="style1424787249630 3 2 5 2 4" xfId="27980"/>
    <cellStyle name="style1424787249630 3 2 5 2 5" xfId="46220"/>
    <cellStyle name="style1424787249630 3 2 5 3" xfId="3870"/>
    <cellStyle name="style1424787249630 3 2 5 3 2" xfId="11311"/>
    <cellStyle name="style1424787249630 3 2 5 3 2 2" xfId="46228"/>
    <cellStyle name="style1424787249630 3 2 5 3 2 2 2" xfId="46229"/>
    <cellStyle name="style1424787249630 3 2 5 3 2 2 3" xfId="60380"/>
    <cellStyle name="style1424787249630 3 2 5 3 2 3" xfId="46227"/>
    <cellStyle name="style1424787249630 3 2 5 3 3" xfId="18707"/>
    <cellStyle name="style1424787249630 3 2 5 3 3 2" xfId="46231"/>
    <cellStyle name="style1424787249630 3 2 5 3 3 3" xfId="57888"/>
    <cellStyle name="style1424787249630 3 2 5 3 3 4" xfId="46230"/>
    <cellStyle name="style1424787249630 3 2 5 3 4" xfId="26103"/>
    <cellStyle name="style1424787249630 3 2 5 3 5" xfId="46226"/>
    <cellStyle name="style1424787249630 3 2 5 4" xfId="7693"/>
    <cellStyle name="style1424787249630 3 2 5 4 2" xfId="15089"/>
    <cellStyle name="style1424787249630 3 2 5 4 2 2" xfId="46234"/>
    <cellStyle name="style1424787249630 3 2 5 4 2 3" xfId="60378"/>
    <cellStyle name="style1424787249630 3 2 5 4 2 4" xfId="46233"/>
    <cellStyle name="style1424787249630 3 2 5 4 3" xfId="22485"/>
    <cellStyle name="style1424787249630 3 2 5 4 4" xfId="29881"/>
    <cellStyle name="style1424787249630 3 2 5 4 5" xfId="46232"/>
    <cellStyle name="style1424787249630 3 2 5 5" xfId="9502"/>
    <cellStyle name="style1424787249630 3 2 5 5 2" xfId="46236"/>
    <cellStyle name="style1424787249630 3 2 5 5 3" xfId="57886"/>
    <cellStyle name="style1424787249630 3 2 5 5 4" xfId="46235"/>
    <cellStyle name="style1424787249630 3 2 5 6" xfId="16898"/>
    <cellStyle name="style1424787249630 3 2 5 7" xfId="24294"/>
    <cellStyle name="style1424787249630 3 2 5 8" xfId="46219"/>
    <cellStyle name="style1424787249630 3 2 6" xfId="4257"/>
    <cellStyle name="style1424787249630 3 2 6 2" xfId="11698"/>
    <cellStyle name="style1424787249630 3 2 6 2 2" xfId="46239"/>
    <cellStyle name="style1424787249630 3 2 6 2 2 2" xfId="46240"/>
    <cellStyle name="style1424787249630 3 2 6 2 2 3" xfId="60381"/>
    <cellStyle name="style1424787249630 3 2 6 2 3" xfId="46238"/>
    <cellStyle name="style1424787249630 3 2 6 3" xfId="19094"/>
    <cellStyle name="style1424787249630 3 2 6 3 2" xfId="46242"/>
    <cellStyle name="style1424787249630 3 2 6 3 3" xfId="57889"/>
    <cellStyle name="style1424787249630 3 2 6 3 4" xfId="46241"/>
    <cellStyle name="style1424787249630 3 2 6 4" xfId="26490"/>
    <cellStyle name="style1424787249630 3 2 6 5" xfId="46237"/>
    <cellStyle name="style1424787249630 3 2 7" xfId="2380"/>
    <cellStyle name="style1424787249630 3 2 7 2" xfId="9821"/>
    <cellStyle name="style1424787249630 3 2 7 2 2" xfId="46245"/>
    <cellStyle name="style1424787249630 3 2 7 2 2 2" xfId="46246"/>
    <cellStyle name="style1424787249630 3 2 7 2 2 3" xfId="60382"/>
    <cellStyle name="style1424787249630 3 2 7 2 3" xfId="46244"/>
    <cellStyle name="style1424787249630 3 2 7 3" xfId="17217"/>
    <cellStyle name="style1424787249630 3 2 7 3 2" xfId="46248"/>
    <cellStyle name="style1424787249630 3 2 7 3 3" xfId="57890"/>
    <cellStyle name="style1424787249630 3 2 7 3 4" xfId="46247"/>
    <cellStyle name="style1424787249630 3 2 7 4" xfId="24613"/>
    <cellStyle name="style1424787249630 3 2 7 5" xfId="46243"/>
    <cellStyle name="style1424787249630 3 2 8" xfId="6202"/>
    <cellStyle name="style1424787249630 3 2 8 2" xfId="13598"/>
    <cellStyle name="style1424787249630 3 2 8 2 2" xfId="46251"/>
    <cellStyle name="style1424787249630 3 2 8 2 3" xfId="60365"/>
    <cellStyle name="style1424787249630 3 2 8 2 4" xfId="46250"/>
    <cellStyle name="style1424787249630 3 2 8 3" xfId="20994"/>
    <cellStyle name="style1424787249630 3 2 8 4" xfId="28390"/>
    <cellStyle name="style1424787249630 3 2 8 5" xfId="46249"/>
    <cellStyle name="style1424787249630 3 2 9" xfId="8012"/>
    <cellStyle name="style1424787249630 3 2 9 2" xfId="46253"/>
    <cellStyle name="style1424787249630 3 2 9 3" xfId="57873"/>
    <cellStyle name="style1424787249630 3 2 9 4" xfId="46252"/>
    <cellStyle name="style1424787249630 3 3" xfId="631"/>
    <cellStyle name="style1424787249630 3 3 2" xfId="1341"/>
    <cellStyle name="style1424787249630 3 3 2 2" xfId="5029"/>
    <cellStyle name="style1424787249630 3 3 2 2 2" xfId="12470"/>
    <cellStyle name="style1424787249630 3 3 2 2 2 2" xfId="46258"/>
    <cellStyle name="style1424787249630 3 3 2 2 2 2 2" xfId="46259"/>
    <cellStyle name="style1424787249630 3 3 2 2 2 2 3" xfId="60385"/>
    <cellStyle name="style1424787249630 3 3 2 2 2 3" xfId="46257"/>
    <cellStyle name="style1424787249630 3 3 2 2 3" xfId="19866"/>
    <cellStyle name="style1424787249630 3 3 2 2 3 2" xfId="46261"/>
    <cellStyle name="style1424787249630 3 3 2 2 3 3" xfId="57893"/>
    <cellStyle name="style1424787249630 3 3 2 2 3 4" xfId="46260"/>
    <cellStyle name="style1424787249630 3 3 2 2 4" xfId="27262"/>
    <cellStyle name="style1424787249630 3 3 2 2 5" xfId="46256"/>
    <cellStyle name="style1424787249630 3 3 2 3" xfId="3152"/>
    <cellStyle name="style1424787249630 3 3 2 3 2" xfId="10593"/>
    <cellStyle name="style1424787249630 3 3 2 3 2 2" xfId="46264"/>
    <cellStyle name="style1424787249630 3 3 2 3 2 2 2" xfId="46265"/>
    <cellStyle name="style1424787249630 3 3 2 3 2 2 3" xfId="60386"/>
    <cellStyle name="style1424787249630 3 3 2 3 2 3" xfId="46263"/>
    <cellStyle name="style1424787249630 3 3 2 3 3" xfId="17989"/>
    <cellStyle name="style1424787249630 3 3 2 3 3 2" xfId="46267"/>
    <cellStyle name="style1424787249630 3 3 2 3 3 3" xfId="57894"/>
    <cellStyle name="style1424787249630 3 3 2 3 3 4" xfId="46266"/>
    <cellStyle name="style1424787249630 3 3 2 3 4" xfId="25385"/>
    <cellStyle name="style1424787249630 3 3 2 3 5" xfId="46262"/>
    <cellStyle name="style1424787249630 3 3 2 4" xfId="6974"/>
    <cellStyle name="style1424787249630 3 3 2 4 2" xfId="14370"/>
    <cellStyle name="style1424787249630 3 3 2 4 2 2" xfId="46270"/>
    <cellStyle name="style1424787249630 3 3 2 4 2 3" xfId="60384"/>
    <cellStyle name="style1424787249630 3 3 2 4 2 4" xfId="46269"/>
    <cellStyle name="style1424787249630 3 3 2 4 3" xfId="21766"/>
    <cellStyle name="style1424787249630 3 3 2 4 4" xfId="29162"/>
    <cellStyle name="style1424787249630 3 3 2 4 5" xfId="46268"/>
    <cellStyle name="style1424787249630 3 3 2 5" xfId="8784"/>
    <cellStyle name="style1424787249630 3 3 2 5 2" xfId="46272"/>
    <cellStyle name="style1424787249630 3 3 2 5 3" xfId="57892"/>
    <cellStyle name="style1424787249630 3 3 2 5 4" xfId="46271"/>
    <cellStyle name="style1424787249630 3 3 2 6" xfId="16180"/>
    <cellStyle name="style1424787249630 3 3 2 7" xfId="23576"/>
    <cellStyle name="style1424787249630 3 3 2 8" xfId="46255"/>
    <cellStyle name="style1424787249630 3 3 3" xfId="4385"/>
    <cellStyle name="style1424787249630 3 3 3 2" xfId="11826"/>
    <cellStyle name="style1424787249630 3 3 3 2 2" xfId="46275"/>
    <cellStyle name="style1424787249630 3 3 3 2 2 2" xfId="46276"/>
    <cellStyle name="style1424787249630 3 3 3 2 2 3" xfId="60387"/>
    <cellStyle name="style1424787249630 3 3 3 2 3" xfId="46274"/>
    <cellStyle name="style1424787249630 3 3 3 3" xfId="19222"/>
    <cellStyle name="style1424787249630 3 3 3 3 2" xfId="46278"/>
    <cellStyle name="style1424787249630 3 3 3 3 3" xfId="57895"/>
    <cellStyle name="style1424787249630 3 3 3 3 4" xfId="46277"/>
    <cellStyle name="style1424787249630 3 3 3 4" xfId="26618"/>
    <cellStyle name="style1424787249630 3 3 3 5" xfId="46273"/>
    <cellStyle name="style1424787249630 3 3 4" xfId="2508"/>
    <cellStyle name="style1424787249630 3 3 4 2" xfId="9949"/>
    <cellStyle name="style1424787249630 3 3 4 2 2" xfId="46281"/>
    <cellStyle name="style1424787249630 3 3 4 2 2 2" xfId="46282"/>
    <cellStyle name="style1424787249630 3 3 4 2 2 3" xfId="60388"/>
    <cellStyle name="style1424787249630 3 3 4 2 3" xfId="46280"/>
    <cellStyle name="style1424787249630 3 3 4 3" xfId="17345"/>
    <cellStyle name="style1424787249630 3 3 4 3 2" xfId="46284"/>
    <cellStyle name="style1424787249630 3 3 4 3 3" xfId="57896"/>
    <cellStyle name="style1424787249630 3 3 4 3 4" xfId="46283"/>
    <cellStyle name="style1424787249630 3 3 4 4" xfId="24741"/>
    <cellStyle name="style1424787249630 3 3 4 5" xfId="46279"/>
    <cellStyle name="style1424787249630 3 3 5" xfId="6330"/>
    <cellStyle name="style1424787249630 3 3 5 2" xfId="13726"/>
    <cellStyle name="style1424787249630 3 3 5 2 2" xfId="46287"/>
    <cellStyle name="style1424787249630 3 3 5 2 3" xfId="60383"/>
    <cellStyle name="style1424787249630 3 3 5 2 4" xfId="46286"/>
    <cellStyle name="style1424787249630 3 3 5 3" xfId="21122"/>
    <cellStyle name="style1424787249630 3 3 5 4" xfId="28518"/>
    <cellStyle name="style1424787249630 3 3 5 5" xfId="46285"/>
    <cellStyle name="style1424787249630 3 3 6" xfId="8140"/>
    <cellStyle name="style1424787249630 3 3 6 2" xfId="46289"/>
    <cellStyle name="style1424787249630 3 3 6 3" xfId="57891"/>
    <cellStyle name="style1424787249630 3 3 6 4" xfId="46288"/>
    <cellStyle name="style1424787249630 3 3 7" xfId="15536"/>
    <cellStyle name="style1424787249630 3 3 8" xfId="22932"/>
    <cellStyle name="style1424787249630 3 3 9" xfId="46254"/>
    <cellStyle name="style1424787249630 3 4" xfId="1085"/>
    <cellStyle name="style1424787249630 3 4 2" xfId="4773"/>
    <cellStyle name="style1424787249630 3 4 2 2" xfId="12214"/>
    <cellStyle name="style1424787249630 3 4 2 2 2" xfId="46293"/>
    <cellStyle name="style1424787249630 3 4 2 2 2 2" xfId="46294"/>
    <cellStyle name="style1424787249630 3 4 2 2 2 3" xfId="60390"/>
    <cellStyle name="style1424787249630 3 4 2 2 3" xfId="46292"/>
    <cellStyle name="style1424787249630 3 4 2 3" xfId="19610"/>
    <cellStyle name="style1424787249630 3 4 2 3 2" xfId="46296"/>
    <cellStyle name="style1424787249630 3 4 2 3 3" xfId="57898"/>
    <cellStyle name="style1424787249630 3 4 2 3 4" xfId="46295"/>
    <cellStyle name="style1424787249630 3 4 2 4" xfId="27006"/>
    <cellStyle name="style1424787249630 3 4 2 5" xfId="46291"/>
    <cellStyle name="style1424787249630 3 4 3" xfId="2896"/>
    <cellStyle name="style1424787249630 3 4 3 2" xfId="10337"/>
    <cellStyle name="style1424787249630 3 4 3 2 2" xfId="46299"/>
    <cellStyle name="style1424787249630 3 4 3 2 2 2" xfId="46300"/>
    <cellStyle name="style1424787249630 3 4 3 2 2 3" xfId="60391"/>
    <cellStyle name="style1424787249630 3 4 3 2 3" xfId="46298"/>
    <cellStyle name="style1424787249630 3 4 3 3" xfId="17733"/>
    <cellStyle name="style1424787249630 3 4 3 3 2" xfId="46302"/>
    <cellStyle name="style1424787249630 3 4 3 3 3" xfId="57899"/>
    <cellStyle name="style1424787249630 3 4 3 3 4" xfId="46301"/>
    <cellStyle name="style1424787249630 3 4 3 4" xfId="25129"/>
    <cellStyle name="style1424787249630 3 4 3 5" xfId="46297"/>
    <cellStyle name="style1424787249630 3 4 4" xfId="6718"/>
    <cellStyle name="style1424787249630 3 4 4 2" xfId="14114"/>
    <cellStyle name="style1424787249630 3 4 4 2 2" xfId="46305"/>
    <cellStyle name="style1424787249630 3 4 4 2 3" xfId="60389"/>
    <cellStyle name="style1424787249630 3 4 4 2 4" xfId="46304"/>
    <cellStyle name="style1424787249630 3 4 4 3" xfId="21510"/>
    <cellStyle name="style1424787249630 3 4 4 4" xfId="28906"/>
    <cellStyle name="style1424787249630 3 4 4 5" xfId="46303"/>
    <cellStyle name="style1424787249630 3 4 5" xfId="8528"/>
    <cellStyle name="style1424787249630 3 4 5 2" xfId="46307"/>
    <cellStyle name="style1424787249630 3 4 5 3" xfId="57897"/>
    <cellStyle name="style1424787249630 3 4 5 4" xfId="46306"/>
    <cellStyle name="style1424787249630 3 4 6" xfId="15924"/>
    <cellStyle name="style1424787249630 3 4 7" xfId="23320"/>
    <cellStyle name="style1424787249630 3 4 8" xfId="46290"/>
    <cellStyle name="style1424787249630 3 5" xfId="1676"/>
    <cellStyle name="style1424787249630 3 5 2" xfId="5363"/>
    <cellStyle name="style1424787249630 3 5 2 2" xfId="12804"/>
    <cellStyle name="style1424787249630 3 5 2 2 2" xfId="46311"/>
    <cellStyle name="style1424787249630 3 5 2 2 2 2" xfId="46312"/>
    <cellStyle name="style1424787249630 3 5 2 2 2 3" xfId="60393"/>
    <cellStyle name="style1424787249630 3 5 2 2 3" xfId="46310"/>
    <cellStyle name="style1424787249630 3 5 2 3" xfId="20200"/>
    <cellStyle name="style1424787249630 3 5 2 3 2" xfId="46314"/>
    <cellStyle name="style1424787249630 3 5 2 3 3" xfId="57901"/>
    <cellStyle name="style1424787249630 3 5 2 3 4" xfId="46313"/>
    <cellStyle name="style1424787249630 3 5 2 4" xfId="27596"/>
    <cellStyle name="style1424787249630 3 5 2 5" xfId="46309"/>
    <cellStyle name="style1424787249630 3 5 3" xfId="3486"/>
    <cellStyle name="style1424787249630 3 5 3 2" xfId="10927"/>
    <cellStyle name="style1424787249630 3 5 3 2 2" xfId="46317"/>
    <cellStyle name="style1424787249630 3 5 3 2 2 2" xfId="46318"/>
    <cellStyle name="style1424787249630 3 5 3 2 2 3" xfId="60394"/>
    <cellStyle name="style1424787249630 3 5 3 2 3" xfId="46316"/>
    <cellStyle name="style1424787249630 3 5 3 3" xfId="18323"/>
    <cellStyle name="style1424787249630 3 5 3 3 2" xfId="46320"/>
    <cellStyle name="style1424787249630 3 5 3 3 3" xfId="57902"/>
    <cellStyle name="style1424787249630 3 5 3 3 4" xfId="46319"/>
    <cellStyle name="style1424787249630 3 5 3 4" xfId="25719"/>
    <cellStyle name="style1424787249630 3 5 3 5" xfId="46315"/>
    <cellStyle name="style1424787249630 3 5 4" xfId="7308"/>
    <cellStyle name="style1424787249630 3 5 4 2" xfId="14704"/>
    <cellStyle name="style1424787249630 3 5 4 2 2" xfId="46323"/>
    <cellStyle name="style1424787249630 3 5 4 2 3" xfId="60392"/>
    <cellStyle name="style1424787249630 3 5 4 2 4" xfId="46322"/>
    <cellStyle name="style1424787249630 3 5 4 3" xfId="22100"/>
    <cellStyle name="style1424787249630 3 5 4 4" xfId="29496"/>
    <cellStyle name="style1424787249630 3 5 4 5" xfId="46321"/>
    <cellStyle name="style1424787249630 3 5 5" xfId="9118"/>
    <cellStyle name="style1424787249630 3 5 5 2" xfId="46325"/>
    <cellStyle name="style1424787249630 3 5 5 3" xfId="57900"/>
    <cellStyle name="style1424787249630 3 5 5 4" xfId="46324"/>
    <cellStyle name="style1424787249630 3 5 6" xfId="16514"/>
    <cellStyle name="style1424787249630 3 5 7" xfId="23910"/>
    <cellStyle name="style1424787249630 3 5 8" xfId="46308"/>
    <cellStyle name="style1424787249630 3 6" xfId="1933"/>
    <cellStyle name="style1424787249630 3 6 2" xfId="5620"/>
    <cellStyle name="style1424787249630 3 6 2 2" xfId="13060"/>
    <cellStyle name="style1424787249630 3 6 2 2 2" xfId="46329"/>
    <cellStyle name="style1424787249630 3 6 2 2 2 2" xfId="46330"/>
    <cellStyle name="style1424787249630 3 6 2 2 2 3" xfId="60396"/>
    <cellStyle name="style1424787249630 3 6 2 2 3" xfId="46328"/>
    <cellStyle name="style1424787249630 3 6 2 3" xfId="20456"/>
    <cellStyle name="style1424787249630 3 6 2 3 2" xfId="46332"/>
    <cellStyle name="style1424787249630 3 6 2 3 3" xfId="57904"/>
    <cellStyle name="style1424787249630 3 6 2 3 4" xfId="46331"/>
    <cellStyle name="style1424787249630 3 6 2 4" xfId="27852"/>
    <cellStyle name="style1424787249630 3 6 2 5" xfId="46327"/>
    <cellStyle name="style1424787249630 3 6 3" xfId="3742"/>
    <cellStyle name="style1424787249630 3 6 3 2" xfId="11183"/>
    <cellStyle name="style1424787249630 3 6 3 2 2" xfId="46335"/>
    <cellStyle name="style1424787249630 3 6 3 2 2 2" xfId="46336"/>
    <cellStyle name="style1424787249630 3 6 3 2 2 3" xfId="60397"/>
    <cellStyle name="style1424787249630 3 6 3 2 3" xfId="46334"/>
    <cellStyle name="style1424787249630 3 6 3 3" xfId="18579"/>
    <cellStyle name="style1424787249630 3 6 3 3 2" xfId="46338"/>
    <cellStyle name="style1424787249630 3 6 3 3 3" xfId="57905"/>
    <cellStyle name="style1424787249630 3 6 3 3 4" xfId="46337"/>
    <cellStyle name="style1424787249630 3 6 3 4" xfId="25975"/>
    <cellStyle name="style1424787249630 3 6 3 5" xfId="46333"/>
    <cellStyle name="style1424787249630 3 6 4" xfId="7565"/>
    <cellStyle name="style1424787249630 3 6 4 2" xfId="14961"/>
    <cellStyle name="style1424787249630 3 6 4 2 2" xfId="46341"/>
    <cellStyle name="style1424787249630 3 6 4 2 3" xfId="60395"/>
    <cellStyle name="style1424787249630 3 6 4 2 4" xfId="46340"/>
    <cellStyle name="style1424787249630 3 6 4 3" xfId="22357"/>
    <cellStyle name="style1424787249630 3 6 4 4" xfId="29753"/>
    <cellStyle name="style1424787249630 3 6 4 5" xfId="46339"/>
    <cellStyle name="style1424787249630 3 6 5" xfId="9374"/>
    <cellStyle name="style1424787249630 3 6 5 2" xfId="46343"/>
    <cellStyle name="style1424787249630 3 6 5 3" xfId="57903"/>
    <cellStyle name="style1424787249630 3 6 5 4" xfId="46342"/>
    <cellStyle name="style1424787249630 3 6 6" xfId="16770"/>
    <cellStyle name="style1424787249630 3 6 7" xfId="24166"/>
    <cellStyle name="style1424787249630 3 6 8" xfId="46326"/>
    <cellStyle name="style1424787249630 3 7" xfId="4129"/>
    <cellStyle name="style1424787249630 3 7 2" xfId="11570"/>
    <cellStyle name="style1424787249630 3 7 2 2" xfId="46346"/>
    <cellStyle name="style1424787249630 3 7 2 2 2" xfId="46347"/>
    <cellStyle name="style1424787249630 3 7 2 2 3" xfId="60398"/>
    <cellStyle name="style1424787249630 3 7 2 3" xfId="46345"/>
    <cellStyle name="style1424787249630 3 7 3" xfId="18966"/>
    <cellStyle name="style1424787249630 3 7 3 2" xfId="46349"/>
    <cellStyle name="style1424787249630 3 7 3 3" xfId="57906"/>
    <cellStyle name="style1424787249630 3 7 3 4" xfId="46348"/>
    <cellStyle name="style1424787249630 3 7 4" xfId="26362"/>
    <cellStyle name="style1424787249630 3 7 5" xfId="46344"/>
    <cellStyle name="style1424787249630 3 8" xfId="2252"/>
    <cellStyle name="style1424787249630 3 8 2" xfId="9693"/>
    <cellStyle name="style1424787249630 3 8 2 2" xfId="46352"/>
    <cellStyle name="style1424787249630 3 8 2 2 2" xfId="46353"/>
    <cellStyle name="style1424787249630 3 8 2 2 3" xfId="60399"/>
    <cellStyle name="style1424787249630 3 8 2 3" xfId="46351"/>
    <cellStyle name="style1424787249630 3 8 3" xfId="17089"/>
    <cellStyle name="style1424787249630 3 8 3 2" xfId="46355"/>
    <cellStyle name="style1424787249630 3 8 3 3" xfId="57907"/>
    <cellStyle name="style1424787249630 3 8 3 4" xfId="46354"/>
    <cellStyle name="style1424787249630 3 8 4" xfId="24485"/>
    <cellStyle name="style1424787249630 3 8 5" xfId="46350"/>
    <cellStyle name="style1424787249630 3 9" xfId="6074"/>
    <cellStyle name="style1424787249630 3 9 2" xfId="13470"/>
    <cellStyle name="style1424787249630 3 9 2 2" xfId="46358"/>
    <cellStyle name="style1424787249630 3 9 2 3" xfId="60364"/>
    <cellStyle name="style1424787249630 3 9 2 4" xfId="46357"/>
    <cellStyle name="style1424787249630 3 9 3" xfId="20866"/>
    <cellStyle name="style1424787249630 3 9 4" xfId="28262"/>
    <cellStyle name="style1424787249630 3 9 5" xfId="46356"/>
    <cellStyle name="style1424787249630 4" xfId="438"/>
    <cellStyle name="style1424787249630 4 10" xfId="15344"/>
    <cellStyle name="style1424787249630 4 11" xfId="22740"/>
    <cellStyle name="style1424787249630 4 12" xfId="46359"/>
    <cellStyle name="style1424787249630 4 2" xfId="695"/>
    <cellStyle name="style1424787249630 4 2 2" xfId="1405"/>
    <cellStyle name="style1424787249630 4 2 2 2" xfId="5093"/>
    <cellStyle name="style1424787249630 4 2 2 2 2" xfId="12534"/>
    <cellStyle name="style1424787249630 4 2 2 2 2 2" xfId="46364"/>
    <cellStyle name="style1424787249630 4 2 2 2 2 2 2" xfId="46365"/>
    <cellStyle name="style1424787249630 4 2 2 2 2 2 3" xfId="60403"/>
    <cellStyle name="style1424787249630 4 2 2 2 2 3" xfId="46363"/>
    <cellStyle name="style1424787249630 4 2 2 2 3" xfId="19930"/>
    <cellStyle name="style1424787249630 4 2 2 2 3 2" xfId="46367"/>
    <cellStyle name="style1424787249630 4 2 2 2 3 3" xfId="57911"/>
    <cellStyle name="style1424787249630 4 2 2 2 3 4" xfId="46366"/>
    <cellStyle name="style1424787249630 4 2 2 2 4" xfId="27326"/>
    <cellStyle name="style1424787249630 4 2 2 2 5" xfId="46362"/>
    <cellStyle name="style1424787249630 4 2 2 3" xfId="3216"/>
    <cellStyle name="style1424787249630 4 2 2 3 2" xfId="10657"/>
    <cellStyle name="style1424787249630 4 2 2 3 2 2" xfId="46370"/>
    <cellStyle name="style1424787249630 4 2 2 3 2 2 2" xfId="46371"/>
    <cellStyle name="style1424787249630 4 2 2 3 2 2 3" xfId="60404"/>
    <cellStyle name="style1424787249630 4 2 2 3 2 3" xfId="46369"/>
    <cellStyle name="style1424787249630 4 2 2 3 3" xfId="18053"/>
    <cellStyle name="style1424787249630 4 2 2 3 3 2" xfId="46373"/>
    <cellStyle name="style1424787249630 4 2 2 3 3 3" xfId="57912"/>
    <cellStyle name="style1424787249630 4 2 2 3 3 4" xfId="46372"/>
    <cellStyle name="style1424787249630 4 2 2 3 4" xfId="25449"/>
    <cellStyle name="style1424787249630 4 2 2 3 5" xfId="46368"/>
    <cellStyle name="style1424787249630 4 2 2 4" xfId="7038"/>
    <cellStyle name="style1424787249630 4 2 2 4 2" xfId="14434"/>
    <cellStyle name="style1424787249630 4 2 2 4 2 2" xfId="46376"/>
    <cellStyle name="style1424787249630 4 2 2 4 2 3" xfId="60402"/>
    <cellStyle name="style1424787249630 4 2 2 4 2 4" xfId="46375"/>
    <cellStyle name="style1424787249630 4 2 2 4 3" xfId="21830"/>
    <cellStyle name="style1424787249630 4 2 2 4 4" xfId="29226"/>
    <cellStyle name="style1424787249630 4 2 2 4 5" xfId="46374"/>
    <cellStyle name="style1424787249630 4 2 2 5" xfId="8848"/>
    <cellStyle name="style1424787249630 4 2 2 5 2" xfId="46378"/>
    <cellStyle name="style1424787249630 4 2 2 5 3" xfId="57910"/>
    <cellStyle name="style1424787249630 4 2 2 5 4" xfId="46377"/>
    <cellStyle name="style1424787249630 4 2 2 6" xfId="16244"/>
    <cellStyle name="style1424787249630 4 2 2 7" xfId="23640"/>
    <cellStyle name="style1424787249630 4 2 2 8" xfId="46361"/>
    <cellStyle name="style1424787249630 4 2 3" xfId="4449"/>
    <cellStyle name="style1424787249630 4 2 3 2" xfId="11890"/>
    <cellStyle name="style1424787249630 4 2 3 2 2" xfId="46381"/>
    <cellStyle name="style1424787249630 4 2 3 2 2 2" xfId="46382"/>
    <cellStyle name="style1424787249630 4 2 3 2 2 3" xfId="60405"/>
    <cellStyle name="style1424787249630 4 2 3 2 3" xfId="46380"/>
    <cellStyle name="style1424787249630 4 2 3 3" xfId="19286"/>
    <cellStyle name="style1424787249630 4 2 3 3 2" xfId="46384"/>
    <cellStyle name="style1424787249630 4 2 3 3 3" xfId="57913"/>
    <cellStyle name="style1424787249630 4 2 3 3 4" xfId="46383"/>
    <cellStyle name="style1424787249630 4 2 3 4" xfId="26682"/>
    <cellStyle name="style1424787249630 4 2 3 5" xfId="46379"/>
    <cellStyle name="style1424787249630 4 2 4" xfId="2572"/>
    <cellStyle name="style1424787249630 4 2 4 2" xfId="10013"/>
    <cellStyle name="style1424787249630 4 2 4 2 2" xfId="46387"/>
    <cellStyle name="style1424787249630 4 2 4 2 2 2" xfId="46388"/>
    <cellStyle name="style1424787249630 4 2 4 2 2 3" xfId="60406"/>
    <cellStyle name="style1424787249630 4 2 4 2 3" xfId="46386"/>
    <cellStyle name="style1424787249630 4 2 4 3" xfId="17409"/>
    <cellStyle name="style1424787249630 4 2 4 3 2" xfId="46390"/>
    <cellStyle name="style1424787249630 4 2 4 3 3" xfId="57914"/>
    <cellStyle name="style1424787249630 4 2 4 3 4" xfId="46389"/>
    <cellStyle name="style1424787249630 4 2 4 4" xfId="24805"/>
    <cellStyle name="style1424787249630 4 2 4 5" xfId="46385"/>
    <cellStyle name="style1424787249630 4 2 5" xfId="6394"/>
    <cellStyle name="style1424787249630 4 2 5 2" xfId="13790"/>
    <cellStyle name="style1424787249630 4 2 5 2 2" xfId="46393"/>
    <cellStyle name="style1424787249630 4 2 5 2 3" xfId="60401"/>
    <cellStyle name="style1424787249630 4 2 5 2 4" xfId="46392"/>
    <cellStyle name="style1424787249630 4 2 5 3" xfId="21186"/>
    <cellStyle name="style1424787249630 4 2 5 4" xfId="28582"/>
    <cellStyle name="style1424787249630 4 2 5 5" xfId="46391"/>
    <cellStyle name="style1424787249630 4 2 6" xfId="8204"/>
    <cellStyle name="style1424787249630 4 2 6 2" xfId="46395"/>
    <cellStyle name="style1424787249630 4 2 6 3" xfId="57909"/>
    <cellStyle name="style1424787249630 4 2 6 4" xfId="46394"/>
    <cellStyle name="style1424787249630 4 2 7" xfId="15600"/>
    <cellStyle name="style1424787249630 4 2 8" xfId="22996"/>
    <cellStyle name="style1424787249630 4 2 9" xfId="46360"/>
    <cellStyle name="style1424787249630 4 3" xfId="1149"/>
    <cellStyle name="style1424787249630 4 3 2" xfId="4837"/>
    <cellStyle name="style1424787249630 4 3 2 2" xfId="12278"/>
    <cellStyle name="style1424787249630 4 3 2 2 2" xfId="46399"/>
    <cellStyle name="style1424787249630 4 3 2 2 2 2" xfId="46400"/>
    <cellStyle name="style1424787249630 4 3 2 2 2 3" xfId="60408"/>
    <cellStyle name="style1424787249630 4 3 2 2 3" xfId="46398"/>
    <cellStyle name="style1424787249630 4 3 2 3" xfId="19674"/>
    <cellStyle name="style1424787249630 4 3 2 3 2" xfId="46402"/>
    <cellStyle name="style1424787249630 4 3 2 3 3" xfId="57916"/>
    <cellStyle name="style1424787249630 4 3 2 3 4" xfId="46401"/>
    <cellStyle name="style1424787249630 4 3 2 4" xfId="27070"/>
    <cellStyle name="style1424787249630 4 3 2 5" xfId="46397"/>
    <cellStyle name="style1424787249630 4 3 3" xfId="2960"/>
    <cellStyle name="style1424787249630 4 3 3 2" xfId="10401"/>
    <cellStyle name="style1424787249630 4 3 3 2 2" xfId="46405"/>
    <cellStyle name="style1424787249630 4 3 3 2 2 2" xfId="46406"/>
    <cellStyle name="style1424787249630 4 3 3 2 2 3" xfId="60409"/>
    <cellStyle name="style1424787249630 4 3 3 2 3" xfId="46404"/>
    <cellStyle name="style1424787249630 4 3 3 3" xfId="17797"/>
    <cellStyle name="style1424787249630 4 3 3 3 2" xfId="46408"/>
    <cellStyle name="style1424787249630 4 3 3 3 3" xfId="57917"/>
    <cellStyle name="style1424787249630 4 3 3 3 4" xfId="46407"/>
    <cellStyle name="style1424787249630 4 3 3 4" xfId="25193"/>
    <cellStyle name="style1424787249630 4 3 3 5" xfId="46403"/>
    <cellStyle name="style1424787249630 4 3 4" xfId="6782"/>
    <cellStyle name="style1424787249630 4 3 4 2" xfId="14178"/>
    <cellStyle name="style1424787249630 4 3 4 2 2" xfId="46411"/>
    <cellStyle name="style1424787249630 4 3 4 2 3" xfId="60407"/>
    <cellStyle name="style1424787249630 4 3 4 2 4" xfId="46410"/>
    <cellStyle name="style1424787249630 4 3 4 3" xfId="21574"/>
    <cellStyle name="style1424787249630 4 3 4 4" xfId="28970"/>
    <cellStyle name="style1424787249630 4 3 4 5" xfId="46409"/>
    <cellStyle name="style1424787249630 4 3 5" xfId="8592"/>
    <cellStyle name="style1424787249630 4 3 5 2" xfId="46413"/>
    <cellStyle name="style1424787249630 4 3 5 3" xfId="57915"/>
    <cellStyle name="style1424787249630 4 3 5 4" xfId="46412"/>
    <cellStyle name="style1424787249630 4 3 6" xfId="15988"/>
    <cellStyle name="style1424787249630 4 3 7" xfId="23384"/>
    <cellStyle name="style1424787249630 4 3 8" xfId="46396"/>
    <cellStyle name="style1424787249630 4 4" xfId="1740"/>
    <cellStyle name="style1424787249630 4 4 2" xfId="5427"/>
    <cellStyle name="style1424787249630 4 4 2 2" xfId="12868"/>
    <cellStyle name="style1424787249630 4 4 2 2 2" xfId="46417"/>
    <cellStyle name="style1424787249630 4 4 2 2 2 2" xfId="46418"/>
    <cellStyle name="style1424787249630 4 4 2 2 2 3" xfId="60411"/>
    <cellStyle name="style1424787249630 4 4 2 2 3" xfId="46416"/>
    <cellStyle name="style1424787249630 4 4 2 3" xfId="20264"/>
    <cellStyle name="style1424787249630 4 4 2 3 2" xfId="46420"/>
    <cellStyle name="style1424787249630 4 4 2 3 3" xfId="57919"/>
    <cellStyle name="style1424787249630 4 4 2 3 4" xfId="46419"/>
    <cellStyle name="style1424787249630 4 4 2 4" xfId="27660"/>
    <cellStyle name="style1424787249630 4 4 2 5" xfId="46415"/>
    <cellStyle name="style1424787249630 4 4 3" xfId="3550"/>
    <cellStyle name="style1424787249630 4 4 3 2" xfId="10991"/>
    <cellStyle name="style1424787249630 4 4 3 2 2" xfId="46423"/>
    <cellStyle name="style1424787249630 4 4 3 2 2 2" xfId="46424"/>
    <cellStyle name="style1424787249630 4 4 3 2 2 3" xfId="60412"/>
    <cellStyle name="style1424787249630 4 4 3 2 3" xfId="46422"/>
    <cellStyle name="style1424787249630 4 4 3 3" xfId="18387"/>
    <cellStyle name="style1424787249630 4 4 3 3 2" xfId="46426"/>
    <cellStyle name="style1424787249630 4 4 3 3 3" xfId="57920"/>
    <cellStyle name="style1424787249630 4 4 3 3 4" xfId="46425"/>
    <cellStyle name="style1424787249630 4 4 3 4" xfId="25783"/>
    <cellStyle name="style1424787249630 4 4 3 5" xfId="46421"/>
    <cellStyle name="style1424787249630 4 4 4" xfId="7372"/>
    <cellStyle name="style1424787249630 4 4 4 2" xfId="14768"/>
    <cellStyle name="style1424787249630 4 4 4 2 2" xfId="46429"/>
    <cellStyle name="style1424787249630 4 4 4 2 3" xfId="60410"/>
    <cellStyle name="style1424787249630 4 4 4 2 4" xfId="46428"/>
    <cellStyle name="style1424787249630 4 4 4 3" xfId="22164"/>
    <cellStyle name="style1424787249630 4 4 4 4" xfId="29560"/>
    <cellStyle name="style1424787249630 4 4 4 5" xfId="46427"/>
    <cellStyle name="style1424787249630 4 4 5" xfId="9182"/>
    <cellStyle name="style1424787249630 4 4 5 2" xfId="46431"/>
    <cellStyle name="style1424787249630 4 4 5 3" xfId="57918"/>
    <cellStyle name="style1424787249630 4 4 5 4" xfId="46430"/>
    <cellStyle name="style1424787249630 4 4 6" xfId="16578"/>
    <cellStyle name="style1424787249630 4 4 7" xfId="23974"/>
    <cellStyle name="style1424787249630 4 4 8" xfId="46414"/>
    <cellStyle name="style1424787249630 4 5" xfId="1997"/>
    <cellStyle name="style1424787249630 4 5 2" xfId="5684"/>
    <cellStyle name="style1424787249630 4 5 2 2" xfId="13124"/>
    <cellStyle name="style1424787249630 4 5 2 2 2" xfId="46435"/>
    <cellStyle name="style1424787249630 4 5 2 2 2 2" xfId="46436"/>
    <cellStyle name="style1424787249630 4 5 2 2 2 3" xfId="60414"/>
    <cellStyle name="style1424787249630 4 5 2 2 3" xfId="46434"/>
    <cellStyle name="style1424787249630 4 5 2 3" xfId="20520"/>
    <cellStyle name="style1424787249630 4 5 2 3 2" xfId="46438"/>
    <cellStyle name="style1424787249630 4 5 2 3 3" xfId="57922"/>
    <cellStyle name="style1424787249630 4 5 2 3 4" xfId="46437"/>
    <cellStyle name="style1424787249630 4 5 2 4" xfId="27916"/>
    <cellStyle name="style1424787249630 4 5 2 5" xfId="46433"/>
    <cellStyle name="style1424787249630 4 5 3" xfId="3806"/>
    <cellStyle name="style1424787249630 4 5 3 2" xfId="11247"/>
    <cellStyle name="style1424787249630 4 5 3 2 2" xfId="46441"/>
    <cellStyle name="style1424787249630 4 5 3 2 2 2" xfId="46442"/>
    <cellStyle name="style1424787249630 4 5 3 2 2 3" xfId="60415"/>
    <cellStyle name="style1424787249630 4 5 3 2 3" xfId="46440"/>
    <cellStyle name="style1424787249630 4 5 3 3" xfId="18643"/>
    <cellStyle name="style1424787249630 4 5 3 3 2" xfId="46444"/>
    <cellStyle name="style1424787249630 4 5 3 3 3" xfId="57923"/>
    <cellStyle name="style1424787249630 4 5 3 3 4" xfId="46443"/>
    <cellStyle name="style1424787249630 4 5 3 4" xfId="26039"/>
    <cellStyle name="style1424787249630 4 5 3 5" xfId="46439"/>
    <cellStyle name="style1424787249630 4 5 4" xfId="7629"/>
    <cellStyle name="style1424787249630 4 5 4 2" xfId="15025"/>
    <cellStyle name="style1424787249630 4 5 4 2 2" xfId="46447"/>
    <cellStyle name="style1424787249630 4 5 4 2 3" xfId="60413"/>
    <cellStyle name="style1424787249630 4 5 4 2 4" xfId="46446"/>
    <cellStyle name="style1424787249630 4 5 4 3" xfId="22421"/>
    <cellStyle name="style1424787249630 4 5 4 4" xfId="29817"/>
    <cellStyle name="style1424787249630 4 5 4 5" xfId="46445"/>
    <cellStyle name="style1424787249630 4 5 5" xfId="9438"/>
    <cellStyle name="style1424787249630 4 5 5 2" xfId="46449"/>
    <cellStyle name="style1424787249630 4 5 5 3" xfId="57921"/>
    <cellStyle name="style1424787249630 4 5 5 4" xfId="46448"/>
    <cellStyle name="style1424787249630 4 5 6" xfId="16834"/>
    <cellStyle name="style1424787249630 4 5 7" xfId="24230"/>
    <cellStyle name="style1424787249630 4 5 8" xfId="46432"/>
    <cellStyle name="style1424787249630 4 6" xfId="4193"/>
    <cellStyle name="style1424787249630 4 6 2" xfId="11634"/>
    <cellStyle name="style1424787249630 4 6 2 2" xfId="46452"/>
    <cellStyle name="style1424787249630 4 6 2 2 2" xfId="46453"/>
    <cellStyle name="style1424787249630 4 6 2 2 3" xfId="60416"/>
    <cellStyle name="style1424787249630 4 6 2 3" xfId="46451"/>
    <cellStyle name="style1424787249630 4 6 3" xfId="19030"/>
    <cellStyle name="style1424787249630 4 6 3 2" xfId="46455"/>
    <cellStyle name="style1424787249630 4 6 3 3" xfId="57924"/>
    <cellStyle name="style1424787249630 4 6 3 4" xfId="46454"/>
    <cellStyle name="style1424787249630 4 6 4" xfId="26426"/>
    <cellStyle name="style1424787249630 4 6 5" xfId="46450"/>
    <cellStyle name="style1424787249630 4 7" xfId="2316"/>
    <cellStyle name="style1424787249630 4 7 2" xfId="9757"/>
    <cellStyle name="style1424787249630 4 7 2 2" xfId="46458"/>
    <cellStyle name="style1424787249630 4 7 2 2 2" xfId="46459"/>
    <cellStyle name="style1424787249630 4 7 2 2 3" xfId="60417"/>
    <cellStyle name="style1424787249630 4 7 2 3" xfId="46457"/>
    <cellStyle name="style1424787249630 4 7 3" xfId="17153"/>
    <cellStyle name="style1424787249630 4 7 3 2" xfId="46461"/>
    <cellStyle name="style1424787249630 4 7 3 3" xfId="57925"/>
    <cellStyle name="style1424787249630 4 7 3 4" xfId="46460"/>
    <cellStyle name="style1424787249630 4 7 4" xfId="24549"/>
    <cellStyle name="style1424787249630 4 7 5" xfId="46456"/>
    <cellStyle name="style1424787249630 4 8" xfId="6138"/>
    <cellStyle name="style1424787249630 4 8 2" xfId="13534"/>
    <cellStyle name="style1424787249630 4 8 2 2" xfId="46464"/>
    <cellStyle name="style1424787249630 4 8 2 3" xfId="60400"/>
    <cellStyle name="style1424787249630 4 8 2 4" xfId="46463"/>
    <cellStyle name="style1424787249630 4 8 3" xfId="20930"/>
    <cellStyle name="style1424787249630 4 8 4" xfId="28326"/>
    <cellStyle name="style1424787249630 4 8 5" xfId="46462"/>
    <cellStyle name="style1424787249630 4 9" xfId="7948"/>
    <cellStyle name="style1424787249630 4 9 2" xfId="46466"/>
    <cellStyle name="style1424787249630 4 9 3" xfId="57908"/>
    <cellStyle name="style1424787249630 4 9 4" xfId="46465"/>
    <cellStyle name="style1424787249630 5" xfId="567"/>
    <cellStyle name="style1424787249630 5 2" xfId="1277"/>
    <cellStyle name="style1424787249630 5 2 2" xfId="4965"/>
    <cellStyle name="style1424787249630 5 2 2 2" xfId="12406"/>
    <cellStyle name="style1424787249630 5 2 2 2 2" xfId="46471"/>
    <cellStyle name="style1424787249630 5 2 2 2 2 2" xfId="46472"/>
    <cellStyle name="style1424787249630 5 2 2 2 2 3" xfId="60420"/>
    <cellStyle name="style1424787249630 5 2 2 2 3" xfId="46470"/>
    <cellStyle name="style1424787249630 5 2 2 3" xfId="19802"/>
    <cellStyle name="style1424787249630 5 2 2 3 2" xfId="46474"/>
    <cellStyle name="style1424787249630 5 2 2 3 3" xfId="57928"/>
    <cellStyle name="style1424787249630 5 2 2 3 4" xfId="46473"/>
    <cellStyle name="style1424787249630 5 2 2 4" xfId="27198"/>
    <cellStyle name="style1424787249630 5 2 2 5" xfId="46469"/>
    <cellStyle name="style1424787249630 5 2 3" xfId="3088"/>
    <cellStyle name="style1424787249630 5 2 3 2" xfId="10529"/>
    <cellStyle name="style1424787249630 5 2 3 2 2" xfId="46477"/>
    <cellStyle name="style1424787249630 5 2 3 2 2 2" xfId="46478"/>
    <cellStyle name="style1424787249630 5 2 3 2 2 3" xfId="60421"/>
    <cellStyle name="style1424787249630 5 2 3 2 3" xfId="46476"/>
    <cellStyle name="style1424787249630 5 2 3 3" xfId="17925"/>
    <cellStyle name="style1424787249630 5 2 3 3 2" xfId="46480"/>
    <cellStyle name="style1424787249630 5 2 3 3 3" xfId="57929"/>
    <cellStyle name="style1424787249630 5 2 3 3 4" xfId="46479"/>
    <cellStyle name="style1424787249630 5 2 3 4" xfId="25321"/>
    <cellStyle name="style1424787249630 5 2 3 5" xfId="46475"/>
    <cellStyle name="style1424787249630 5 2 4" xfId="6910"/>
    <cellStyle name="style1424787249630 5 2 4 2" xfId="14306"/>
    <cellStyle name="style1424787249630 5 2 4 2 2" xfId="46483"/>
    <cellStyle name="style1424787249630 5 2 4 2 3" xfId="60419"/>
    <cellStyle name="style1424787249630 5 2 4 2 4" xfId="46482"/>
    <cellStyle name="style1424787249630 5 2 4 3" xfId="21702"/>
    <cellStyle name="style1424787249630 5 2 4 4" xfId="29098"/>
    <cellStyle name="style1424787249630 5 2 4 5" xfId="46481"/>
    <cellStyle name="style1424787249630 5 2 5" xfId="8720"/>
    <cellStyle name="style1424787249630 5 2 5 2" xfId="46485"/>
    <cellStyle name="style1424787249630 5 2 5 3" xfId="57927"/>
    <cellStyle name="style1424787249630 5 2 5 4" xfId="46484"/>
    <cellStyle name="style1424787249630 5 2 6" xfId="16116"/>
    <cellStyle name="style1424787249630 5 2 7" xfId="23512"/>
    <cellStyle name="style1424787249630 5 2 8" xfId="46468"/>
    <cellStyle name="style1424787249630 5 3" xfId="4321"/>
    <cellStyle name="style1424787249630 5 3 2" xfId="11762"/>
    <cellStyle name="style1424787249630 5 3 2 2" xfId="46488"/>
    <cellStyle name="style1424787249630 5 3 2 2 2" xfId="46489"/>
    <cellStyle name="style1424787249630 5 3 2 2 3" xfId="60422"/>
    <cellStyle name="style1424787249630 5 3 2 3" xfId="46487"/>
    <cellStyle name="style1424787249630 5 3 3" xfId="19158"/>
    <cellStyle name="style1424787249630 5 3 3 2" xfId="46491"/>
    <cellStyle name="style1424787249630 5 3 3 3" xfId="57930"/>
    <cellStyle name="style1424787249630 5 3 3 4" xfId="46490"/>
    <cellStyle name="style1424787249630 5 3 4" xfId="26554"/>
    <cellStyle name="style1424787249630 5 3 5" xfId="46486"/>
    <cellStyle name="style1424787249630 5 4" xfId="2444"/>
    <cellStyle name="style1424787249630 5 4 2" xfId="9885"/>
    <cellStyle name="style1424787249630 5 4 2 2" xfId="46494"/>
    <cellStyle name="style1424787249630 5 4 2 2 2" xfId="46495"/>
    <cellStyle name="style1424787249630 5 4 2 2 3" xfId="60423"/>
    <cellStyle name="style1424787249630 5 4 2 3" xfId="46493"/>
    <cellStyle name="style1424787249630 5 4 3" xfId="17281"/>
    <cellStyle name="style1424787249630 5 4 3 2" xfId="46497"/>
    <cellStyle name="style1424787249630 5 4 3 3" xfId="57931"/>
    <cellStyle name="style1424787249630 5 4 3 4" xfId="46496"/>
    <cellStyle name="style1424787249630 5 4 4" xfId="24677"/>
    <cellStyle name="style1424787249630 5 4 5" xfId="46492"/>
    <cellStyle name="style1424787249630 5 5" xfId="6266"/>
    <cellStyle name="style1424787249630 5 5 2" xfId="13662"/>
    <cellStyle name="style1424787249630 5 5 2 2" xfId="46500"/>
    <cellStyle name="style1424787249630 5 5 2 3" xfId="60418"/>
    <cellStyle name="style1424787249630 5 5 2 4" xfId="46499"/>
    <cellStyle name="style1424787249630 5 5 3" xfId="21058"/>
    <cellStyle name="style1424787249630 5 5 4" xfId="28454"/>
    <cellStyle name="style1424787249630 5 5 5" xfId="46498"/>
    <cellStyle name="style1424787249630 5 6" xfId="8076"/>
    <cellStyle name="style1424787249630 5 6 2" xfId="46502"/>
    <cellStyle name="style1424787249630 5 6 3" xfId="57926"/>
    <cellStyle name="style1424787249630 5 6 4" xfId="46501"/>
    <cellStyle name="style1424787249630 5 7" xfId="15472"/>
    <cellStyle name="style1424787249630 5 8" xfId="22868"/>
    <cellStyle name="style1424787249630 5 9" xfId="46467"/>
    <cellStyle name="style1424787249630 6" xfId="1021"/>
    <cellStyle name="style1424787249630 6 2" xfId="4709"/>
    <cellStyle name="style1424787249630 6 2 2" xfId="12150"/>
    <cellStyle name="style1424787249630 6 2 2 2" xfId="46506"/>
    <cellStyle name="style1424787249630 6 2 2 2 2" xfId="46507"/>
    <cellStyle name="style1424787249630 6 2 2 2 3" xfId="60425"/>
    <cellStyle name="style1424787249630 6 2 2 3" xfId="46505"/>
    <cellStyle name="style1424787249630 6 2 3" xfId="19546"/>
    <cellStyle name="style1424787249630 6 2 3 2" xfId="46509"/>
    <cellStyle name="style1424787249630 6 2 3 3" xfId="57933"/>
    <cellStyle name="style1424787249630 6 2 3 4" xfId="46508"/>
    <cellStyle name="style1424787249630 6 2 4" xfId="26942"/>
    <cellStyle name="style1424787249630 6 2 5" xfId="46504"/>
    <cellStyle name="style1424787249630 6 3" xfId="2832"/>
    <cellStyle name="style1424787249630 6 3 2" xfId="10273"/>
    <cellStyle name="style1424787249630 6 3 2 2" xfId="46512"/>
    <cellStyle name="style1424787249630 6 3 2 2 2" xfId="46513"/>
    <cellStyle name="style1424787249630 6 3 2 2 3" xfId="60426"/>
    <cellStyle name="style1424787249630 6 3 2 3" xfId="46511"/>
    <cellStyle name="style1424787249630 6 3 3" xfId="17669"/>
    <cellStyle name="style1424787249630 6 3 3 2" xfId="46515"/>
    <cellStyle name="style1424787249630 6 3 3 3" xfId="57934"/>
    <cellStyle name="style1424787249630 6 3 3 4" xfId="46514"/>
    <cellStyle name="style1424787249630 6 3 4" xfId="25065"/>
    <cellStyle name="style1424787249630 6 3 5" xfId="46510"/>
    <cellStyle name="style1424787249630 6 4" xfId="6654"/>
    <cellStyle name="style1424787249630 6 4 2" xfId="14050"/>
    <cellStyle name="style1424787249630 6 4 2 2" xfId="46518"/>
    <cellStyle name="style1424787249630 6 4 2 3" xfId="60424"/>
    <cellStyle name="style1424787249630 6 4 2 4" xfId="46517"/>
    <cellStyle name="style1424787249630 6 4 3" xfId="21446"/>
    <cellStyle name="style1424787249630 6 4 4" xfId="28842"/>
    <cellStyle name="style1424787249630 6 4 5" xfId="46516"/>
    <cellStyle name="style1424787249630 6 5" xfId="8464"/>
    <cellStyle name="style1424787249630 6 5 2" xfId="46520"/>
    <cellStyle name="style1424787249630 6 5 3" xfId="57932"/>
    <cellStyle name="style1424787249630 6 5 4" xfId="46519"/>
    <cellStyle name="style1424787249630 6 6" xfId="15860"/>
    <cellStyle name="style1424787249630 6 7" xfId="23256"/>
    <cellStyle name="style1424787249630 6 8" xfId="46503"/>
    <cellStyle name="style1424787249630 7" xfId="1612"/>
    <cellStyle name="style1424787249630 7 2" xfId="5299"/>
    <cellStyle name="style1424787249630 7 2 2" xfId="12740"/>
    <cellStyle name="style1424787249630 7 2 2 2" xfId="46524"/>
    <cellStyle name="style1424787249630 7 2 2 2 2" xfId="46525"/>
    <cellStyle name="style1424787249630 7 2 2 2 3" xfId="60428"/>
    <cellStyle name="style1424787249630 7 2 2 3" xfId="46523"/>
    <cellStyle name="style1424787249630 7 2 3" xfId="20136"/>
    <cellStyle name="style1424787249630 7 2 3 2" xfId="46527"/>
    <cellStyle name="style1424787249630 7 2 3 3" xfId="57936"/>
    <cellStyle name="style1424787249630 7 2 3 4" xfId="46526"/>
    <cellStyle name="style1424787249630 7 2 4" xfId="27532"/>
    <cellStyle name="style1424787249630 7 2 5" xfId="46522"/>
    <cellStyle name="style1424787249630 7 3" xfId="3422"/>
    <cellStyle name="style1424787249630 7 3 2" xfId="10863"/>
    <cellStyle name="style1424787249630 7 3 2 2" xfId="46530"/>
    <cellStyle name="style1424787249630 7 3 2 2 2" xfId="46531"/>
    <cellStyle name="style1424787249630 7 3 2 2 3" xfId="60429"/>
    <cellStyle name="style1424787249630 7 3 2 3" xfId="46529"/>
    <cellStyle name="style1424787249630 7 3 3" xfId="18259"/>
    <cellStyle name="style1424787249630 7 3 3 2" xfId="46533"/>
    <cellStyle name="style1424787249630 7 3 3 3" xfId="57937"/>
    <cellStyle name="style1424787249630 7 3 3 4" xfId="46532"/>
    <cellStyle name="style1424787249630 7 3 4" xfId="25655"/>
    <cellStyle name="style1424787249630 7 3 5" xfId="46528"/>
    <cellStyle name="style1424787249630 7 4" xfId="7244"/>
    <cellStyle name="style1424787249630 7 4 2" xfId="14640"/>
    <cellStyle name="style1424787249630 7 4 2 2" xfId="46536"/>
    <cellStyle name="style1424787249630 7 4 2 3" xfId="60427"/>
    <cellStyle name="style1424787249630 7 4 2 4" xfId="46535"/>
    <cellStyle name="style1424787249630 7 4 3" xfId="22036"/>
    <cellStyle name="style1424787249630 7 4 4" xfId="29432"/>
    <cellStyle name="style1424787249630 7 4 5" xfId="46534"/>
    <cellStyle name="style1424787249630 7 5" xfId="9054"/>
    <cellStyle name="style1424787249630 7 5 2" xfId="46538"/>
    <cellStyle name="style1424787249630 7 5 3" xfId="57935"/>
    <cellStyle name="style1424787249630 7 5 4" xfId="46537"/>
    <cellStyle name="style1424787249630 7 6" xfId="16450"/>
    <cellStyle name="style1424787249630 7 7" xfId="23846"/>
    <cellStyle name="style1424787249630 7 8" xfId="46521"/>
    <cellStyle name="style1424787249630 8" xfId="1869"/>
    <cellStyle name="style1424787249630 8 2" xfId="5556"/>
    <cellStyle name="style1424787249630 8 2 2" xfId="12996"/>
    <cellStyle name="style1424787249630 8 2 2 2" xfId="46542"/>
    <cellStyle name="style1424787249630 8 2 2 2 2" xfId="46543"/>
    <cellStyle name="style1424787249630 8 2 2 2 3" xfId="60431"/>
    <cellStyle name="style1424787249630 8 2 2 3" xfId="46541"/>
    <cellStyle name="style1424787249630 8 2 3" xfId="20392"/>
    <cellStyle name="style1424787249630 8 2 3 2" xfId="46545"/>
    <cellStyle name="style1424787249630 8 2 3 3" xfId="57939"/>
    <cellStyle name="style1424787249630 8 2 3 4" xfId="46544"/>
    <cellStyle name="style1424787249630 8 2 4" xfId="27788"/>
    <cellStyle name="style1424787249630 8 2 5" xfId="46540"/>
    <cellStyle name="style1424787249630 8 3" xfId="3678"/>
    <cellStyle name="style1424787249630 8 3 2" xfId="11119"/>
    <cellStyle name="style1424787249630 8 3 2 2" xfId="46548"/>
    <cellStyle name="style1424787249630 8 3 2 2 2" xfId="46549"/>
    <cellStyle name="style1424787249630 8 3 2 2 3" xfId="60432"/>
    <cellStyle name="style1424787249630 8 3 2 3" xfId="46547"/>
    <cellStyle name="style1424787249630 8 3 3" xfId="18515"/>
    <cellStyle name="style1424787249630 8 3 3 2" xfId="46551"/>
    <cellStyle name="style1424787249630 8 3 3 3" xfId="57940"/>
    <cellStyle name="style1424787249630 8 3 3 4" xfId="46550"/>
    <cellStyle name="style1424787249630 8 3 4" xfId="25911"/>
    <cellStyle name="style1424787249630 8 3 5" xfId="46546"/>
    <cellStyle name="style1424787249630 8 4" xfId="7501"/>
    <cellStyle name="style1424787249630 8 4 2" xfId="14897"/>
    <cellStyle name="style1424787249630 8 4 2 2" xfId="46554"/>
    <cellStyle name="style1424787249630 8 4 2 3" xfId="60430"/>
    <cellStyle name="style1424787249630 8 4 2 4" xfId="46553"/>
    <cellStyle name="style1424787249630 8 4 3" xfId="22293"/>
    <cellStyle name="style1424787249630 8 4 4" xfId="29689"/>
    <cellStyle name="style1424787249630 8 4 5" xfId="46552"/>
    <cellStyle name="style1424787249630 8 5" xfId="9310"/>
    <cellStyle name="style1424787249630 8 5 2" xfId="46556"/>
    <cellStyle name="style1424787249630 8 5 3" xfId="57938"/>
    <cellStyle name="style1424787249630 8 5 4" xfId="46555"/>
    <cellStyle name="style1424787249630 8 6" xfId="16706"/>
    <cellStyle name="style1424787249630 8 7" xfId="24102"/>
    <cellStyle name="style1424787249630 8 8" xfId="46539"/>
    <cellStyle name="style1424787249630 9" xfId="4065"/>
    <cellStyle name="style1424787249630 9 2" xfId="11506"/>
    <cellStyle name="style1424787249630 9 2 2" xfId="46559"/>
    <cellStyle name="style1424787249630 9 2 2 2" xfId="46560"/>
    <cellStyle name="style1424787249630 9 2 2 3" xfId="60433"/>
    <cellStyle name="style1424787249630 9 2 3" xfId="46558"/>
    <cellStyle name="style1424787249630 9 3" xfId="18902"/>
    <cellStyle name="style1424787249630 9 3 2" xfId="46562"/>
    <cellStyle name="style1424787249630 9 3 3" xfId="57941"/>
    <cellStyle name="style1424787249630 9 3 4" xfId="46561"/>
    <cellStyle name="style1424787249630 9 4" xfId="26298"/>
    <cellStyle name="style1424787249630 9 5" xfId="46557"/>
    <cellStyle name="style1424787249671" xfId="311"/>
    <cellStyle name="style1424787249671 10" xfId="2189"/>
    <cellStyle name="style1424787249671 10 2" xfId="9630"/>
    <cellStyle name="style1424787249671 10 2 2" xfId="46566"/>
    <cellStyle name="style1424787249671 10 2 2 2" xfId="46567"/>
    <cellStyle name="style1424787249671 10 2 2 3" xfId="60435"/>
    <cellStyle name="style1424787249671 10 2 3" xfId="46565"/>
    <cellStyle name="style1424787249671 10 3" xfId="17026"/>
    <cellStyle name="style1424787249671 10 3 2" xfId="46569"/>
    <cellStyle name="style1424787249671 10 3 3" xfId="57943"/>
    <cellStyle name="style1424787249671 10 3 4" xfId="46568"/>
    <cellStyle name="style1424787249671 10 4" xfId="24422"/>
    <cellStyle name="style1424787249671 10 5" xfId="46564"/>
    <cellStyle name="style1424787249671 11" xfId="6011"/>
    <cellStyle name="style1424787249671 11 2" xfId="13407"/>
    <cellStyle name="style1424787249671 11 2 2" xfId="46572"/>
    <cellStyle name="style1424787249671 11 2 3" xfId="60434"/>
    <cellStyle name="style1424787249671 11 2 4" xfId="46571"/>
    <cellStyle name="style1424787249671 11 3" xfId="20803"/>
    <cellStyle name="style1424787249671 11 4" xfId="28199"/>
    <cellStyle name="style1424787249671 11 5" xfId="46570"/>
    <cellStyle name="style1424787249671 12" xfId="7821"/>
    <cellStyle name="style1424787249671 12 2" xfId="46574"/>
    <cellStyle name="style1424787249671 12 3" xfId="57942"/>
    <cellStyle name="style1424787249671 12 4" xfId="46573"/>
    <cellStyle name="style1424787249671 13" xfId="15217"/>
    <cellStyle name="style1424787249671 14" xfId="22613"/>
    <cellStyle name="style1424787249671 15" xfId="46563"/>
    <cellStyle name="style1424787249671 2" xfId="339"/>
    <cellStyle name="style1424787249671 2 10" xfId="6039"/>
    <cellStyle name="style1424787249671 2 10 2" xfId="13435"/>
    <cellStyle name="style1424787249671 2 10 2 2" xfId="46578"/>
    <cellStyle name="style1424787249671 2 10 2 3" xfId="60436"/>
    <cellStyle name="style1424787249671 2 10 2 4" xfId="46577"/>
    <cellStyle name="style1424787249671 2 10 3" xfId="20831"/>
    <cellStyle name="style1424787249671 2 10 4" xfId="28227"/>
    <cellStyle name="style1424787249671 2 10 5" xfId="46576"/>
    <cellStyle name="style1424787249671 2 11" xfId="7849"/>
    <cellStyle name="style1424787249671 2 11 2" xfId="46580"/>
    <cellStyle name="style1424787249671 2 11 3" xfId="57944"/>
    <cellStyle name="style1424787249671 2 11 4" xfId="46579"/>
    <cellStyle name="style1424787249671 2 12" xfId="15245"/>
    <cellStyle name="style1424787249671 2 13" xfId="22641"/>
    <cellStyle name="style1424787249671 2 14" xfId="46575"/>
    <cellStyle name="style1424787249671 2 2" xfId="403"/>
    <cellStyle name="style1424787249671 2 2 10" xfId="7913"/>
    <cellStyle name="style1424787249671 2 2 10 2" xfId="46583"/>
    <cellStyle name="style1424787249671 2 2 10 3" xfId="57945"/>
    <cellStyle name="style1424787249671 2 2 10 4" xfId="46582"/>
    <cellStyle name="style1424787249671 2 2 11" xfId="15309"/>
    <cellStyle name="style1424787249671 2 2 12" xfId="22705"/>
    <cellStyle name="style1424787249671 2 2 13" xfId="46581"/>
    <cellStyle name="style1424787249671 2 2 2" xfId="531"/>
    <cellStyle name="style1424787249671 2 2 2 10" xfId="15437"/>
    <cellStyle name="style1424787249671 2 2 2 11" xfId="22833"/>
    <cellStyle name="style1424787249671 2 2 2 12" xfId="46584"/>
    <cellStyle name="style1424787249671 2 2 2 2" xfId="788"/>
    <cellStyle name="style1424787249671 2 2 2 2 2" xfId="1498"/>
    <cellStyle name="style1424787249671 2 2 2 2 2 2" xfId="5186"/>
    <cellStyle name="style1424787249671 2 2 2 2 2 2 2" xfId="12627"/>
    <cellStyle name="style1424787249671 2 2 2 2 2 2 2 2" xfId="46589"/>
    <cellStyle name="style1424787249671 2 2 2 2 2 2 2 2 2" xfId="46590"/>
    <cellStyle name="style1424787249671 2 2 2 2 2 2 2 2 3" xfId="60441"/>
    <cellStyle name="style1424787249671 2 2 2 2 2 2 2 3" xfId="46588"/>
    <cellStyle name="style1424787249671 2 2 2 2 2 2 3" xfId="20023"/>
    <cellStyle name="style1424787249671 2 2 2 2 2 2 3 2" xfId="46592"/>
    <cellStyle name="style1424787249671 2 2 2 2 2 2 3 3" xfId="57949"/>
    <cellStyle name="style1424787249671 2 2 2 2 2 2 3 4" xfId="46591"/>
    <cellStyle name="style1424787249671 2 2 2 2 2 2 4" xfId="27419"/>
    <cellStyle name="style1424787249671 2 2 2 2 2 2 5" xfId="46587"/>
    <cellStyle name="style1424787249671 2 2 2 2 2 3" xfId="3309"/>
    <cellStyle name="style1424787249671 2 2 2 2 2 3 2" xfId="10750"/>
    <cellStyle name="style1424787249671 2 2 2 2 2 3 2 2" xfId="46595"/>
    <cellStyle name="style1424787249671 2 2 2 2 2 3 2 2 2" xfId="46596"/>
    <cellStyle name="style1424787249671 2 2 2 2 2 3 2 2 3" xfId="60442"/>
    <cellStyle name="style1424787249671 2 2 2 2 2 3 2 3" xfId="46594"/>
    <cellStyle name="style1424787249671 2 2 2 2 2 3 3" xfId="18146"/>
    <cellStyle name="style1424787249671 2 2 2 2 2 3 3 2" xfId="46598"/>
    <cellStyle name="style1424787249671 2 2 2 2 2 3 3 3" xfId="57950"/>
    <cellStyle name="style1424787249671 2 2 2 2 2 3 3 4" xfId="46597"/>
    <cellStyle name="style1424787249671 2 2 2 2 2 3 4" xfId="25542"/>
    <cellStyle name="style1424787249671 2 2 2 2 2 3 5" xfId="46593"/>
    <cellStyle name="style1424787249671 2 2 2 2 2 4" xfId="7131"/>
    <cellStyle name="style1424787249671 2 2 2 2 2 4 2" xfId="14527"/>
    <cellStyle name="style1424787249671 2 2 2 2 2 4 2 2" xfId="46601"/>
    <cellStyle name="style1424787249671 2 2 2 2 2 4 2 3" xfId="60440"/>
    <cellStyle name="style1424787249671 2 2 2 2 2 4 2 4" xfId="46600"/>
    <cellStyle name="style1424787249671 2 2 2 2 2 4 3" xfId="21923"/>
    <cellStyle name="style1424787249671 2 2 2 2 2 4 4" xfId="29319"/>
    <cellStyle name="style1424787249671 2 2 2 2 2 4 5" xfId="46599"/>
    <cellStyle name="style1424787249671 2 2 2 2 2 5" xfId="8941"/>
    <cellStyle name="style1424787249671 2 2 2 2 2 5 2" xfId="46603"/>
    <cellStyle name="style1424787249671 2 2 2 2 2 5 3" xfId="57948"/>
    <cellStyle name="style1424787249671 2 2 2 2 2 5 4" xfId="46602"/>
    <cellStyle name="style1424787249671 2 2 2 2 2 6" xfId="16337"/>
    <cellStyle name="style1424787249671 2 2 2 2 2 7" xfId="23733"/>
    <cellStyle name="style1424787249671 2 2 2 2 2 8" xfId="46586"/>
    <cellStyle name="style1424787249671 2 2 2 2 3" xfId="4542"/>
    <cellStyle name="style1424787249671 2 2 2 2 3 2" xfId="11983"/>
    <cellStyle name="style1424787249671 2 2 2 2 3 2 2" xfId="46606"/>
    <cellStyle name="style1424787249671 2 2 2 2 3 2 2 2" xfId="46607"/>
    <cellStyle name="style1424787249671 2 2 2 2 3 2 2 3" xfId="60443"/>
    <cellStyle name="style1424787249671 2 2 2 2 3 2 3" xfId="46605"/>
    <cellStyle name="style1424787249671 2 2 2 2 3 3" xfId="19379"/>
    <cellStyle name="style1424787249671 2 2 2 2 3 3 2" xfId="46609"/>
    <cellStyle name="style1424787249671 2 2 2 2 3 3 3" xfId="57951"/>
    <cellStyle name="style1424787249671 2 2 2 2 3 3 4" xfId="46608"/>
    <cellStyle name="style1424787249671 2 2 2 2 3 4" xfId="26775"/>
    <cellStyle name="style1424787249671 2 2 2 2 3 5" xfId="46604"/>
    <cellStyle name="style1424787249671 2 2 2 2 4" xfId="2665"/>
    <cellStyle name="style1424787249671 2 2 2 2 4 2" xfId="10106"/>
    <cellStyle name="style1424787249671 2 2 2 2 4 2 2" xfId="46612"/>
    <cellStyle name="style1424787249671 2 2 2 2 4 2 2 2" xfId="46613"/>
    <cellStyle name="style1424787249671 2 2 2 2 4 2 2 3" xfId="60444"/>
    <cellStyle name="style1424787249671 2 2 2 2 4 2 3" xfId="46611"/>
    <cellStyle name="style1424787249671 2 2 2 2 4 3" xfId="17502"/>
    <cellStyle name="style1424787249671 2 2 2 2 4 3 2" xfId="46615"/>
    <cellStyle name="style1424787249671 2 2 2 2 4 3 3" xfId="57952"/>
    <cellStyle name="style1424787249671 2 2 2 2 4 3 4" xfId="46614"/>
    <cellStyle name="style1424787249671 2 2 2 2 4 4" xfId="24898"/>
    <cellStyle name="style1424787249671 2 2 2 2 4 5" xfId="46610"/>
    <cellStyle name="style1424787249671 2 2 2 2 5" xfId="6487"/>
    <cellStyle name="style1424787249671 2 2 2 2 5 2" xfId="13883"/>
    <cellStyle name="style1424787249671 2 2 2 2 5 2 2" xfId="46618"/>
    <cellStyle name="style1424787249671 2 2 2 2 5 2 3" xfId="60439"/>
    <cellStyle name="style1424787249671 2 2 2 2 5 2 4" xfId="46617"/>
    <cellStyle name="style1424787249671 2 2 2 2 5 3" xfId="21279"/>
    <cellStyle name="style1424787249671 2 2 2 2 5 4" xfId="28675"/>
    <cellStyle name="style1424787249671 2 2 2 2 5 5" xfId="46616"/>
    <cellStyle name="style1424787249671 2 2 2 2 6" xfId="8297"/>
    <cellStyle name="style1424787249671 2 2 2 2 6 2" xfId="46620"/>
    <cellStyle name="style1424787249671 2 2 2 2 6 3" xfId="57947"/>
    <cellStyle name="style1424787249671 2 2 2 2 6 4" xfId="46619"/>
    <cellStyle name="style1424787249671 2 2 2 2 7" xfId="15693"/>
    <cellStyle name="style1424787249671 2 2 2 2 8" xfId="23089"/>
    <cellStyle name="style1424787249671 2 2 2 2 9" xfId="46585"/>
    <cellStyle name="style1424787249671 2 2 2 3" xfId="1242"/>
    <cellStyle name="style1424787249671 2 2 2 3 2" xfId="4930"/>
    <cellStyle name="style1424787249671 2 2 2 3 2 2" xfId="12371"/>
    <cellStyle name="style1424787249671 2 2 2 3 2 2 2" xfId="46624"/>
    <cellStyle name="style1424787249671 2 2 2 3 2 2 2 2" xfId="46625"/>
    <cellStyle name="style1424787249671 2 2 2 3 2 2 2 3" xfId="60446"/>
    <cellStyle name="style1424787249671 2 2 2 3 2 2 3" xfId="46623"/>
    <cellStyle name="style1424787249671 2 2 2 3 2 3" xfId="19767"/>
    <cellStyle name="style1424787249671 2 2 2 3 2 3 2" xfId="46627"/>
    <cellStyle name="style1424787249671 2 2 2 3 2 3 3" xfId="57954"/>
    <cellStyle name="style1424787249671 2 2 2 3 2 3 4" xfId="46626"/>
    <cellStyle name="style1424787249671 2 2 2 3 2 4" xfId="27163"/>
    <cellStyle name="style1424787249671 2 2 2 3 2 5" xfId="46622"/>
    <cellStyle name="style1424787249671 2 2 2 3 3" xfId="3053"/>
    <cellStyle name="style1424787249671 2 2 2 3 3 2" xfId="10494"/>
    <cellStyle name="style1424787249671 2 2 2 3 3 2 2" xfId="46630"/>
    <cellStyle name="style1424787249671 2 2 2 3 3 2 2 2" xfId="46631"/>
    <cellStyle name="style1424787249671 2 2 2 3 3 2 2 3" xfId="60447"/>
    <cellStyle name="style1424787249671 2 2 2 3 3 2 3" xfId="46629"/>
    <cellStyle name="style1424787249671 2 2 2 3 3 3" xfId="17890"/>
    <cellStyle name="style1424787249671 2 2 2 3 3 3 2" xfId="46633"/>
    <cellStyle name="style1424787249671 2 2 2 3 3 3 3" xfId="57955"/>
    <cellStyle name="style1424787249671 2 2 2 3 3 3 4" xfId="46632"/>
    <cellStyle name="style1424787249671 2 2 2 3 3 4" xfId="25286"/>
    <cellStyle name="style1424787249671 2 2 2 3 3 5" xfId="46628"/>
    <cellStyle name="style1424787249671 2 2 2 3 4" xfId="6875"/>
    <cellStyle name="style1424787249671 2 2 2 3 4 2" xfId="14271"/>
    <cellStyle name="style1424787249671 2 2 2 3 4 2 2" xfId="46636"/>
    <cellStyle name="style1424787249671 2 2 2 3 4 2 3" xfId="60445"/>
    <cellStyle name="style1424787249671 2 2 2 3 4 2 4" xfId="46635"/>
    <cellStyle name="style1424787249671 2 2 2 3 4 3" xfId="21667"/>
    <cellStyle name="style1424787249671 2 2 2 3 4 4" xfId="29063"/>
    <cellStyle name="style1424787249671 2 2 2 3 4 5" xfId="46634"/>
    <cellStyle name="style1424787249671 2 2 2 3 5" xfId="8685"/>
    <cellStyle name="style1424787249671 2 2 2 3 5 2" xfId="46638"/>
    <cellStyle name="style1424787249671 2 2 2 3 5 3" xfId="57953"/>
    <cellStyle name="style1424787249671 2 2 2 3 5 4" xfId="46637"/>
    <cellStyle name="style1424787249671 2 2 2 3 6" xfId="16081"/>
    <cellStyle name="style1424787249671 2 2 2 3 7" xfId="23477"/>
    <cellStyle name="style1424787249671 2 2 2 3 8" xfId="46621"/>
    <cellStyle name="style1424787249671 2 2 2 4" xfId="1833"/>
    <cellStyle name="style1424787249671 2 2 2 4 2" xfId="5520"/>
    <cellStyle name="style1424787249671 2 2 2 4 2 2" xfId="12961"/>
    <cellStyle name="style1424787249671 2 2 2 4 2 2 2" xfId="46642"/>
    <cellStyle name="style1424787249671 2 2 2 4 2 2 2 2" xfId="46643"/>
    <cellStyle name="style1424787249671 2 2 2 4 2 2 2 3" xfId="60449"/>
    <cellStyle name="style1424787249671 2 2 2 4 2 2 3" xfId="46641"/>
    <cellStyle name="style1424787249671 2 2 2 4 2 3" xfId="20357"/>
    <cellStyle name="style1424787249671 2 2 2 4 2 3 2" xfId="46645"/>
    <cellStyle name="style1424787249671 2 2 2 4 2 3 3" xfId="57957"/>
    <cellStyle name="style1424787249671 2 2 2 4 2 3 4" xfId="46644"/>
    <cellStyle name="style1424787249671 2 2 2 4 2 4" xfId="27753"/>
    <cellStyle name="style1424787249671 2 2 2 4 2 5" xfId="46640"/>
    <cellStyle name="style1424787249671 2 2 2 4 3" xfId="3643"/>
    <cellStyle name="style1424787249671 2 2 2 4 3 2" xfId="11084"/>
    <cellStyle name="style1424787249671 2 2 2 4 3 2 2" xfId="46648"/>
    <cellStyle name="style1424787249671 2 2 2 4 3 2 2 2" xfId="46649"/>
    <cellStyle name="style1424787249671 2 2 2 4 3 2 2 3" xfId="60450"/>
    <cellStyle name="style1424787249671 2 2 2 4 3 2 3" xfId="46647"/>
    <cellStyle name="style1424787249671 2 2 2 4 3 3" xfId="18480"/>
    <cellStyle name="style1424787249671 2 2 2 4 3 3 2" xfId="46651"/>
    <cellStyle name="style1424787249671 2 2 2 4 3 3 3" xfId="57958"/>
    <cellStyle name="style1424787249671 2 2 2 4 3 3 4" xfId="46650"/>
    <cellStyle name="style1424787249671 2 2 2 4 3 4" xfId="25876"/>
    <cellStyle name="style1424787249671 2 2 2 4 3 5" xfId="46646"/>
    <cellStyle name="style1424787249671 2 2 2 4 4" xfId="7465"/>
    <cellStyle name="style1424787249671 2 2 2 4 4 2" xfId="14861"/>
    <cellStyle name="style1424787249671 2 2 2 4 4 2 2" xfId="46654"/>
    <cellStyle name="style1424787249671 2 2 2 4 4 2 3" xfId="60448"/>
    <cellStyle name="style1424787249671 2 2 2 4 4 2 4" xfId="46653"/>
    <cellStyle name="style1424787249671 2 2 2 4 4 3" xfId="22257"/>
    <cellStyle name="style1424787249671 2 2 2 4 4 4" xfId="29653"/>
    <cellStyle name="style1424787249671 2 2 2 4 4 5" xfId="46652"/>
    <cellStyle name="style1424787249671 2 2 2 4 5" xfId="9275"/>
    <cellStyle name="style1424787249671 2 2 2 4 5 2" xfId="46656"/>
    <cellStyle name="style1424787249671 2 2 2 4 5 3" xfId="57956"/>
    <cellStyle name="style1424787249671 2 2 2 4 5 4" xfId="46655"/>
    <cellStyle name="style1424787249671 2 2 2 4 6" xfId="16671"/>
    <cellStyle name="style1424787249671 2 2 2 4 7" xfId="24067"/>
    <cellStyle name="style1424787249671 2 2 2 4 8" xfId="46639"/>
    <cellStyle name="style1424787249671 2 2 2 5" xfId="2090"/>
    <cellStyle name="style1424787249671 2 2 2 5 2" xfId="5777"/>
    <cellStyle name="style1424787249671 2 2 2 5 2 2" xfId="13217"/>
    <cellStyle name="style1424787249671 2 2 2 5 2 2 2" xfId="46660"/>
    <cellStyle name="style1424787249671 2 2 2 5 2 2 2 2" xfId="46661"/>
    <cellStyle name="style1424787249671 2 2 2 5 2 2 2 3" xfId="60452"/>
    <cellStyle name="style1424787249671 2 2 2 5 2 2 3" xfId="46659"/>
    <cellStyle name="style1424787249671 2 2 2 5 2 3" xfId="20613"/>
    <cellStyle name="style1424787249671 2 2 2 5 2 3 2" xfId="46663"/>
    <cellStyle name="style1424787249671 2 2 2 5 2 3 3" xfId="57960"/>
    <cellStyle name="style1424787249671 2 2 2 5 2 3 4" xfId="46662"/>
    <cellStyle name="style1424787249671 2 2 2 5 2 4" xfId="28009"/>
    <cellStyle name="style1424787249671 2 2 2 5 2 5" xfId="46658"/>
    <cellStyle name="style1424787249671 2 2 2 5 3" xfId="3899"/>
    <cellStyle name="style1424787249671 2 2 2 5 3 2" xfId="11340"/>
    <cellStyle name="style1424787249671 2 2 2 5 3 2 2" xfId="46666"/>
    <cellStyle name="style1424787249671 2 2 2 5 3 2 2 2" xfId="46667"/>
    <cellStyle name="style1424787249671 2 2 2 5 3 2 2 3" xfId="60453"/>
    <cellStyle name="style1424787249671 2 2 2 5 3 2 3" xfId="46665"/>
    <cellStyle name="style1424787249671 2 2 2 5 3 3" xfId="18736"/>
    <cellStyle name="style1424787249671 2 2 2 5 3 3 2" xfId="46669"/>
    <cellStyle name="style1424787249671 2 2 2 5 3 3 3" xfId="57961"/>
    <cellStyle name="style1424787249671 2 2 2 5 3 3 4" xfId="46668"/>
    <cellStyle name="style1424787249671 2 2 2 5 3 4" xfId="26132"/>
    <cellStyle name="style1424787249671 2 2 2 5 3 5" xfId="46664"/>
    <cellStyle name="style1424787249671 2 2 2 5 4" xfId="7722"/>
    <cellStyle name="style1424787249671 2 2 2 5 4 2" xfId="15118"/>
    <cellStyle name="style1424787249671 2 2 2 5 4 2 2" xfId="46672"/>
    <cellStyle name="style1424787249671 2 2 2 5 4 2 3" xfId="60451"/>
    <cellStyle name="style1424787249671 2 2 2 5 4 2 4" xfId="46671"/>
    <cellStyle name="style1424787249671 2 2 2 5 4 3" xfId="22514"/>
    <cellStyle name="style1424787249671 2 2 2 5 4 4" xfId="29910"/>
    <cellStyle name="style1424787249671 2 2 2 5 4 5" xfId="46670"/>
    <cellStyle name="style1424787249671 2 2 2 5 5" xfId="9531"/>
    <cellStyle name="style1424787249671 2 2 2 5 5 2" xfId="46674"/>
    <cellStyle name="style1424787249671 2 2 2 5 5 3" xfId="57959"/>
    <cellStyle name="style1424787249671 2 2 2 5 5 4" xfId="46673"/>
    <cellStyle name="style1424787249671 2 2 2 5 6" xfId="16927"/>
    <cellStyle name="style1424787249671 2 2 2 5 7" xfId="24323"/>
    <cellStyle name="style1424787249671 2 2 2 5 8" xfId="46657"/>
    <cellStyle name="style1424787249671 2 2 2 6" xfId="4286"/>
    <cellStyle name="style1424787249671 2 2 2 6 2" xfId="11727"/>
    <cellStyle name="style1424787249671 2 2 2 6 2 2" xfId="46677"/>
    <cellStyle name="style1424787249671 2 2 2 6 2 2 2" xfId="46678"/>
    <cellStyle name="style1424787249671 2 2 2 6 2 2 3" xfId="60454"/>
    <cellStyle name="style1424787249671 2 2 2 6 2 3" xfId="46676"/>
    <cellStyle name="style1424787249671 2 2 2 6 3" xfId="19123"/>
    <cellStyle name="style1424787249671 2 2 2 6 3 2" xfId="46680"/>
    <cellStyle name="style1424787249671 2 2 2 6 3 3" xfId="57962"/>
    <cellStyle name="style1424787249671 2 2 2 6 3 4" xfId="46679"/>
    <cellStyle name="style1424787249671 2 2 2 6 4" xfId="26519"/>
    <cellStyle name="style1424787249671 2 2 2 6 5" xfId="46675"/>
    <cellStyle name="style1424787249671 2 2 2 7" xfId="2409"/>
    <cellStyle name="style1424787249671 2 2 2 7 2" xfId="9850"/>
    <cellStyle name="style1424787249671 2 2 2 7 2 2" xfId="46683"/>
    <cellStyle name="style1424787249671 2 2 2 7 2 2 2" xfId="46684"/>
    <cellStyle name="style1424787249671 2 2 2 7 2 2 3" xfId="60455"/>
    <cellStyle name="style1424787249671 2 2 2 7 2 3" xfId="46682"/>
    <cellStyle name="style1424787249671 2 2 2 7 3" xfId="17246"/>
    <cellStyle name="style1424787249671 2 2 2 7 3 2" xfId="46686"/>
    <cellStyle name="style1424787249671 2 2 2 7 3 3" xfId="57963"/>
    <cellStyle name="style1424787249671 2 2 2 7 3 4" xfId="46685"/>
    <cellStyle name="style1424787249671 2 2 2 7 4" xfId="24642"/>
    <cellStyle name="style1424787249671 2 2 2 7 5" xfId="46681"/>
    <cellStyle name="style1424787249671 2 2 2 8" xfId="6231"/>
    <cellStyle name="style1424787249671 2 2 2 8 2" xfId="13627"/>
    <cellStyle name="style1424787249671 2 2 2 8 2 2" xfId="46689"/>
    <cellStyle name="style1424787249671 2 2 2 8 2 3" xfId="60438"/>
    <cellStyle name="style1424787249671 2 2 2 8 2 4" xfId="46688"/>
    <cellStyle name="style1424787249671 2 2 2 8 3" xfId="21023"/>
    <cellStyle name="style1424787249671 2 2 2 8 4" xfId="28419"/>
    <cellStyle name="style1424787249671 2 2 2 8 5" xfId="46687"/>
    <cellStyle name="style1424787249671 2 2 2 9" xfId="8041"/>
    <cellStyle name="style1424787249671 2 2 2 9 2" xfId="46691"/>
    <cellStyle name="style1424787249671 2 2 2 9 3" xfId="57946"/>
    <cellStyle name="style1424787249671 2 2 2 9 4" xfId="46690"/>
    <cellStyle name="style1424787249671 2 2 3" xfId="660"/>
    <cellStyle name="style1424787249671 2 2 3 2" xfId="1370"/>
    <cellStyle name="style1424787249671 2 2 3 2 2" xfId="5058"/>
    <cellStyle name="style1424787249671 2 2 3 2 2 2" xfId="12499"/>
    <cellStyle name="style1424787249671 2 2 3 2 2 2 2" xfId="46696"/>
    <cellStyle name="style1424787249671 2 2 3 2 2 2 2 2" xfId="46697"/>
    <cellStyle name="style1424787249671 2 2 3 2 2 2 2 3" xfId="60458"/>
    <cellStyle name="style1424787249671 2 2 3 2 2 2 3" xfId="46695"/>
    <cellStyle name="style1424787249671 2 2 3 2 2 3" xfId="19895"/>
    <cellStyle name="style1424787249671 2 2 3 2 2 3 2" xfId="46699"/>
    <cellStyle name="style1424787249671 2 2 3 2 2 3 3" xfId="57966"/>
    <cellStyle name="style1424787249671 2 2 3 2 2 3 4" xfId="46698"/>
    <cellStyle name="style1424787249671 2 2 3 2 2 4" xfId="27291"/>
    <cellStyle name="style1424787249671 2 2 3 2 2 5" xfId="46694"/>
    <cellStyle name="style1424787249671 2 2 3 2 3" xfId="3181"/>
    <cellStyle name="style1424787249671 2 2 3 2 3 2" xfId="10622"/>
    <cellStyle name="style1424787249671 2 2 3 2 3 2 2" xfId="46702"/>
    <cellStyle name="style1424787249671 2 2 3 2 3 2 2 2" xfId="46703"/>
    <cellStyle name="style1424787249671 2 2 3 2 3 2 2 3" xfId="60459"/>
    <cellStyle name="style1424787249671 2 2 3 2 3 2 3" xfId="46701"/>
    <cellStyle name="style1424787249671 2 2 3 2 3 3" xfId="18018"/>
    <cellStyle name="style1424787249671 2 2 3 2 3 3 2" xfId="46705"/>
    <cellStyle name="style1424787249671 2 2 3 2 3 3 3" xfId="57967"/>
    <cellStyle name="style1424787249671 2 2 3 2 3 3 4" xfId="46704"/>
    <cellStyle name="style1424787249671 2 2 3 2 3 4" xfId="25414"/>
    <cellStyle name="style1424787249671 2 2 3 2 3 5" xfId="46700"/>
    <cellStyle name="style1424787249671 2 2 3 2 4" xfId="7003"/>
    <cellStyle name="style1424787249671 2 2 3 2 4 2" xfId="14399"/>
    <cellStyle name="style1424787249671 2 2 3 2 4 2 2" xfId="46708"/>
    <cellStyle name="style1424787249671 2 2 3 2 4 2 3" xfId="60457"/>
    <cellStyle name="style1424787249671 2 2 3 2 4 2 4" xfId="46707"/>
    <cellStyle name="style1424787249671 2 2 3 2 4 3" xfId="21795"/>
    <cellStyle name="style1424787249671 2 2 3 2 4 4" xfId="29191"/>
    <cellStyle name="style1424787249671 2 2 3 2 4 5" xfId="46706"/>
    <cellStyle name="style1424787249671 2 2 3 2 5" xfId="8813"/>
    <cellStyle name="style1424787249671 2 2 3 2 5 2" xfId="46710"/>
    <cellStyle name="style1424787249671 2 2 3 2 5 3" xfId="57965"/>
    <cellStyle name="style1424787249671 2 2 3 2 5 4" xfId="46709"/>
    <cellStyle name="style1424787249671 2 2 3 2 6" xfId="16209"/>
    <cellStyle name="style1424787249671 2 2 3 2 7" xfId="23605"/>
    <cellStyle name="style1424787249671 2 2 3 2 8" xfId="46693"/>
    <cellStyle name="style1424787249671 2 2 3 3" xfId="4414"/>
    <cellStyle name="style1424787249671 2 2 3 3 2" xfId="11855"/>
    <cellStyle name="style1424787249671 2 2 3 3 2 2" xfId="46713"/>
    <cellStyle name="style1424787249671 2 2 3 3 2 2 2" xfId="46714"/>
    <cellStyle name="style1424787249671 2 2 3 3 2 2 3" xfId="60460"/>
    <cellStyle name="style1424787249671 2 2 3 3 2 3" xfId="46712"/>
    <cellStyle name="style1424787249671 2 2 3 3 3" xfId="19251"/>
    <cellStyle name="style1424787249671 2 2 3 3 3 2" xfId="46716"/>
    <cellStyle name="style1424787249671 2 2 3 3 3 3" xfId="57968"/>
    <cellStyle name="style1424787249671 2 2 3 3 3 4" xfId="46715"/>
    <cellStyle name="style1424787249671 2 2 3 3 4" xfId="26647"/>
    <cellStyle name="style1424787249671 2 2 3 3 5" xfId="46711"/>
    <cellStyle name="style1424787249671 2 2 3 4" xfId="2537"/>
    <cellStyle name="style1424787249671 2 2 3 4 2" xfId="9978"/>
    <cellStyle name="style1424787249671 2 2 3 4 2 2" xfId="46719"/>
    <cellStyle name="style1424787249671 2 2 3 4 2 2 2" xfId="46720"/>
    <cellStyle name="style1424787249671 2 2 3 4 2 2 3" xfId="60461"/>
    <cellStyle name="style1424787249671 2 2 3 4 2 3" xfId="46718"/>
    <cellStyle name="style1424787249671 2 2 3 4 3" xfId="17374"/>
    <cellStyle name="style1424787249671 2 2 3 4 3 2" xfId="46722"/>
    <cellStyle name="style1424787249671 2 2 3 4 3 3" xfId="57969"/>
    <cellStyle name="style1424787249671 2 2 3 4 3 4" xfId="46721"/>
    <cellStyle name="style1424787249671 2 2 3 4 4" xfId="24770"/>
    <cellStyle name="style1424787249671 2 2 3 4 5" xfId="46717"/>
    <cellStyle name="style1424787249671 2 2 3 5" xfId="6359"/>
    <cellStyle name="style1424787249671 2 2 3 5 2" xfId="13755"/>
    <cellStyle name="style1424787249671 2 2 3 5 2 2" xfId="46725"/>
    <cellStyle name="style1424787249671 2 2 3 5 2 3" xfId="60456"/>
    <cellStyle name="style1424787249671 2 2 3 5 2 4" xfId="46724"/>
    <cellStyle name="style1424787249671 2 2 3 5 3" xfId="21151"/>
    <cellStyle name="style1424787249671 2 2 3 5 4" xfId="28547"/>
    <cellStyle name="style1424787249671 2 2 3 5 5" xfId="46723"/>
    <cellStyle name="style1424787249671 2 2 3 6" xfId="8169"/>
    <cellStyle name="style1424787249671 2 2 3 6 2" xfId="46727"/>
    <cellStyle name="style1424787249671 2 2 3 6 3" xfId="57964"/>
    <cellStyle name="style1424787249671 2 2 3 6 4" xfId="46726"/>
    <cellStyle name="style1424787249671 2 2 3 7" xfId="15565"/>
    <cellStyle name="style1424787249671 2 2 3 8" xfId="22961"/>
    <cellStyle name="style1424787249671 2 2 3 9" xfId="46692"/>
    <cellStyle name="style1424787249671 2 2 4" xfId="1114"/>
    <cellStyle name="style1424787249671 2 2 4 2" xfId="4802"/>
    <cellStyle name="style1424787249671 2 2 4 2 2" xfId="12243"/>
    <cellStyle name="style1424787249671 2 2 4 2 2 2" xfId="46731"/>
    <cellStyle name="style1424787249671 2 2 4 2 2 2 2" xfId="46732"/>
    <cellStyle name="style1424787249671 2 2 4 2 2 2 3" xfId="60463"/>
    <cellStyle name="style1424787249671 2 2 4 2 2 3" xfId="46730"/>
    <cellStyle name="style1424787249671 2 2 4 2 3" xfId="19639"/>
    <cellStyle name="style1424787249671 2 2 4 2 3 2" xfId="46734"/>
    <cellStyle name="style1424787249671 2 2 4 2 3 3" xfId="57971"/>
    <cellStyle name="style1424787249671 2 2 4 2 3 4" xfId="46733"/>
    <cellStyle name="style1424787249671 2 2 4 2 4" xfId="27035"/>
    <cellStyle name="style1424787249671 2 2 4 2 5" xfId="46729"/>
    <cellStyle name="style1424787249671 2 2 4 3" xfId="2925"/>
    <cellStyle name="style1424787249671 2 2 4 3 2" xfId="10366"/>
    <cellStyle name="style1424787249671 2 2 4 3 2 2" xfId="46737"/>
    <cellStyle name="style1424787249671 2 2 4 3 2 2 2" xfId="46738"/>
    <cellStyle name="style1424787249671 2 2 4 3 2 2 3" xfId="60464"/>
    <cellStyle name="style1424787249671 2 2 4 3 2 3" xfId="46736"/>
    <cellStyle name="style1424787249671 2 2 4 3 3" xfId="17762"/>
    <cellStyle name="style1424787249671 2 2 4 3 3 2" xfId="46740"/>
    <cellStyle name="style1424787249671 2 2 4 3 3 3" xfId="57972"/>
    <cellStyle name="style1424787249671 2 2 4 3 3 4" xfId="46739"/>
    <cellStyle name="style1424787249671 2 2 4 3 4" xfId="25158"/>
    <cellStyle name="style1424787249671 2 2 4 3 5" xfId="46735"/>
    <cellStyle name="style1424787249671 2 2 4 4" xfId="6747"/>
    <cellStyle name="style1424787249671 2 2 4 4 2" xfId="14143"/>
    <cellStyle name="style1424787249671 2 2 4 4 2 2" xfId="46743"/>
    <cellStyle name="style1424787249671 2 2 4 4 2 3" xfId="60462"/>
    <cellStyle name="style1424787249671 2 2 4 4 2 4" xfId="46742"/>
    <cellStyle name="style1424787249671 2 2 4 4 3" xfId="21539"/>
    <cellStyle name="style1424787249671 2 2 4 4 4" xfId="28935"/>
    <cellStyle name="style1424787249671 2 2 4 4 5" xfId="46741"/>
    <cellStyle name="style1424787249671 2 2 4 5" xfId="8557"/>
    <cellStyle name="style1424787249671 2 2 4 5 2" xfId="46745"/>
    <cellStyle name="style1424787249671 2 2 4 5 3" xfId="57970"/>
    <cellStyle name="style1424787249671 2 2 4 5 4" xfId="46744"/>
    <cellStyle name="style1424787249671 2 2 4 6" xfId="15953"/>
    <cellStyle name="style1424787249671 2 2 4 7" xfId="23349"/>
    <cellStyle name="style1424787249671 2 2 4 8" xfId="46728"/>
    <cellStyle name="style1424787249671 2 2 5" xfId="1705"/>
    <cellStyle name="style1424787249671 2 2 5 2" xfId="5392"/>
    <cellStyle name="style1424787249671 2 2 5 2 2" xfId="12833"/>
    <cellStyle name="style1424787249671 2 2 5 2 2 2" xfId="46749"/>
    <cellStyle name="style1424787249671 2 2 5 2 2 2 2" xfId="46750"/>
    <cellStyle name="style1424787249671 2 2 5 2 2 2 3" xfId="60466"/>
    <cellStyle name="style1424787249671 2 2 5 2 2 3" xfId="46748"/>
    <cellStyle name="style1424787249671 2 2 5 2 3" xfId="20229"/>
    <cellStyle name="style1424787249671 2 2 5 2 3 2" xfId="46752"/>
    <cellStyle name="style1424787249671 2 2 5 2 3 3" xfId="57974"/>
    <cellStyle name="style1424787249671 2 2 5 2 3 4" xfId="46751"/>
    <cellStyle name="style1424787249671 2 2 5 2 4" xfId="27625"/>
    <cellStyle name="style1424787249671 2 2 5 2 5" xfId="46747"/>
    <cellStyle name="style1424787249671 2 2 5 3" xfId="3515"/>
    <cellStyle name="style1424787249671 2 2 5 3 2" xfId="10956"/>
    <cellStyle name="style1424787249671 2 2 5 3 2 2" xfId="46755"/>
    <cellStyle name="style1424787249671 2 2 5 3 2 2 2" xfId="46756"/>
    <cellStyle name="style1424787249671 2 2 5 3 2 2 3" xfId="60467"/>
    <cellStyle name="style1424787249671 2 2 5 3 2 3" xfId="46754"/>
    <cellStyle name="style1424787249671 2 2 5 3 3" xfId="18352"/>
    <cellStyle name="style1424787249671 2 2 5 3 3 2" xfId="46758"/>
    <cellStyle name="style1424787249671 2 2 5 3 3 3" xfId="57975"/>
    <cellStyle name="style1424787249671 2 2 5 3 3 4" xfId="46757"/>
    <cellStyle name="style1424787249671 2 2 5 3 4" xfId="25748"/>
    <cellStyle name="style1424787249671 2 2 5 3 5" xfId="46753"/>
    <cellStyle name="style1424787249671 2 2 5 4" xfId="7337"/>
    <cellStyle name="style1424787249671 2 2 5 4 2" xfId="14733"/>
    <cellStyle name="style1424787249671 2 2 5 4 2 2" xfId="46761"/>
    <cellStyle name="style1424787249671 2 2 5 4 2 3" xfId="60465"/>
    <cellStyle name="style1424787249671 2 2 5 4 2 4" xfId="46760"/>
    <cellStyle name="style1424787249671 2 2 5 4 3" xfId="22129"/>
    <cellStyle name="style1424787249671 2 2 5 4 4" xfId="29525"/>
    <cellStyle name="style1424787249671 2 2 5 4 5" xfId="46759"/>
    <cellStyle name="style1424787249671 2 2 5 5" xfId="9147"/>
    <cellStyle name="style1424787249671 2 2 5 5 2" xfId="46763"/>
    <cellStyle name="style1424787249671 2 2 5 5 3" xfId="57973"/>
    <cellStyle name="style1424787249671 2 2 5 5 4" xfId="46762"/>
    <cellStyle name="style1424787249671 2 2 5 6" xfId="16543"/>
    <cellStyle name="style1424787249671 2 2 5 7" xfId="23939"/>
    <cellStyle name="style1424787249671 2 2 5 8" xfId="46746"/>
    <cellStyle name="style1424787249671 2 2 6" xfId="1962"/>
    <cellStyle name="style1424787249671 2 2 6 2" xfId="5649"/>
    <cellStyle name="style1424787249671 2 2 6 2 2" xfId="13089"/>
    <cellStyle name="style1424787249671 2 2 6 2 2 2" xfId="46767"/>
    <cellStyle name="style1424787249671 2 2 6 2 2 2 2" xfId="46768"/>
    <cellStyle name="style1424787249671 2 2 6 2 2 2 3" xfId="60469"/>
    <cellStyle name="style1424787249671 2 2 6 2 2 3" xfId="46766"/>
    <cellStyle name="style1424787249671 2 2 6 2 3" xfId="20485"/>
    <cellStyle name="style1424787249671 2 2 6 2 3 2" xfId="46770"/>
    <cellStyle name="style1424787249671 2 2 6 2 3 3" xfId="57977"/>
    <cellStyle name="style1424787249671 2 2 6 2 3 4" xfId="46769"/>
    <cellStyle name="style1424787249671 2 2 6 2 4" xfId="27881"/>
    <cellStyle name="style1424787249671 2 2 6 2 5" xfId="46765"/>
    <cellStyle name="style1424787249671 2 2 6 3" xfId="3771"/>
    <cellStyle name="style1424787249671 2 2 6 3 2" xfId="11212"/>
    <cellStyle name="style1424787249671 2 2 6 3 2 2" xfId="46773"/>
    <cellStyle name="style1424787249671 2 2 6 3 2 2 2" xfId="46774"/>
    <cellStyle name="style1424787249671 2 2 6 3 2 2 3" xfId="60470"/>
    <cellStyle name="style1424787249671 2 2 6 3 2 3" xfId="46772"/>
    <cellStyle name="style1424787249671 2 2 6 3 3" xfId="18608"/>
    <cellStyle name="style1424787249671 2 2 6 3 3 2" xfId="46776"/>
    <cellStyle name="style1424787249671 2 2 6 3 3 3" xfId="57978"/>
    <cellStyle name="style1424787249671 2 2 6 3 3 4" xfId="46775"/>
    <cellStyle name="style1424787249671 2 2 6 3 4" xfId="26004"/>
    <cellStyle name="style1424787249671 2 2 6 3 5" xfId="46771"/>
    <cellStyle name="style1424787249671 2 2 6 4" xfId="7594"/>
    <cellStyle name="style1424787249671 2 2 6 4 2" xfId="14990"/>
    <cellStyle name="style1424787249671 2 2 6 4 2 2" xfId="46779"/>
    <cellStyle name="style1424787249671 2 2 6 4 2 3" xfId="60468"/>
    <cellStyle name="style1424787249671 2 2 6 4 2 4" xfId="46778"/>
    <cellStyle name="style1424787249671 2 2 6 4 3" xfId="22386"/>
    <cellStyle name="style1424787249671 2 2 6 4 4" xfId="29782"/>
    <cellStyle name="style1424787249671 2 2 6 4 5" xfId="46777"/>
    <cellStyle name="style1424787249671 2 2 6 5" xfId="9403"/>
    <cellStyle name="style1424787249671 2 2 6 5 2" xfId="46781"/>
    <cellStyle name="style1424787249671 2 2 6 5 3" xfId="57976"/>
    <cellStyle name="style1424787249671 2 2 6 5 4" xfId="46780"/>
    <cellStyle name="style1424787249671 2 2 6 6" xfId="16799"/>
    <cellStyle name="style1424787249671 2 2 6 7" xfId="24195"/>
    <cellStyle name="style1424787249671 2 2 6 8" xfId="46764"/>
    <cellStyle name="style1424787249671 2 2 7" xfId="4158"/>
    <cellStyle name="style1424787249671 2 2 7 2" xfId="11599"/>
    <cellStyle name="style1424787249671 2 2 7 2 2" xfId="46784"/>
    <cellStyle name="style1424787249671 2 2 7 2 2 2" xfId="46785"/>
    <cellStyle name="style1424787249671 2 2 7 2 2 3" xfId="60471"/>
    <cellStyle name="style1424787249671 2 2 7 2 3" xfId="46783"/>
    <cellStyle name="style1424787249671 2 2 7 3" xfId="18995"/>
    <cellStyle name="style1424787249671 2 2 7 3 2" xfId="46787"/>
    <cellStyle name="style1424787249671 2 2 7 3 3" xfId="57979"/>
    <cellStyle name="style1424787249671 2 2 7 3 4" xfId="46786"/>
    <cellStyle name="style1424787249671 2 2 7 4" xfId="26391"/>
    <cellStyle name="style1424787249671 2 2 7 5" xfId="46782"/>
    <cellStyle name="style1424787249671 2 2 8" xfId="2281"/>
    <cellStyle name="style1424787249671 2 2 8 2" xfId="9722"/>
    <cellStyle name="style1424787249671 2 2 8 2 2" xfId="46790"/>
    <cellStyle name="style1424787249671 2 2 8 2 2 2" xfId="46791"/>
    <cellStyle name="style1424787249671 2 2 8 2 2 3" xfId="60472"/>
    <cellStyle name="style1424787249671 2 2 8 2 3" xfId="46789"/>
    <cellStyle name="style1424787249671 2 2 8 3" xfId="17118"/>
    <cellStyle name="style1424787249671 2 2 8 3 2" xfId="46793"/>
    <cellStyle name="style1424787249671 2 2 8 3 3" xfId="57980"/>
    <cellStyle name="style1424787249671 2 2 8 3 4" xfId="46792"/>
    <cellStyle name="style1424787249671 2 2 8 4" xfId="24514"/>
    <cellStyle name="style1424787249671 2 2 8 5" xfId="46788"/>
    <cellStyle name="style1424787249671 2 2 9" xfId="6103"/>
    <cellStyle name="style1424787249671 2 2 9 2" xfId="13499"/>
    <cellStyle name="style1424787249671 2 2 9 2 2" xfId="46796"/>
    <cellStyle name="style1424787249671 2 2 9 2 3" xfId="60437"/>
    <cellStyle name="style1424787249671 2 2 9 2 4" xfId="46795"/>
    <cellStyle name="style1424787249671 2 2 9 3" xfId="20895"/>
    <cellStyle name="style1424787249671 2 2 9 4" xfId="28291"/>
    <cellStyle name="style1424787249671 2 2 9 5" xfId="46794"/>
    <cellStyle name="style1424787249671 2 3" xfId="467"/>
    <cellStyle name="style1424787249671 2 3 10" xfId="15373"/>
    <cellStyle name="style1424787249671 2 3 11" xfId="22769"/>
    <cellStyle name="style1424787249671 2 3 12" xfId="46797"/>
    <cellStyle name="style1424787249671 2 3 2" xfId="724"/>
    <cellStyle name="style1424787249671 2 3 2 2" xfId="1434"/>
    <cellStyle name="style1424787249671 2 3 2 2 2" xfId="5122"/>
    <cellStyle name="style1424787249671 2 3 2 2 2 2" xfId="12563"/>
    <cellStyle name="style1424787249671 2 3 2 2 2 2 2" xfId="46802"/>
    <cellStyle name="style1424787249671 2 3 2 2 2 2 2 2" xfId="46803"/>
    <cellStyle name="style1424787249671 2 3 2 2 2 2 2 3" xfId="60476"/>
    <cellStyle name="style1424787249671 2 3 2 2 2 2 3" xfId="46801"/>
    <cellStyle name="style1424787249671 2 3 2 2 2 3" xfId="19959"/>
    <cellStyle name="style1424787249671 2 3 2 2 2 3 2" xfId="46805"/>
    <cellStyle name="style1424787249671 2 3 2 2 2 3 3" xfId="57984"/>
    <cellStyle name="style1424787249671 2 3 2 2 2 3 4" xfId="46804"/>
    <cellStyle name="style1424787249671 2 3 2 2 2 4" xfId="27355"/>
    <cellStyle name="style1424787249671 2 3 2 2 2 5" xfId="46800"/>
    <cellStyle name="style1424787249671 2 3 2 2 3" xfId="3245"/>
    <cellStyle name="style1424787249671 2 3 2 2 3 2" xfId="10686"/>
    <cellStyle name="style1424787249671 2 3 2 2 3 2 2" xfId="46808"/>
    <cellStyle name="style1424787249671 2 3 2 2 3 2 2 2" xfId="46809"/>
    <cellStyle name="style1424787249671 2 3 2 2 3 2 2 3" xfId="60477"/>
    <cellStyle name="style1424787249671 2 3 2 2 3 2 3" xfId="46807"/>
    <cellStyle name="style1424787249671 2 3 2 2 3 3" xfId="18082"/>
    <cellStyle name="style1424787249671 2 3 2 2 3 3 2" xfId="46811"/>
    <cellStyle name="style1424787249671 2 3 2 2 3 3 3" xfId="57985"/>
    <cellStyle name="style1424787249671 2 3 2 2 3 3 4" xfId="46810"/>
    <cellStyle name="style1424787249671 2 3 2 2 3 4" xfId="25478"/>
    <cellStyle name="style1424787249671 2 3 2 2 3 5" xfId="46806"/>
    <cellStyle name="style1424787249671 2 3 2 2 4" xfId="7067"/>
    <cellStyle name="style1424787249671 2 3 2 2 4 2" xfId="14463"/>
    <cellStyle name="style1424787249671 2 3 2 2 4 2 2" xfId="46814"/>
    <cellStyle name="style1424787249671 2 3 2 2 4 2 3" xfId="60475"/>
    <cellStyle name="style1424787249671 2 3 2 2 4 2 4" xfId="46813"/>
    <cellStyle name="style1424787249671 2 3 2 2 4 3" xfId="21859"/>
    <cellStyle name="style1424787249671 2 3 2 2 4 4" xfId="29255"/>
    <cellStyle name="style1424787249671 2 3 2 2 4 5" xfId="46812"/>
    <cellStyle name="style1424787249671 2 3 2 2 5" xfId="8877"/>
    <cellStyle name="style1424787249671 2 3 2 2 5 2" xfId="46816"/>
    <cellStyle name="style1424787249671 2 3 2 2 5 3" xfId="57983"/>
    <cellStyle name="style1424787249671 2 3 2 2 5 4" xfId="46815"/>
    <cellStyle name="style1424787249671 2 3 2 2 6" xfId="16273"/>
    <cellStyle name="style1424787249671 2 3 2 2 7" xfId="23669"/>
    <cellStyle name="style1424787249671 2 3 2 2 8" xfId="46799"/>
    <cellStyle name="style1424787249671 2 3 2 3" xfId="4478"/>
    <cellStyle name="style1424787249671 2 3 2 3 2" xfId="11919"/>
    <cellStyle name="style1424787249671 2 3 2 3 2 2" xfId="46819"/>
    <cellStyle name="style1424787249671 2 3 2 3 2 2 2" xfId="46820"/>
    <cellStyle name="style1424787249671 2 3 2 3 2 2 3" xfId="60478"/>
    <cellStyle name="style1424787249671 2 3 2 3 2 3" xfId="46818"/>
    <cellStyle name="style1424787249671 2 3 2 3 3" xfId="19315"/>
    <cellStyle name="style1424787249671 2 3 2 3 3 2" xfId="46822"/>
    <cellStyle name="style1424787249671 2 3 2 3 3 3" xfId="57986"/>
    <cellStyle name="style1424787249671 2 3 2 3 3 4" xfId="46821"/>
    <cellStyle name="style1424787249671 2 3 2 3 4" xfId="26711"/>
    <cellStyle name="style1424787249671 2 3 2 3 5" xfId="46817"/>
    <cellStyle name="style1424787249671 2 3 2 4" xfId="2601"/>
    <cellStyle name="style1424787249671 2 3 2 4 2" xfId="10042"/>
    <cellStyle name="style1424787249671 2 3 2 4 2 2" xfId="46825"/>
    <cellStyle name="style1424787249671 2 3 2 4 2 2 2" xfId="46826"/>
    <cellStyle name="style1424787249671 2 3 2 4 2 2 3" xfId="60479"/>
    <cellStyle name="style1424787249671 2 3 2 4 2 3" xfId="46824"/>
    <cellStyle name="style1424787249671 2 3 2 4 3" xfId="17438"/>
    <cellStyle name="style1424787249671 2 3 2 4 3 2" xfId="46828"/>
    <cellStyle name="style1424787249671 2 3 2 4 3 3" xfId="57987"/>
    <cellStyle name="style1424787249671 2 3 2 4 3 4" xfId="46827"/>
    <cellStyle name="style1424787249671 2 3 2 4 4" xfId="24834"/>
    <cellStyle name="style1424787249671 2 3 2 4 5" xfId="46823"/>
    <cellStyle name="style1424787249671 2 3 2 5" xfId="6423"/>
    <cellStyle name="style1424787249671 2 3 2 5 2" xfId="13819"/>
    <cellStyle name="style1424787249671 2 3 2 5 2 2" xfId="46831"/>
    <cellStyle name="style1424787249671 2 3 2 5 2 3" xfId="60474"/>
    <cellStyle name="style1424787249671 2 3 2 5 2 4" xfId="46830"/>
    <cellStyle name="style1424787249671 2 3 2 5 3" xfId="21215"/>
    <cellStyle name="style1424787249671 2 3 2 5 4" xfId="28611"/>
    <cellStyle name="style1424787249671 2 3 2 5 5" xfId="46829"/>
    <cellStyle name="style1424787249671 2 3 2 6" xfId="8233"/>
    <cellStyle name="style1424787249671 2 3 2 6 2" xfId="46833"/>
    <cellStyle name="style1424787249671 2 3 2 6 3" xfId="57982"/>
    <cellStyle name="style1424787249671 2 3 2 6 4" xfId="46832"/>
    <cellStyle name="style1424787249671 2 3 2 7" xfId="15629"/>
    <cellStyle name="style1424787249671 2 3 2 8" xfId="23025"/>
    <cellStyle name="style1424787249671 2 3 2 9" xfId="46798"/>
    <cellStyle name="style1424787249671 2 3 3" xfId="1178"/>
    <cellStyle name="style1424787249671 2 3 3 2" xfId="4866"/>
    <cellStyle name="style1424787249671 2 3 3 2 2" xfId="12307"/>
    <cellStyle name="style1424787249671 2 3 3 2 2 2" xfId="46837"/>
    <cellStyle name="style1424787249671 2 3 3 2 2 2 2" xfId="46838"/>
    <cellStyle name="style1424787249671 2 3 3 2 2 2 3" xfId="60481"/>
    <cellStyle name="style1424787249671 2 3 3 2 2 3" xfId="46836"/>
    <cellStyle name="style1424787249671 2 3 3 2 3" xfId="19703"/>
    <cellStyle name="style1424787249671 2 3 3 2 3 2" xfId="46840"/>
    <cellStyle name="style1424787249671 2 3 3 2 3 3" xfId="57989"/>
    <cellStyle name="style1424787249671 2 3 3 2 3 4" xfId="46839"/>
    <cellStyle name="style1424787249671 2 3 3 2 4" xfId="27099"/>
    <cellStyle name="style1424787249671 2 3 3 2 5" xfId="46835"/>
    <cellStyle name="style1424787249671 2 3 3 3" xfId="2989"/>
    <cellStyle name="style1424787249671 2 3 3 3 2" xfId="10430"/>
    <cellStyle name="style1424787249671 2 3 3 3 2 2" xfId="46843"/>
    <cellStyle name="style1424787249671 2 3 3 3 2 2 2" xfId="46844"/>
    <cellStyle name="style1424787249671 2 3 3 3 2 2 3" xfId="60482"/>
    <cellStyle name="style1424787249671 2 3 3 3 2 3" xfId="46842"/>
    <cellStyle name="style1424787249671 2 3 3 3 3" xfId="17826"/>
    <cellStyle name="style1424787249671 2 3 3 3 3 2" xfId="46846"/>
    <cellStyle name="style1424787249671 2 3 3 3 3 3" xfId="57990"/>
    <cellStyle name="style1424787249671 2 3 3 3 3 4" xfId="46845"/>
    <cellStyle name="style1424787249671 2 3 3 3 4" xfId="25222"/>
    <cellStyle name="style1424787249671 2 3 3 3 5" xfId="46841"/>
    <cellStyle name="style1424787249671 2 3 3 4" xfId="6811"/>
    <cellStyle name="style1424787249671 2 3 3 4 2" xfId="14207"/>
    <cellStyle name="style1424787249671 2 3 3 4 2 2" xfId="46849"/>
    <cellStyle name="style1424787249671 2 3 3 4 2 3" xfId="60480"/>
    <cellStyle name="style1424787249671 2 3 3 4 2 4" xfId="46848"/>
    <cellStyle name="style1424787249671 2 3 3 4 3" xfId="21603"/>
    <cellStyle name="style1424787249671 2 3 3 4 4" xfId="28999"/>
    <cellStyle name="style1424787249671 2 3 3 4 5" xfId="46847"/>
    <cellStyle name="style1424787249671 2 3 3 5" xfId="8621"/>
    <cellStyle name="style1424787249671 2 3 3 5 2" xfId="46851"/>
    <cellStyle name="style1424787249671 2 3 3 5 3" xfId="57988"/>
    <cellStyle name="style1424787249671 2 3 3 5 4" xfId="46850"/>
    <cellStyle name="style1424787249671 2 3 3 6" xfId="16017"/>
    <cellStyle name="style1424787249671 2 3 3 7" xfId="23413"/>
    <cellStyle name="style1424787249671 2 3 3 8" xfId="46834"/>
    <cellStyle name="style1424787249671 2 3 4" xfId="1769"/>
    <cellStyle name="style1424787249671 2 3 4 2" xfId="5456"/>
    <cellStyle name="style1424787249671 2 3 4 2 2" xfId="12897"/>
    <cellStyle name="style1424787249671 2 3 4 2 2 2" xfId="46855"/>
    <cellStyle name="style1424787249671 2 3 4 2 2 2 2" xfId="46856"/>
    <cellStyle name="style1424787249671 2 3 4 2 2 2 3" xfId="60484"/>
    <cellStyle name="style1424787249671 2 3 4 2 2 3" xfId="46854"/>
    <cellStyle name="style1424787249671 2 3 4 2 3" xfId="20293"/>
    <cellStyle name="style1424787249671 2 3 4 2 3 2" xfId="46858"/>
    <cellStyle name="style1424787249671 2 3 4 2 3 3" xfId="57992"/>
    <cellStyle name="style1424787249671 2 3 4 2 3 4" xfId="46857"/>
    <cellStyle name="style1424787249671 2 3 4 2 4" xfId="27689"/>
    <cellStyle name="style1424787249671 2 3 4 2 5" xfId="46853"/>
    <cellStyle name="style1424787249671 2 3 4 3" xfId="3579"/>
    <cellStyle name="style1424787249671 2 3 4 3 2" xfId="11020"/>
    <cellStyle name="style1424787249671 2 3 4 3 2 2" xfId="46861"/>
    <cellStyle name="style1424787249671 2 3 4 3 2 2 2" xfId="46862"/>
    <cellStyle name="style1424787249671 2 3 4 3 2 2 3" xfId="60485"/>
    <cellStyle name="style1424787249671 2 3 4 3 2 3" xfId="46860"/>
    <cellStyle name="style1424787249671 2 3 4 3 3" xfId="18416"/>
    <cellStyle name="style1424787249671 2 3 4 3 3 2" xfId="46864"/>
    <cellStyle name="style1424787249671 2 3 4 3 3 3" xfId="57993"/>
    <cellStyle name="style1424787249671 2 3 4 3 3 4" xfId="46863"/>
    <cellStyle name="style1424787249671 2 3 4 3 4" xfId="25812"/>
    <cellStyle name="style1424787249671 2 3 4 3 5" xfId="46859"/>
    <cellStyle name="style1424787249671 2 3 4 4" xfId="7401"/>
    <cellStyle name="style1424787249671 2 3 4 4 2" xfId="14797"/>
    <cellStyle name="style1424787249671 2 3 4 4 2 2" xfId="46867"/>
    <cellStyle name="style1424787249671 2 3 4 4 2 3" xfId="60483"/>
    <cellStyle name="style1424787249671 2 3 4 4 2 4" xfId="46866"/>
    <cellStyle name="style1424787249671 2 3 4 4 3" xfId="22193"/>
    <cellStyle name="style1424787249671 2 3 4 4 4" xfId="29589"/>
    <cellStyle name="style1424787249671 2 3 4 4 5" xfId="46865"/>
    <cellStyle name="style1424787249671 2 3 4 5" xfId="9211"/>
    <cellStyle name="style1424787249671 2 3 4 5 2" xfId="46869"/>
    <cellStyle name="style1424787249671 2 3 4 5 3" xfId="57991"/>
    <cellStyle name="style1424787249671 2 3 4 5 4" xfId="46868"/>
    <cellStyle name="style1424787249671 2 3 4 6" xfId="16607"/>
    <cellStyle name="style1424787249671 2 3 4 7" xfId="24003"/>
    <cellStyle name="style1424787249671 2 3 4 8" xfId="46852"/>
    <cellStyle name="style1424787249671 2 3 5" xfId="2026"/>
    <cellStyle name="style1424787249671 2 3 5 2" xfId="5713"/>
    <cellStyle name="style1424787249671 2 3 5 2 2" xfId="13153"/>
    <cellStyle name="style1424787249671 2 3 5 2 2 2" xfId="46873"/>
    <cellStyle name="style1424787249671 2 3 5 2 2 2 2" xfId="46874"/>
    <cellStyle name="style1424787249671 2 3 5 2 2 2 3" xfId="60487"/>
    <cellStyle name="style1424787249671 2 3 5 2 2 3" xfId="46872"/>
    <cellStyle name="style1424787249671 2 3 5 2 3" xfId="20549"/>
    <cellStyle name="style1424787249671 2 3 5 2 3 2" xfId="46876"/>
    <cellStyle name="style1424787249671 2 3 5 2 3 3" xfId="57995"/>
    <cellStyle name="style1424787249671 2 3 5 2 3 4" xfId="46875"/>
    <cellStyle name="style1424787249671 2 3 5 2 4" xfId="27945"/>
    <cellStyle name="style1424787249671 2 3 5 2 5" xfId="46871"/>
    <cellStyle name="style1424787249671 2 3 5 3" xfId="3835"/>
    <cellStyle name="style1424787249671 2 3 5 3 2" xfId="11276"/>
    <cellStyle name="style1424787249671 2 3 5 3 2 2" xfId="46879"/>
    <cellStyle name="style1424787249671 2 3 5 3 2 2 2" xfId="46880"/>
    <cellStyle name="style1424787249671 2 3 5 3 2 2 3" xfId="60488"/>
    <cellStyle name="style1424787249671 2 3 5 3 2 3" xfId="46878"/>
    <cellStyle name="style1424787249671 2 3 5 3 3" xfId="18672"/>
    <cellStyle name="style1424787249671 2 3 5 3 3 2" xfId="46882"/>
    <cellStyle name="style1424787249671 2 3 5 3 3 3" xfId="57996"/>
    <cellStyle name="style1424787249671 2 3 5 3 3 4" xfId="46881"/>
    <cellStyle name="style1424787249671 2 3 5 3 4" xfId="26068"/>
    <cellStyle name="style1424787249671 2 3 5 3 5" xfId="46877"/>
    <cellStyle name="style1424787249671 2 3 5 4" xfId="7658"/>
    <cellStyle name="style1424787249671 2 3 5 4 2" xfId="15054"/>
    <cellStyle name="style1424787249671 2 3 5 4 2 2" xfId="46885"/>
    <cellStyle name="style1424787249671 2 3 5 4 2 3" xfId="60486"/>
    <cellStyle name="style1424787249671 2 3 5 4 2 4" xfId="46884"/>
    <cellStyle name="style1424787249671 2 3 5 4 3" xfId="22450"/>
    <cellStyle name="style1424787249671 2 3 5 4 4" xfId="29846"/>
    <cellStyle name="style1424787249671 2 3 5 4 5" xfId="46883"/>
    <cellStyle name="style1424787249671 2 3 5 5" xfId="9467"/>
    <cellStyle name="style1424787249671 2 3 5 5 2" xfId="46887"/>
    <cellStyle name="style1424787249671 2 3 5 5 3" xfId="57994"/>
    <cellStyle name="style1424787249671 2 3 5 5 4" xfId="46886"/>
    <cellStyle name="style1424787249671 2 3 5 6" xfId="16863"/>
    <cellStyle name="style1424787249671 2 3 5 7" xfId="24259"/>
    <cellStyle name="style1424787249671 2 3 5 8" xfId="46870"/>
    <cellStyle name="style1424787249671 2 3 6" xfId="4222"/>
    <cellStyle name="style1424787249671 2 3 6 2" xfId="11663"/>
    <cellStyle name="style1424787249671 2 3 6 2 2" xfId="46890"/>
    <cellStyle name="style1424787249671 2 3 6 2 2 2" xfId="46891"/>
    <cellStyle name="style1424787249671 2 3 6 2 2 3" xfId="60489"/>
    <cellStyle name="style1424787249671 2 3 6 2 3" xfId="46889"/>
    <cellStyle name="style1424787249671 2 3 6 3" xfId="19059"/>
    <cellStyle name="style1424787249671 2 3 6 3 2" xfId="46893"/>
    <cellStyle name="style1424787249671 2 3 6 3 3" xfId="57997"/>
    <cellStyle name="style1424787249671 2 3 6 3 4" xfId="46892"/>
    <cellStyle name="style1424787249671 2 3 6 4" xfId="26455"/>
    <cellStyle name="style1424787249671 2 3 6 5" xfId="46888"/>
    <cellStyle name="style1424787249671 2 3 7" xfId="2345"/>
    <cellStyle name="style1424787249671 2 3 7 2" xfId="9786"/>
    <cellStyle name="style1424787249671 2 3 7 2 2" xfId="46896"/>
    <cellStyle name="style1424787249671 2 3 7 2 2 2" xfId="46897"/>
    <cellStyle name="style1424787249671 2 3 7 2 2 3" xfId="60490"/>
    <cellStyle name="style1424787249671 2 3 7 2 3" xfId="46895"/>
    <cellStyle name="style1424787249671 2 3 7 3" xfId="17182"/>
    <cellStyle name="style1424787249671 2 3 7 3 2" xfId="46899"/>
    <cellStyle name="style1424787249671 2 3 7 3 3" xfId="57998"/>
    <cellStyle name="style1424787249671 2 3 7 3 4" xfId="46898"/>
    <cellStyle name="style1424787249671 2 3 7 4" xfId="24578"/>
    <cellStyle name="style1424787249671 2 3 7 5" xfId="46894"/>
    <cellStyle name="style1424787249671 2 3 8" xfId="6167"/>
    <cellStyle name="style1424787249671 2 3 8 2" xfId="13563"/>
    <cellStyle name="style1424787249671 2 3 8 2 2" xfId="46902"/>
    <cellStyle name="style1424787249671 2 3 8 2 3" xfId="60473"/>
    <cellStyle name="style1424787249671 2 3 8 2 4" xfId="46901"/>
    <cellStyle name="style1424787249671 2 3 8 3" xfId="20959"/>
    <cellStyle name="style1424787249671 2 3 8 4" xfId="28355"/>
    <cellStyle name="style1424787249671 2 3 8 5" xfId="46900"/>
    <cellStyle name="style1424787249671 2 3 9" xfId="7977"/>
    <cellStyle name="style1424787249671 2 3 9 2" xfId="46904"/>
    <cellStyle name="style1424787249671 2 3 9 3" xfId="57981"/>
    <cellStyle name="style1424787249671 2 3 9 4" xfId="46903"/>
    <cellStyle name="style1424787249671 2 4" xfId="596"/>
    <cellStyle name="style1424787249671 2 4 2" xfId="1306"/>
    <cellStyle name="style1424787249671 2 4 2 2" xfId="4994"/>
    <cellStyle name="style1424787249671 2 4 2 2 2" xfId="12435"/>
    <cellStyle name="style1424787249671 2 4 2 2 2 2" xfId="46909"/>
    <cellStyle name="style1424787249671 2 4 2 2 2 2 2" xfId="46910"/>
    <cellStyle name="style1424787249671 2 4 2 2 2 2 3" xfId="60493"/>
    <cellStyle name="style1424787249671 2 4 2 2 2 3" xfId="46908"/>
    <cellStyle name="style1424787249671 2 4 2 2 3" xfId="19831"/>
    <cellStyle name="style1424787249671 2 4 2 2 3 2" xfId="46912"/>
    <cellStyle name="style1424787249671 2 4 2 2 3 3" xfId="58001"/>
    <cellStyle name="style1424787249671 2 4 2 2 3 4" xfId="46911"/>
    <cellStyle name="style1424787249671 2 4 2 2 4" xfId="27227"/>
    <cellStyle name="style1424787249671 2 4 2 2 5" xfId="46907"/>
    <cellStyle name="style1424787249671 2 4 2 3" xfId="3117"/>
    <cellStyle name="style1424787249671 2 4 2 3 2" xfId="10558"/>
    <cellStyle name="style1424787249671 2 4 2 3 2 2" xfId="46915"/>
    <cellStyle name="style1424787249671 2 4 2 3 2 2 2" xfId="46916"/>
    <cellStyle name="style1424787249671 2 4 2 3 2 2 3" xfId="60494"/>
    <cellStyle name="style1424787249671 2 4 2 3 2 3" xfId="46914"/>
    <cellStyle name="style1424787249671 2 4 2 3 3" xfId="17954"/>
    <cellStyle name="style1424787249671 2 4 2 3 3 2" xfId="46918"/>
    <cellStyle name="style1424787249671 2 4 2 3 3 3" xfId="58002"/>
    <cellStyle name="style1424787249671 2 4 2 3 3 4" xfId="46917"/>
    <cellStyle name="style1424787249671 2 4 2 3 4" xfId="25350"/>
    <cellStyle name="style1424787249671 2 4 2 3 5" xfId="46913"/>
    <cellStyle name="style1424787249671 2 4 2 4" xfId="6939"/>
    <cellStyle name="style1424787249671 2 4 2 4 2" xfId="14335"/>
    <cellStyle name="style1424787249671 2 4 2 4 2 2" xfId="46921"/>
    <cellStyle name="style1424787249671 2 4 2 4 2 3" xfId="60492"/>
    <cellStyle name="style1424787249671 2 4 2 4 2 4" xfId="46920"/>
    <cellStyle name="style1424787249671 2 4 2 4 3" xfId="21731"/>
    <cellStyle name="style1424787249671 2 4 2 4 4" xfId="29127"/>
    <cellStyle name="style1424787249671 2 4 2 4 5" xfId="46919"/>
    <cellStyle name="style1424787249671 2 4 2 5" xfId="8749"/>
    <cellStyle name="style1424787249671 2 4 2 5 2" xfId="46923"/>
    <cellStyle name="style1424787249671 2 4 2 5 3" xfId="58000"/>
    <cellStyle name="style1424787249671 2 4 2 5 4" xfId="46922"/>
    <cellStyle name="style1424787249671 2 4 2 6" xfId="16145"/>
    <cellStyle name="style1424787249671 2 4 2 7" xfId="23541"/>
    <cellStyle name="style1424787249671 2 4 2 8" xfId="46906"/>
    <cellStyle name="style1424787249671 2 4 3" xfId="4350"/>
    <cellStyle name="style1424787249671 2 4 3 2" xfId="11791"/>
    <cellStyle name="style1424787249671 2 4 3 2 2" xfId="46926"/>
    <cellStyle name="style1424787249671 2 4 3 2 2 2" xfId="46927"/>
    <cellStyle name="style1424787249671 2 4 3 2 2 3" xfId="60495"/>
    <cellStyle name="style1424787249671 2 4 3 2 3" xfId="46925"/>
    <cellStyle name="style1424787249671 2 4 3 3" xfId="19187"/>
    <cellStyle name="style1424787249671 2 4 3 3 2" xfId="46929"/>
    <cellStyle name="style1424787249671 2 4 3 3 3" xfId="58003"/>
    <cellStyle name="style1424787249671 2 4 3 3 4" xfId="46928"/>
    <cellStyle name="style1424787249671 2 4 3 4" xfId="26583"/>
    <cellStyle name="style1424787249671 2 4 3 5" xfId="46924"/>
    <cellStyle name="style1424787249671 2 4 4" xfId="2473"/>
    <cellStyle name="style1424787249671 2 4 4 2" xfId="9914"/>
    <cellStyle name="style1424787249671 2 4 4 2 2" xfId="46932"/>
    <cellStyle name="style1424787249671 2 4 4 2 2 2" xfId="46933"/>
    <cellStyle name="style1424787249671 2 4 4 2 2 3" xfId="60496"/>
    <cellStyle name="style1424787249671 2 4 4 2 3" xfId="46931"/>
    <cellStyle name="style1424787249671 2 4 4 3" xfId="17310"/>
    <cellStyle name="style1424787249671 2 4 4 3 2" xfId="46935"/>
    <cellStyle name="style1424787249671 2 4 4 3 3" xfId="58004"/>
    <cellStyle name="style1424787249671 2 4 4 3 4" xfId="46934"/>
    <cellStyle name="style1424787249671 2 4 4 4" xfId="24706"/>
    <cellStyle name="style1424787249671 2 4 4 5" xfId="46930"/>
    <cellStyle name="style1424787249671 2 4 5" xfId="6295"/>
    <cellStyle name="style1424787249671 2 4 5 2" xfId="13691"/>
    <cellStyle name="style1424787249671 2 4 5 2 2" xfId="46938"/>
    <cellStyle name="style1424787249671 2 4 5 2 3" xfId="60491"/>
    <cellStyle name="style1424787249671 2 4 5 2 4" xfId="46937"/>
    <cellStyle name="style1424787249671 2 4 5 3" xfId="21087"/>
    <cellStyle name="style1424787249671 2 4 5 4" xfId="28483"/>
    <cellStyle name="style1424787249671 2 4 5 5" xfId="46936"/>
    <cellStyle name="style1424787249671 2 4 6" xfId="8105"/>
    <cellStyle name="style1424787249671 2 4 6 2" xfId="46940"/>
    <cellStyle name="style1424787249671 2 4 6 3" xfId="57999"/>
    <cellStyle name="style1424787249671 2 4 6 4" xfId="46939"/>
    <cellStyle name="style1424787249671 2 4 7" xfId="15501"/>
    <cellStyle name="style1424787249671 2 4 8" xfId="22897"/>
    <cellStyle name="style1424787249671 2 4 9" xfId="46905"/>
    <cellStyle name="style1424787249671 2 5" xfId="1050"/>
    <cellStyle name="style1424787249671 2 5 2" xfId="4738"/>
    <cellStyle name="style1424787249671 2 5 2 2" xfId="12179"/>
    <cellStyle name="style1424787249671 2 5 2 2 2" xfId="46944"/>
    <cellStyle name="style1424787249671 2 5 2 2 2 2" xfId="46945"/>
    <cellStyle name="style1424787249671 2 5 2 2 2 3" xfId="60498"/>
    <cellStyle name="style1424787249671 2 5 2 2 3" xfId="46943"/>
    <cellStyle name="style1424787249671 2 5 2 3" xfId="19575"/>
    <cellStyle name="style1424787249671 2 5 2 3 2" xfId="46947"/>
    <cellStyle name="style1424787249671 2 5 2 3 3" xfId="58006"/>
    <cellStyle name="style1424787249671 2 5 2 3 4" xfId="46946"/>
    <cellStyle name="style1424787249671 2 5 2 4" xfId="26971"/>
    <cellStyle name="style1424787249671 2 5 2 5" xfId="46942"/>
    <cellStyle name="style1424787249671 2 5 3" xfId="2861"/>
    <cellStyle name="style1424787249671 2 5 3 2" xfId="10302"/>
    <cellStyle name="style1424787249671 2 5 3 2 2" xfId="46950"/>
    <cellStyle name="style1424787249671 2 5 3 2 2 2" xfId="46951"/>
    <cellStyle name="style1424787249671 2 5 3 2 2 3" xfId="60499"/>
    <cellStyle name="style1424787249671 2 5 3 2 3" xfId="46949"/>
    <cellStyle name="style1424787249671 2 5 3 3" xfId="17698"/>
    <cellStyle name="style1424787249671 2 5 3 3 2" xfId="46953"/>
    <cellStyle name="style1424787249671 2 5 3 3 3" xfId="58007"/>
    <cellStyle name="style1424787249671 2 5 3 3 4" xfId="46952"/>
    <cellStyle name="style1424787249671 2 5 3 4" xfId="25094"/>
    <cellStyle name="style1424787249671 2 5 3 5" xfId="46948"/>
    <cellStyle name="style1424787249671 2 5 4" xfId="6683"/>
    <cellStyle name="style1424787249671 2 5 4 2" xfId="14079"/>
    <cellStyle name="style1424787249671 2 5 4 2 2" xfId="46956"/>
    <cellStyle name="style1424787249671 2 5 4 2 3" xfId="60497"/>
    <cellStyle name="style1424787249671 2 5 4 2 4" xfId="46955"/>
    <cellStyle name="style1424787249671 2 5 4 3" xfId="21475"/>
    <cellStyle name="style1424787249671 2 5 4 4" xfId="28871"/>
    <cellStyle name="style1424787249671 2 5 4 5" xfId="46954"/>
    <cellStyle name="style1424787249671 2 5 5" xfId="8493"/>
    <cellStyle name="style1424787249671 2 5 5 2" xfId="46958"/>
    <cellStyle name="style1424787249671 2 5 5 3" xfId="58005"/>
    <cellStyle name="style1424787249671 2 5 5 4" xfId="46957"/>
    <cellStyle name="style1424787249671 2 5 6" xfId="15889"/>
    <cellStyle name="style1424787249671 2 5 7" xfId="23285"/>
    <cellStyle name="style1424787249671 2 5 8" xfId="46941"/>
    <cellStyle name="style1424787249671 2 6" xfId="1641"/>
    <cellStyle name="style1424787249671 2 6 2" xfId="5328"/>
    <cellStyle name="style1424787249671 2 6 2 2" xfId="12769"/>
    <cellStyle name="style1424787249671 2 6 2 2 2" xfId="46962"/>
    <cellStyle name="style1424787249671 2 6 2 2 2 2" xfId="46963"/>
    <cellStyle name="style1424787249671 2 6 2 2 2 3" xfId="60501"/>
    <cellStyle name="style1424787249671 2 6 2 2 3" xfId="46961"/>
    <cellStyle name="style1424787249671 2 6 2 3" xfId="20165"/>
    <cellStyle name="style1424787249671 2 6 2 3 2" xfId="46965"/>
    <cellStyle name="style1424787249671 2 6 2 3 3" xfId="58009"/>
    <cellStyle name="style1424787249671 2 6 2 3 4" xfId="46964"/>
    <cellStyle name="style1424787249671 2 6 2 4" xfId="27561"/>
    <cellStyle name="style1424787249671 2 6 2 5" xfId="46960"/>
    <cellStyle name="style1424787249671 2 6 3" xfId="3451"/>
    <cellStyle name="style1424787249671 2 6 3 2" xfId="10892"/>
    <cellStyle name="style1424787249671 2 6 3 2 2" xfId="46968"/>
    <cellStyle name="style1424787249671 2 6 3 2 2 2" xfId="46969"/>
    <cellStyle name="style1424787249671 2 6 3 2 2 3" xfId="60502"/>
    <cellStyle name="style1424787249671 2 6 3 2 3" xfId="46967"/>
    <cellStyle name="style1424787249671 2 6 3 3" xfId="18288"/>
    <cellStyle name="style1424787249671 2 6 3 3 2" xfId="46971"/>
    <cellStyle name="style1424787249671 2 6 3 3 3" xfId="58010"/>
    <cellStyle name="style1424787249671 2 6 3 3 4" xfId="46970"/>
    <cellStyle name="style1424787249671 2 6 3 4" xfId="25684"/>
    <cellStyle name="style1424787249671 2 6 3 5" xfId="46966"/>
    <cellStyle name="style1424787249671 2 6 4" xfId="7273"/>
    <cellStyle name="style1424787249671 2 6 4 2" xfId="14669"/>
    <cellStyle name="style1424787249671 2 6 4 2 2" xfId="46974"/>
    <cellStyle name="style1424787249671 2 6 4 2 3" xfId="60500"/>
    <cellStyle name="style1424787249671 2 6 4 2 4" xfId="46973"/>
    <cellStyle name="style1424787249671 2 6 4 3" xfId="22065"/>
    <cellStyle name="style1424787249671 2 6 4 4" xfId="29461"/>
    <cellStyle name="style1424787249671 2 6 4 5" xfId="46972"/>
    <cellStyle name="style1424787249671 2 6 5" xfId="9083"/>
    <cellStyle name="style1424787249671 2 6 5 2" xfId="46976"/>
    <cellStyle name="style1424787249671 2 6 5 3" xfId="58008"/>
    <cellStyle name="style1424787249671 2 6 5 4" xfId="46975"/>
    <cellStyle name="style1424787249671 2 6 6" xfId="16479"/>
    <cellStyle name="style1424787249671 2 6 7" xfId="23875"/>
    <cellStyle name="style1424787249671 2 6 8" xfId="46959"/>
    <cellStyle name="style1424787249671 2 7" xfId="1898"/>
    <cellStyle name="style1424787249671 2 7 2" xfId="5585"/>
    <cellStyle name="style1424787249671 2 7 2 2" xfId="13025"/>
    <cellStyle name="style1424787249671 2 7 2 2 2" xfId="46980"/>
    <cellStyle name="style1424787249671 2 7 2 2 2 2" xfId="46981"/>
    <cellStyle name="style1424787249671 2 7 2 2 2 3" xfId="60504"/>
    <cellStyle name="style1424787249671 2 7 2 2 3" xfId="46979"/>
    <cellStyle name="style1424787249671 2 7 2 3" xfId="20421"/>
    <cellStyle name="style1424787249671 2 7 2 3 2" xfId="46983"/>
    <cellStyle name="style1424787249671 2 7 2 3 3" xfId="58012"/>
    <cellStyle name="style1424787249671 2 7 2 3 4" xfId="46982"/>
    <cellStyle name="style1424787249671 2 7 2 4" xfId="27817"/>
    <cellStyle name="style1424787249671 2 7 2 5" xfId="46978"/>
    <cellStyle name="style1424787249671 2 7 3" xfId="3707"/>
    <cellStyle name="style1424787249671 2 7 3 2" xfId="11148"/>
    <cellStyle name="style1424787249671 2 7 3 2 2" xfId="46986"/>
    <cellStyle name="style1424787249671 2 7 3 2 2 2" xfId="46987"/>
    <cellStyle name="style1424787249671 2 7 3 2 2 3" xfId="60505"/>
    <cellStyle name="style1424787249671 2 7 3 2 3" xfId="46985"/>
    <cellStyle name="style1424787249671 2 7 3 3" xfId="18544"/>
    <cellStyle name="style1424787249671 2 7 3 3 2" xfId="46989"/>
    <cellStyle name="style1424787249671 2 7 3 3 3" xfId="58013"/>
    <cellStyle name="style1424787249671 2 7 3 3 4" xfId="46988"/>
    <cellStyle name="style1424787249671 2 7 3 4" xfId="25940"/>
    <cellStyle name="style1424787249671 2 7 3 5" xfId="46984"/>
    <cellStyle name="style1424787249671 2 7 4" xfId="7530"/>
    <cellStyle name="style1424787249671 2 7 4 2" xfId="14926"/>
    <cellStyle name="style1424787249671 2 7 4 2 2" xfId="46992"/>
    <cellStyle name="style1424787249671 2 7 4 2 3" xfId="60503"/>
    <cellStyle name="style1424787249671 2 7 4 2 4" xfId="46991"/>
    <cellStyle name="style1424787249671 2 7 4 3" xfId="22322"/>
    <cellStyle name="style1424787249671 2 7 4 4" xfId="29718"/>
    <cellStyle name="style1424787249671 2 7 4 5" xfId="46990"/>
    <cellStyle name="style1424787249671 2 7 5" xfId="9339"/>
    <cellStyle name="style1424787249671 2 7 5 2" xfId="46994"/>
    <cellStyle name="style1424787249671 2 7 5 3" xfId="58011"/>
    <cellStyle name="style1424787249671 2 7 5 4" xfId="46993"/>
    <cellStyle name="style1424787249671 2 7 6" xfId="16735"/>
    <cellStyle name="style1424787249671 2 7 7" xfId="24131"/>
    <cellStyle name="style1424787249671 2 7 8" xfId="46977"/>
    <cellStyle name="style1424787249671 2 8" xfId="4094"/>
    <cellStyle name="style1424787249671 2 8 2" xfId="11535"/>
    <cellStyle name="style1424787249671 2 8 2 2" xfId="46997"/>
    <cellStyle name="style1424787249671 2 8 2 2 2" xfId="46998"/>
    <cellStyle name="style1424787249671 2 8 2 2 3" xfId="60506"/>
    <cellStyle name="style1424787249671 2 8 2 3" xfId="46996"/>
    <cellStyle name="style1424787249671 2 8 3" xfId="18931"/>
    <cellStyle name="style1424787249671 2 8 3 2" xfId="47000"/>
    <cellStyle name="style1424787249671 2 8 3 3" xfId="58014"/>
    <cellStyle name="style1424787249671 2 8 3 4" xfId="46999"/>
    <cellStyle name="style1424787249671 2 8 4" xfId="26327"/>
    <cellStyle name="style1424787249671 2 8 5" xfId="46995"/>
    <cellStyle name="style1424787249671 2 9" xfId="2217"/>
    <cellStyle name="style1424787249671 2 9 2" xfId="9658"/>
    <cellStyle name="style1424787249671 2 9 2 2" xfId="47003"/>
    <cellStyle name="style1424787249671 2 9 2 2 2" xfId="47004"/>
    <cellStyle name="style1424787249671 2 9 2 2 3" xfId="60507"/>
    <cellStyle name="style1424787249671 2 9 2 3" xfId="47002"/>
    <cellStyle name="style1424787249671 2 9 3" xfId="17054"/>
    <cellStyle name="style1424787249671 2 9 3 2" xfId="47006"/>
    <cellStyle name="style1424787249671 2 9 3 3" xfId="58015"/>
    <cellStyle name="style1424787249671 2 9 3 4" xfId="47005"/>
    <cellStyle name="style1424787249671 2 9 4" xfId="24450"/>
    <cellStyle name="style1424787249671 2 9 5" xfId="47001"/>
    <cellStyle name="style1424787249671 3" xfId="375"/>
    <cellStyle name="style1424787249671 3 10" xfId="7885"/>
    <cellStyle name="style1424787249671 3 10 2" xfId="47009"/>
    <cellStyle name="style1424787249671 3 10 3" xfId="58016"/>
    <cellStyle name="style1424787249671 3 10 4" xfId="47008"/>
    <cellStyle name="style1424787249671 3 11" xfId="15281"/>
    <cellStyle name="style1424787249671 3 12" xfId="22677"/>
    <cellStyle name="style1424787249671 3 13" xfId="47007"/>
    <cellStyle name="style1424787249671 3 2" xfId="503"/>
    <cellStyle name="style1424787249671 3 2 10" xfId="15409"/>
    <cellStyle name="style1424787249671 3 2 11" xfId="22805"/>
    <cellStyle name="style1424787249671 3 2 12" xfId="47010"/>
    <cellStyle name="style1424787249671 3 2 2" xfId="760"/>
    <cellStyle name="style1424787249671 3 2 2 2" xfId="1470"/>
    <cellStyle name="style1424787249671 3 2 2 2 2" xfId="5158"/>
    <cellStyle name="style1424787249671 3 2 2 2 2 2" xfId="12599"/>
    <cellStyle name="style1424787249671 3 2 2 2 2 2 2" xfId="47015"/>
    <cellStyle name="style1424787249671 3 2 2 2 2 2 2 2" xfId="47016"/>
    <cellStyle name="style1424787249671 3 2 2 2 2 2 2 3" xfId="60512"/>
    <cellStyle name="style1424787249671 3 2 2 2 2 2 3" xfId="47014"/>
    <cellStyle name="style1424787249671 3 2 2 2 2 3" xfId="19995"/>
    <cellStyle name="style1424787249671 3 2 2 2 2 3 2" xfId="47018"/>
    <cellStyle name="style1424787249671 3 2 2 2 2 3 3" xfId="58020"/>
    <cellStyle name="style1424787249671 3 2 2 2 2 3 4" xfId="47017"/>
    <cellStyle name="style1424787249671 3 2 2 2 2 4" xfId="27391"/>
    <cellStyle name="style1424787249671 3 2 2 2 2 5" xfId="47013"/>
    <cellStyle name="style1424787249671 3 2 2 2 3" xfId="3281"/>
    <cellStyle name="style1424787249671 3 2 2 2 3 2" xfId="10722"/>
    <cellStyle name="style1424787249671 3 2 2 2 3 2 2" xfId="47021"/>
    <cellStyle name="style1424787249671 3 2 2 2 3 2 2 2" xfId="47022"/>
    <cellStyle name="style1424787249671 3 2 2 2 3 2 2 3" xfId="60513"/>
    <cellStyle name="style1424787249671 3 2 2 2 3 2 3" xfId="47020"/>
    <cellStyle name="style1424787249671 3 2 2 2 3 3" xfId="18118"/>
    <cellStyle name="style1424787249671 3 2 2 2 3 3 2" xfId="47024"/>
    <cellStyle name="style1424787249671 3 2 2 2 3 3 3" xfId="58021"/>
    <cellStyle name="style1424787249671 3 2 2 2 3 3 4" xfId="47023"/>
    <cellStyle name="style1424787249671 3 2 2 2 3 4" xfId="25514"/>
    <cellStyle name="style1424787249671 3 2 2 2 3 5" xfId="47019"/>
    <cellStyle name="style1424787249671 3 2 2 2 4" xfId="7103"/>
    <cellStyle name="style1424787249671 3 2 2 2 4 2" xfId="14499"/>
    <cellStyle name="style1424787249671 3 2 2 2 4 2 2" xfId="47027"/>
    <cellStyle name="style1424787249671 3 2 2 2 4 2 3" xfId="60511"/>
    <cellStyle name="style1424787249671 3 2 2 2 4 2 4" xfId="47026"/>
    <cellStyle name="style1424787249671 3 2 2 2 4 3" xfId="21895"/>
    <cellStyle name="style1424787249671 3 2 2 2 4 4" xfId="29291"/>
    <cellStyle name="style1424787249671 3 2 2 2 4 5" xfId="47025"/>
    <cellStyle name="style1424787249671 3 2 2 2 5" xfId="8913"/>
    <cellStyle name="style1424787249671 3 2 2 2 5 2" xfId="47029"/>
    <cellStyle name="style1424787249671 3 2 2 2 5 3" xfId="58019"/>
    <cellStyle name="style1424787249671 3 2 2 2 5 4" xfId="47028"/>
    <cellStyle name="style1424787249671 3 2 2 2 6" xfId="16309"/>
    <cellStyle name="style1424787249671 3 2 2 2 7" xfId="23705"/>
    <cellStyle name="style1424787249671 3 2 2 2 8" xfId="47012"/>
    <cellStyle name="style1424787249671 3 2 2 3" xfId="4514"/>
    <cellStyle name="style1424787249671 3 2 2 3 2" xfId="11955"/>
    <cellStyle name="style1424787249671 3 2 2 3 2 2" xfId="47032"/>
    <cellStyle name="style1424787249671 3 2 2 3 2 2 2" xfId="47033"/>
    <cellStyle name="style1424787249671 3 2 2 3 2 2 3" xfId="60514"/>
    <cellStyle name="style1424787249671 3 2 2 3 2 3" xfId="47031"/>
    <cellStyle name="style1424787249671 3 2 2 3 3" xfId="19351"/>
    <cellStyle name="style1424787249671 3 2 2 3 3 2" xfId="47035"/>
    <cellStyle name="style1424787249671 3 2 2 3 3 3" xfId="58022"/>
    <cellStyle name="style1424787249671 3 2 2 3 3 4" xfId="47034"/>
    <cellStyle name="style1424787249671 3 2 2 3 4" xfId="26747"/>
    <cellStyle name="style1424787249671 3 2 2 3 5" xfId="47030"/>
    <cellStyle name="style1424787249671 3 2 2 4" xfId="2637"/>
    <cellStyle name="style1424787249671 3 2 2 4 2" xfId="10078"/>
    <cellStyle name="style1424787249671 3 2 2 4 2 2" xfId="47038"/>
    <cellStyle name="style1424787249671 3 2 2 4 2 2 2" xfId="47039"/>
    <cellStyle name="style1424787249671 3 2 2 4 2 2 3" xfId="60515"/>
    <cellStyle name="style1424787249671 3 2 2 4 2 3" xfId="47037"/>
    <cellStyle name="style1424787249671 3 2 2 4 3" xfId="17474"/>
    <cellStyle name="style1424787249671 3 2 2 4 3 2" xfId="47041"/>
    <cellStyle name="style1424787249671 3 2 2 4 3 3" xfId="58023"/>
    <cellStyle name="style1424787249671 3 2 2 4 3 4" xfId="47040"/>
    <cellStyle name="style1424787249671 3 2 2 4 4" xfId="24870"/>
    <cellStyle name="style1424787249671 3 2 2 4 5" xfId="47036"/>
    <cellStyle name="style1424787249671 3 2 2 5" xfId="6459"/>
    <cellStyle name="style1424787249671 3 2 2 5 2" xfId="13855"/>
    <cellStyle name="style1424787249671 3 2 2 5 2 2" xfId="47044"/>
    <cellStyle name="style1424787249671 3 2 2 5 2 3" xfId="60510"/>
    <cellStyle name="style1424787249671 3 2 2 5 2 4" xfId="47043"/>
    <cellStyle name="style1424787249671 3 2 2 5 3" xfId="21251"/>
    <cellStyle name="style1424787249671 3 2 2 5 4" xfId="28647"/>
    <cellStyle name="style1424787249671 3 2 2 5 5" xfId="47042"/>
    <cellStyle name="style1424787249671 3 2 2 6" xfId="8269"/>
    <cellStyle name="style1424787249671 3 2 2 6 2" xfId="47046"/>
    <cellStyle name="style1424787249671 3 2 2 6 3" xfId="58018"/>
    <cellStyle name="style1424787249671 3 2 2 6 4" xfId="47045"/>
    <cellStyle name="style1424787249671 3 2 2 7" xfId="15665"/>
    <cellStyle name="style1424787249671 3 2 2 8" xfId="23061"/>
    <cellStyle name="style1424787249671 3 2 2 9" xfId="47011"/>
    <cellStyle name="style1424787249671 3 2 3" xfId="1214"/>
    <cellStyle name="style1424787249671 3 2 3 2" xfId="4902"/>
    <cellStyle name="style1424787249671 3 2 3 2 2" xfId="12343"/>
    <cellStyle name="style1424787249671 3 2 3 2 2 2" xfId="47050"/>
    <cellStyle name="style1424787249671 3 2 3 2 2 2 2" xfId="47051"/>
    <cellStyle name="style1424787249671 3 2 3 2 2 2 3" xfId="60517"/>
    <cellStyle name="style1424787249671 3 2 3 2 2 3" xfId="47049"/>
    <cellStyle name="style1424787249671 3 2 3 2 3" xfId="19739"/>
    <cellStyle name="style1424787249671 3 2 3 2 3 2" xfId="47053"/>
    <cellStyle name="style1424787249671 3 2 3 2 3 3" xfId="58025"/>
    <cellStyle name="style1424787249671 3 2 3 2 3 4" xfId="47052"/>
    <cellStyle name="style1424787249671 3 2 3 2 4" xfId="27135"/>
    <cellStyle name="style1424787249671 3 2 3 2 5" xfId="47048"/>
    <cellStyle name="style1424787249671 3 2 3 3" xfId="3025"/>
    <cellStyle name="style1424787249671 3 2 3 3 2" xfId="10466"/>
    <cellStyle name="style1424787249671 3 2 3 3 2 2" xfId="47056"/>
    <cellStyle name="style1424787249671 3 2 3 3 2 2 2" xfId="47057"/>
    <cellStyle name="style1424787249671 3 2 3 3 2 2 3" xfId="60518"/>
    <cellStyle name="style1424787249671 3 2 3 3 2 3" xfId="47055"/>
    <cellStyle name="style1424787249671 3 2 3 3 3" xfId="17862"/>
    <cellStyle name="style1424787249671 3 2 3 3 3 2" xfId="47059"/>
    <cellStyle name="style1424787249671 3 2 3 3 3 3" xfId="58026"/>
    <cellStyle name="style1424787249671 3 2 3 3 3 4" xfId="47058"/>
    <cellStyle name="style1424787249671 3 2 3 3 4" xfId="25258"/>
    <cellStyle name="style1424787249671 3 2 3 3 5" xfId="47054"/>
    <cellStyle name="style1424787249671 3 2 3 4" xfId="6847"/>
    <cellStyle name="style1424787249671 3 2 3 4 2" xfId="14243"/>
    <cellStyle name="style1424787249671 3 2 3 4 2 2" xfId="47062"/>
    <cellStyle name="style1424787249671 3 2 3 4 2 3" xfId="60516"/>
    <cellStyle name="style1424787249671 3 2 3 4 2 4" xfId="47061"/>
    <cellStyle name="style1424787249671 3 2 3 4 3" xfId="21639"/>
    <cellStyle name="style1424787249671 3 2 3 4 4" xfId="29035"/>
    <cellStyle name="style1424787249671 3 2 3 4 5" xfId="47060"/>
    <cellStyle name="style1424787249671 3 2 3 5" xfId="8657"/>
    <cellStyle name="style1424787249671 3 2 3 5 2" xfId="47064"/>
    <cellStyle name="style1424787249671 3 2 3 5 3" xfId="58024"/>
    <cellStyle name="style1424787249671 3 2 3 5 4" xfId="47063"/>
    <cellStyle name="style1424787249671 3 2 3 6" xfId="16053"/>
    <cellStyle name="style1424787249671 3 2 3 7" xfId="23449"/>
    <cellStyle name="style1424787249671 3 2 3 8" xfId="47047"/>
    <cellStyle name="style1424787249671 3 2 4" xfId="1805"/>
    <cellStyle name="style1424787249671 3 2 4 2" xfId="5492"/>
    <cellStyle name="style1424787249671 3 2 4 2 2" xfId="12933"/>
    <cellStyle name="style1424787249671 3 2 4 2 2 2" xfId="47068"/>
    <cellStyle name="style1424787249671 3 2 4 2 2 2 2" xfId="47069"/>
    <cellStyle name="style1424787249671 3 2 4 2 2 2 3" xfId="60520"/>
    <cellStyle name="style1424787249671 3 2 4 2 2 3" xfId="47067"/>
    <cellStyle name="style1424787249671 3 2 4 2 3" xfId="20329"/>
    <cellStyle name="style1424787249671 3 2 4 2 3 2" xfId="47071"/>
    <cellStyle name="style1424787249671 3 2 4 2 3 3" xfId="58028"/>
    <cellStyle name="style1424787249671 3 2 4 2 3 4" xfId="47070"/>
    <cellStyle name="style1424787249671 3 2 4 2 4" xfId="27725"/>
    <cellStyle name="style1424787249671 3 2 4 2 5" xfId="47066"/>
    <cellStyle name="style1424787249671 3 2 4 3" xfId="3615"/>
    <cellStyle name="style1424787249671 3 2 4 3 2" xfId="11056"/>
    <cellStyle name="style1424787249671 3 2 4 3 2 2" xfId="47074"/>
    <cellStyle name="style1424787249671 3 2 4 3 2 2 2" xfId="47075"/>
    <cellStyle name="style1424787249671 3 2 4 3 2 2 3" xfId="60521"/>
    <cellStyle name="style1424787249671 3 2 4 3 2 3" xfId="47073"/>
    <cellStyle name="style1424787249671 3 2 4 3 3" xfId="18452"/>
    <cellStyle name="style1424787249671 3 2 4 3 3 2" xfId="47077"/>
    <cellStyle name="style1424787249671 3 2 4 3 3 3" xfId="58029"/>
    <cellStyle name="style1424787249671 3 2 4 3 3 4" xfId="47076"/>
    <cellStyle name="style1424787249671 3 2 4 3 4" xfId="25848"/>
    <cellStyle name="style1424787249671 3 2 4 3 5" xfId="47072"/>
    <cellStyle name="style1424787249671 3 2 4 4" xfId="7437"/>
    <cellStyle name="style1424787249671 3 2 4 4 2" xfId="14833"/>
    <cellStyle name="style1424787249671 3 2 4 4 2 2" xfId="47080"/>
    <cellStyle name="style1424787249671 3 2 4 4 2 3" xfId="60519"/>
    <cellStyle name="style1424787249671 3 2 4 4 2 4" xfId="47079"/>
    <cellStyle name="style1424787249671 3 2 4 4 3" xfId="22229"/>
    <cellStyle name="style1424787249671 3 2 4 4 4" xfId="29625"/>
    <cellStyle name="style1424787249671 3 2 4 4 5" xfId="47078"/>
    <cellStyle name="style1424787249671 3 2 4 5" xfId="9247"/>
    <cellStyle name="style1424787249671 3 2 4 5 2" xfId="47082"/>
    <cellStyle name="style1424787249671 3 2 4 5 3" xfId="58027"/>
    <cellStyle name="style1424787249671 3 2 4 5 4" xfId="47081"/>
    <cellStyle name="style1424787249671 3 2 4 6" xfId="16643"/>
    <cellStyle name="style1424787249671 3 2 4 7" xfId="24039"/>
    <cellStyle name="style1424787249671 3 2 4 8" xfId="47065"/>
    <cellStyle name="style1424787249671 3 2 5" xfId="2062"/>
    <cellStyle name="style1424787249671 3 2 5 2" xfId="5749"/>
    <cellStyle name="style1424787249671 3 2 5 2 2" xfId="13189"/>
    <cellStyle name="style1424787249671 3 2 5 2 2 2" xfId="47086"/>
    <cellStyle name="style1424787249671 3 2 5 2 2 2 2" xfId="47087"/>
    <cellStyle name="style1424787249671 3 2 5 2 2 2 3" xfId="60523"/>
    <cellStyle name="style1424787249671 3 2 5 2 2 3" xfId="47085"/>
    <cellStyle name="style1424787249671 3 2 5 2 3" xfId="20585"/>
    <cellStyle name="style1424787249671 3 2 5 2 3 2" xfId="47089"/>
    <cellStyle name="style1424787249671 3 2 5 2 3 3" xfId="58031"/>
    <cellStyle name="style1424787249671 3 2 5 2 3 4" xfId="47088"/>
    <cellStyle name="style1424787249671 3 2 5 2 4" xfId="27981"/>
    <cellStyle name="style1424787249671 3 2 5 2 5" xfId="47084"/>
    <cellStyle name="style1424787249671 3 2 5 3" xfId="3871"/>
    <cellStyle name="style1424787249671 3 2 5 3 2" xfId="11312"/>
    <cellStyle name="style1424787249671 3 2 5 3 2 2" xfId="47092"/>
    <cellStyle name="style1424787249671 3 2 5 3 2 2 2" xfId="47093"/>
    <cellStyle name="style1424787249671 3 2 5 3 2 2 3" xfId="60524"/>
    <cellStyle name="style1424787249671 3 2 5 3 2 3" xfId="47091"/>
    <cellStyle name="style1424787249671 3 2 5 3 3" xfId="18708"/>
    <cellStyle name="style1424787249671 3 2 5 3 3 2" xfId="47095"/>
    <cellStyle name="style1424787249671 3 2 5 3 3 3" xfId="58032"/>
    <cellStyle name="style1424787249671 3 2 5 3 3 4" xfId="47094"/>
    <cellStyle name="style1424787249671 3 2 5 3 4" xfId="26104"/>
    <cellStyle name="style1424787249671 3 2 5 3 5" xfId="47090"/>
    <cellStyle name="style1424787249671 3 2 5 4" xfId="7694"/>
    <cellStyle name="style1424787249671 3 2 5 4 2" xfId="15090"/>
    <cellStyle name="style1424787249671 3 2 5 4 2 2" xfId="47098"/>
    <cellStyle name="style1424787249671 3 2 5 4 2 3" xfId="60522"/>
    <cellStyle name="style1424787249671 3 2 5 4 2 4" xfId="47097"/>
    <cellStyle name="style1424787249671 3 2 5 4 3" xfId="22486"/>
    <cellStyle name="style1424787249671 3 2 5 4 4" xfId="29882"/>
    <cellStyle name="style1424787249671 3 2 5 4 5" xfId="47096"/>
    <cellStyle name="style1424787249671 3 2 5 5" xfId="9503"/>
    <cellStyle name="style1424787249671 3 2 5 5 2" xfId="47100"/>
    <cellStyle name="style1424787249671 3 2 5 5 3" xfId="58030"/>
    <cellStyle name="style1424787249671 3 2 5 5 4" xfId="47099"/>
    <cellStyle name="style1424787249671 3 2 5 6" xfId="16899"/>
    <cellStyle name="style1424787249671 3 2 5 7" xfId="24295"/>
    <cellStyle name="style1424787249671 3 2 5 8" xfId="47083"/>
    <cellStyle name="style1424787249671 3 2 6" xfId="4258"/>
    <cellStyle name="style1424787249671 3 2 6 2" xfId="11699"/>
    <cellStyle name="style1424787249671 3 2 6 2 2" xfId="47103"/>
    <cellStyle name="style1424787249671 3 2 6 2 2 2" xfId="47104"/>
    <cellStyle name="style1424787249671 3 2 6 2 2 3" xfId="60525"/>
    <cellStyle name="style1424787249671 3 2 6 2 3" xfId="47102"/>
    <cellStyle name="style1424787249671 3 2 6 3" xfId="19095"/>
    <cellStyle name="style1424787249671 3 2 6 3 2" xfId="47106"/>
    <cellStyle name="style1424787249671 3 2 6 3 3" xfId="58033"/>
    <cellStyle name="style1424787249671 3 2 6 3 4" xfId="47105"/>
    <cellStyle name="style1424787249671 3 2 6 4" xfId="26491"/>
    <cellStyle name="style1424787249671 3 2 6 5" xfId="47101"/>
    <cellStyle name="style1424787249671 3 2 7" xfId="2381"/>
    <cellStyle name="style1424787249671 3 2 7 2" xfId="9822"/>
    <cellStyle name="style1424787249671 3 2 7 2 2" xfId="47109"/>
    <cellStyle name="style1424787249671 3 2 7 2 2 2" xfId="47110"/>
    <cellStyle name="style1424787249671 3 2 7 2 2 3" xfId="60526"/>
    <cellStyle name="style1424787249671 3 2 7 2 3" xfId="47108"/>
    <cellStyle name="style1424787249671 3 2 7 3" xfId="17218"/>
    <cellStyle name="style1424787249671 3 2 7 3 2" xfId="47112"/>
    <cellStyle name="style1424787249671 3 2 7 3 3" xfId="58034"/>
    <cellStyle name="style1424787249671 3 2 7 3 4" xfId="47111"/>
    <cellStyle name="style1424787249671 3 2 7 4" xfId="24614"/>
    <cellStyle name="style1424787249671 3 2 7 5" xfId="47107"/>
    <cellStyle name="style1424787249671 3 2 8" xfId="6203"/>
    <cellStyle name="style1424787249671 3 2 8 2" xfId="13599"/>
    <cellStyle name="style1424787249671 3 2 8 2 2" xfId="47115"/>
    <cellStyle name="style1424787249671 3 2 8 2 3" xfId="60509"/>
    <cellStyle name="style1424787249671 3 2 8 2 4" xfId="47114"/>
    <cellStyle name="style1424787249671 3 2 8 3" xfId="20995"/>
    <cellStyle name="style1424787249671 3 2 8 4" xfId="28391"/>
    <cellStyle name="style1424787249671 3 2 8 5" xfId="47113"/>
    <cellStyle name="style1424787249671 3 2 9" xfId="8013"/>
    <cellStyle name="style1424787249671 3 2 9 2" xfId="47117"/>
    <cellStyle name="style1424787249671 3 2 9 3" xfId="58017"/>
    <cellStyle name="style1424787249671 3 2 9 4" xfId="47116"/>
    <cellStyle name="style1424787249671 3 3" xfId="632"/>
    <cellStyle name="style1424787249671 3 3 2" xfId="1342"/>
    <cellStyle name="style1424787249671 3 3 2 2" xfId="5030"/>
    <cellStyle name="style1424787249671 3 3 2 2 2" xfId="12471"/>
    <cellStyle name="style1424787249671 3 3 2 2 2 2" xfId="47122"/>
    <cellStyle name="style1424787249671 3 3 2 2 2 2 2" xfId="47123"/>
    <cellStyle name="style1424787249671 3 3 2 2 2 2 3" xfId="60529"/>
    <cellStyle name="style1424787249671 3 3 2 2 2 3" xfId="47121"/>
    <cellStyle name="style1424787249671 3 3 2 2 3" xfId="19867"/>
    <cellStyle name="style1424787249671 3 3 2 2 3 2" xfId="47125"/>
    <cellStyle name="style1424787249671 3 3 2 2 3 3" xfId="58037"/>
    <cellStyle name="style1424787249671 3 3 2 2 3 4" xfId="47124"/>
    <cellStyle name="style1424787249671 3 3 2 2 4" xfId="27263"/>
    <cellStyle name="style1424787249671 3 3 2 2 5" xfId="47120"/>
    <cellStyle name="style1424787249671 3 3 2 3" xfId="3153"/>
    <cellStyle name="style1424787249671 3 3 2 3 2" xfId="10594"/>
    <cellStyle name="style1424787249671 3 3 2 3 2 2" xfId="47128"/>
    <cellStyle name="style1424787249671 3 3 2 3 2 2 2" xfId="47129"/>
    <cellStyle name="style1424787249671 3 3 2 3 2 2 3" xfId="60530"/>
    <cellStyle name="style1424787249671 3 3 2 3 2 3" xfId="47127"/>
    <cellStyle name="style1424787249671 3 3 2 3 3" xfId="17990"/>
    <cellStyle name="style1424787249671 3 3 2 3 3 2" xfId="47131"/>
    <cellStyle name="style1424787249671 3 3 2 3 3 3" xfId="58038"/>
    <cellStyle name="style1424787249671 3 3 2 3 3 4" xfId="47130"/>
    <cellStyle name="style1424787249671 3 3 2 3 4" xfId="25386"/>
    <cellStyle name="style1424787249671 3 3 2 3 5" xfId="47126"/>
    <cellStyle name="style1424787249671 3 3 2 4" xfId="6975"/>
    <cellStyle name="style1424787249671 3 3 2 4 2" xfId="14371"/>
    <cellStyle name="style1424787249671 3 3 2 4 2 2" xfId="47134"/>
    <cellStyle name="style1424787249671 3 3 2 4 2 3" xfId="60528"/>
    <cellStyle name="style1424787249671 3 3 2 4 2 4" xfId="47133"/>
    <cellStyle name="style1424787249671 3 3 2 4 3" xfId="21767"/>
    <cellStyle name="style1424787249671 3 3 2 4 4" xfId="29163"/>
    <cellStyle name="style1424787249671 3 3 2 4 5" xfId="47132"/>
    <cellStyle name="style1424787249671 3 3 2 5" xfId="8785"/>
    <cellStyle name="style1424787249671 3 3 2 5 2" xfId="47136"/>
    <cellStyle name="style1424787249671 3 3 2 5 3" xfId="58036"/>
    <cellStyle name="style1424787249671 3 3 2 5 4" xfId="47135"/>
    <cellStyle name="style1424787249671 3 3 2 6" xfId="16181"/>
    <cellStyle name="style1424787249671 3 3 2 7" xfId="23577"/>
    <cellStyle name="style1424787249671 3 3 2 8" xfId="47119"/>
    <cellStyle name="style1424787249671 3 3 3" xfId="4386"/>
    <cellStyle name="style1424787249671 3 3 3 2" xfId="11827"/>
    <cellStyle name="style1424787249671 3 3 3 2 2" xfId="47139"/>
    <cellStyle name="style1424787249671 3 3 3 2 2 2" xfId="47140"/>
    <cellStyle name="style1424787249671 3 3 3 2 2 3" xfId="60531"/>
    <cellStyle name="style1424787249671 3 3 3 2 3" xfId="47138"/>
    <cellStyle name="style1424787249671 3 3 3 3" xfId="19223"/>
    <cellStyle name="style1424787249671 3 3 3 3 2" xfId="47142"/>
    <cellStyle name="style1424787249671 3 3 3 3 3" xfId="58039"/>
    <cellStyle name="style1424787249671 3 3 3 3 4" xfId="47141"/>
    <cellStyle name="style1424787249671 3 3 3 4" xfId="26619"/>
    <cellStyle name="style1424787249671 3 3 3 5" xfId="47137"/>
    <cellStyle name="style1424787249671 3 3 4" xfId="2509"/>
    <cellStyle name="style1424787249671 3 3 4 2" xfId="9950"/>
    <cellStyle name="style1424787249671 3 3 4 2 2" xfId="47145"/>
    <cellStyle name="style1424787249671 3 3 4 2 2 2" xfId="47146"/>
    <cellStyle name="style1424787249671 3 3 4 2 2 3" xfId="60532"/>
    <cellStyle name="style1424787249671 3 3 4 2 3" xfId="47144"/>
    <cellStyle name="style1424787249671 3 3 4 3" xfId="17346"/>
    <cellStyle name="style1424787249671 3 3 4 3 2" xfId="47148"/>
    <cellStyle name="style1424787249671 3 3 4 3 3" xfId="58040"/>
    <cellStyle name="style1424787249671 3 3 4 3 4" xfId="47147"/>
    <cellStyle name="style1424787249671 3 3 4 4" xfId="24742"/>
    <cellStyle name="style1424787249671 3 3 4 5" xfId="47143"/>
    <cellStyle name="style1424787249671 3 3 5" xfId="6331"/>
    <cellStyle name="style1424787249671 3 3 5 2" xfId="13727"/>
    <cellStyle name="style1424787249671 3 3 5 2 2" xfId="47151"/>
    <cellStyle name="style1424787249671 3 3 5 2 3" xfId="60527"/>
    <cellStyle name="style1424787249671 3 3 5 2 4" xfId="47150"/>
    <cellStyle name="style1424787249671 3 3 5 3" xfId="21123"/>
    <cellStyle name="style1424787249671 3 3 5 4" xfId="28519"/>
    <cellStyle name="style1424787249671 3 3 5 5" xfId="47149"/>
    <cellStyle name="style1424787249671 3 3 6" xfId="8141"/>
    <cellStyle name="style1424787249671 3 3 6 2" xfId="47153"/>
    <cellStyle name="style1424787249671 3 3 6 3" xfId="58035"/>
    <cellStyle name="style1424787249671 3 3 6 4" xfId="47152"/>
    <cellStyle name="style1424787249671 3 3 7" xfId="15537"/>
    <cellStyle name="style1424787249671 3 3 8" xfId="22933"/>
    <cellStyle name="style1424787249671 3 3 9" xfId="47118"/>
    <cellStyle name="style1424787249671 3 4" xfId="1086"/>
    <cellStyle name="style1424787249671 3 4 2" xfId="4774"/>
    <cellStyle name="style1424787249671 3 4 2 2" xfId="12215"/>
    <cellStyle name="style1424787249671 3 4 2 2 2" xfId="47157"/>
    <cellStyle name="style1424787249671 3 4 2 2 2 2" xfId="47158"/>
    <cellStyle name="style1424787249671 3 4 2 2 2 3" xfId="60534"/>
    <cellStyle name="style1424787249671 3 4 2 2 3" xfId="47156"/>
    <cellStyle name="style1424787249671 3 4 2 3" xfId="19611"/>
    <cellStyle name="style1424787249671 3 4 2 3 2" xfId="47160"/>
    <cellStyle name="style1424787249671 3 4 2 3 3" xfId="58042"/>
    <cellStyle name="style1424787249671 3 4 2 3 4" xfId="47159"/>
    <cellStyle name="style1424787249671 3 4 2 4" xfId="27007"/>
    <cellStyle name="style1424787249671 3 4 2 5" xfId="47155"/>
    <cellStyle name="style1424787249671 3 4 3" xfId="2897"/>
    <cellStyle name="style1424787249671 3 4 3 2" xfId="10338"/>
    <cellStyle name="style1424787249671 3 4 3 2 2" xfId="47163"/>
    <cellStyle name="style1424787249671 3 4 3 2 2 2" xfId="47164"/>
    <cellStyle name="style1424787249671 3 4 3 2 2 3" xfId="60535"/>
    <cellStyle name="style1424787249671 3 4 3 2 3" xfId="47162"/>
    <cellStyle name="style1424787249671 3 4 3 3" xfId="17734"/>
    <cellStyle name="style1424787249671 3 4 3 3 2" xfId="47166"/>
    <cellStyle name="style1424787249671 3 4 3 3 3" xfId="58043"/>
    <cellStyle name="style1424787249671 3 4 3 3 4" xfId="47165"/>
    <cellStyle name="style1424787249671 3 4 3 4" xfId="25130"/>
    <cellStyle name="style1424787249671 3 4 3 5" xfId="47161"/>
    <cellStyle name="style1424787249671 3 4 4" xfId="6719"/>
    <cellStyle name="style1424787249671 3 4 4 2" xfId="14115"/>
    <cellStyle name="style1424787249671 3 4 4 2 2" xfId="47169"/>
    <cellStyle name="style1424787249671 3 4 4 2 3" xfId="60533"/>
    <cellStyle name="style1424787249671 3 4 4 2 4" xfId="47168"/>
    <cellStyle name="style1424787249671 3 4 4 3" xfId="21511"/>
    <cellStyle name="style1424787249671 3 4 4 4" xfId="28907"/>
    <cellStyle name="style1424787249671 3 4 4 5" xfId="47167"/>
    <cellStyle name="style1424787249671 3 4 5" xfId="8529"/>
    <cellStyle name="style1424787249671 3 4 5 2" xfId="47171"/>
    <cellStyle name="style1424787249671 3 4 5 3" xfId="58041"/>
    <cellStyle name="style1424787249671 3 4 5 4" xfId="47170"/>
    <cellStyle name="style1424787249671 3 4 6" xfId="15925"/>
    <cellStyle name="style1424787249671 3 4 7" xfId="23321"/>
    <cellStyle name="style1424787249671 3 4 8" xfId="47154"/>
    <cellStyle name="style1424787249671 3 5" xfId="1677"/>
    <cellStyle name="style1424787249671 3 5 2" xfId="5364"/>
    <cellStyle name="style1424787249671 3 5 2 2" xfId="12805"/>
    <cellStyle name="style1424787249671 3 5 2 2 2" xfId="47175"/>
    <cellStyle name="style1424787249671 3 5 2 2 2 2" xfId="47176"/>
    <cellStyle name="style1424787249671 3 5 2 2 2 3" xfId="60537"/>
    <cellStyle name="style1424787249671 3 5 2 2 3" xfId="47174"/>
    <cellStyle name="style1424787249671 3 5 2 3" xfId="20201"/>
    <cellStyle name="style1424787249671 3 5 2 3 2" xfId="47178"/>
    <cellStyle name="style1424787249671 3 5 2 3 3" xfId="58045"/>
    <cellStyle name="style1424787249671 3 5 2 3 4" xfId="47177"/>
    <cellStyle name="style1424787249671 3 5 2 4" xfId="27597"/>
    <cellStyle name="style1424787249671 3 5 2 5" xfId="47173"/>
    <cellStyle name="style1424787249671 3 5 3" xfId="3487"/>
    <cellStyle name="style1424787249671 3 5 3 2" xfId="10928"/>
    <cellStyle name="style1424787249671 3 5 3 2 2" xfId="47181"/>
    <cellStyle name="style1424787249671 3 5 3 2 2 2" xfId="47182"/>
    <cellStyle name="style1424787249671 3 5 3 2 2 3" xfId="60538"/>
    <cellStyle name="style1424787249671 3 5 3 2 3" xfId="47180"/>
    <cellStyle name="style1424787249671 3 5 3 3" xfId="18324"/>
    <cellStyle name="style1424787249671 3 5 3 3 2" xfId="47184"/>
    <cellStyle name="style1424787249671 3 5 3 3 3" xfId="58046"/>
    <cellStyle name="style1424787249671 3 5 3 3 4" xfId="47183"/>
    <cellStyle name="style1424787249671 3 5 3 4" xfId="25720"/>
    <cellStyle name="style1424787249671 3 5 3 5" xfId="47179"/>
    <cellStyle name="style1424787249671 3 5 4" xfId="7309"/>
    <cellStyle name="style1424787249671 3 5 4 2" xfId="14705"/>
    <cellStyle name="style1424787249671 3 5 4 2 2" xfId="47187"/>
    <cellStyle name="style1424787249671 3 5 4 2 3" xfId="60536"/>
    <cellStyle name="style1424787249671 3 5 4 2 4" xfId="47186"/>
    <cellStyle name="style1424787249671 3 5 4 3" xfId="22101"/>
    <cellStyle name="style1424787249671 3 5 4 4" xfId="29497"/>
    <cellStyle name="style1424787249671 3 5 4 5" xfId="47185"/>
    <cellStyle name="style1424787249671 3 5 5" xfId="9119"/>
    <cellStyle name="style1424787249671 3 5 5 2" xfId="47189"/>
    <cellStyle name="style1424787249671 3 5 5 3" xfId="58044"/>
    <cellStyle name="style1424787249671 3 5 5 4" xfId="47188"/>
    <cellStyle name="style1424787249671 3 5 6" xfId="16515"/>
    <cellStyle name="style1424787249671 3 5 7" xfId="23911"/>
    <cellStyle name="style1424787249671 3 5 8" xfId="47172"/>
    <cellStyle name="style1424787249671 3 6" xfId="1934"/>
    <cellStyle name="style1424787249671 3 6 2" xfId="5621"/>
    <cellStyle name="style1424787249671 3 6 2 2" xfId="13061"/>
    <cellStyle name="style1424787249671 3 6 2 2 2" xfId="47193"/>
    <cellStyle name="style1424787249671 3 6 2 2 2 2" xfId="47194"/>
    <cellStyle name="style1424787249671 3 6 2 2 2 3" xfId="60540"/>
    <cellStyle name="style1424787249671 3 6 2 2 3" xfId="47192"/>
    <cellStyle name="style1424787249671 3 6 2 3" xfId="20457"/>
    <cellStyle name="style1424787249671 3 6 2 3 2" xfId="47196"/>
    <cellStyle name="style1424787249671 3 6 2 3 3" xfId="58048"/>
    <cellStyle name="style1424787249671 3 6 2 3 4" xfId="47195"/>
    <cellStyle name="style1424787249671 3 6 2 4" xfId="27853"/>
    <cellStyle name="style1424787249671 3 6 2 5" xfId="47191"/>
    <cellStyle name="style1424787249671 3 6 3" xfId="3743"/>
    <cellStyle name="style1424787249671 3 6 3 2" xfId="11184"/>
    <cellStyle name="style1424787249671 3 6 3 2 2" xfId="47199"/>
    <cellStyle name="style1424787249671 3 6 3 2 2 2" xfId="47200"/>
    <cellStyle name="style1424787249671 3 6 3 2 2 3" xfId="60541"/>
    <cellStyle name="style1424787249671 3 6 3 2 3" xfId="47198"/>
    <cellStyle name="style1424787249671 3 6 3 3" xfId="18580"/>
    <cellStyle name="style1424787249671 3 6 3 3 2" xfId="47202"/>
    <cellStyle name="style1424787249671 3 6 3 3 3" xfId="58049"/>
    <cellStyle name="style1424787249671 3 6 3 3 4" xfId="47201"/>
    <cellStyle name="style1424787249671 3 6 3 4" xfId="25976"/>
    <cellStyle name="style1424787249671 3 6 3 5" xfId="47197"/>
    <cellStyle name="style1424787249671 3 6 4" xfId="7566"/>
    <cellStyle name="style1424787249671 3 6 4 2" xfId="14962"/>
    <cellStyle name="style1424787249671 3 6 4 2 2" xfId="47205"/>
    <cellStyle name="style1424787249671 3 6 4 2 3" xfId="60539"/>
    <cellStyle name="style1424787249671 3 6 4 2 4" xfId="47204"/>
    <cellStyle name="style1424787249671 3 6 4 3" xfId="22358"/>
    <cellStyle name="style1424787249671 3 6 4 4" xfId="29754"/>
    <cellStyle name="style1424787249671 3 6 4 5" xfId="47203"/>
    <cellStyle name="style1424787249671 3 6 5" xfId="9375"/>
    <cellStyle name="style1424787249671 3 6 5 2" xfId="47207"/>
    <cellStyle name="style1424787249671 3 6 5 3" xfId="58047"/>
    <cellStyle name="style1424787249671 3 6 5 4" xfId="47206"/>
    <cellStyle name="style1424787249671 3 6 6" xfId="16771"/>
    <cellStyle name="style1424787249671 3 6 7" xfId="24167"/>
    <cellStyle name="style1424787249671 3 6 8" xfId="47190"/>
    <cellStyle name="style1424787249671 3 7" xfId="4130"/>
    <cellStyle name="style1424787249671 3 7 2" xfId="11571"/>
    <cellStyle name="style1424787249671 3 7 2 2" xfId="47210"/>
    <cellStyle name="style1424787249671 3 7 2 2 2" xfId="47211"/>
    <cellStyle name="style1424787249671 3 7 2 2 3" xfId="60542"/>
    <cellStyle name="style1424787249671 3 7 2 3" xfId="47209"/>
    <cellStyle name="style1424787249671 3 7 3" xfId="18967"/>
    <cellStyle name="style1424787249671 3 7 3 2" xfId="47213"/>
    <cellStyle name="style1424787249671 3 7 3 3" xfId="58050"/>
    <cellStyle name="style1424787249671 3 7 3 4" xfId="47212"/>
    <cellStyle name="style1424787249671 3 7 4" xfId="26363"/>
    <cellStyle name="style1424787249671 3 7 5" xfId="47208"/>
    <cellStyle name="style1424787249671 3 8" xfId="2253"/>
    <cellStyle name="style1424787249671 3 8 2" xfId="9694"/>
    <cellStyle name="style1424787249671 3 8 2 2" xfId="47216"/>
    <cellStyle name="style1424787249671 3 8 2 2 2" xfId="47217"/>
    <cellStyle name="style1424787249671 3 8 2 2 3" xfId="60543"/>
    <cellStyle name="style1424787249671 3 8 2 3" xfId="47215"/>
    <cellStyle name="style1424787249671 3 8 3" xfId="17090"/>
    <cellStyle name="style1424787249671 3 8 3 2" xfId="47219"/>
    <cellStyle name="style1424787249671 3 8 3 3" xfId="58051"/>
    <cellStyle name="style1424787249671 3 8 3 4" xfId="47218"/>
    <cellStyle name="style1424787249671 3 8 4" xfId="24486"/>
    <cellStyle name="style1424787249671 3 8 5" xfId="47214"/>
    <cellStyle name="style1424787249671 3 9" xfId="6075"/>
    <cellStyle name="style1424787249671 3 9 2" xfId="13471"/>
    <cellStyle name="style1424787249671 3 9 2 2" xfId="47222"/>
    <cellStyle name="style1424787249671 3 9 2 3" xfId="60508"/>
    <cellStyle name="style1424787249671 3 9 2 4" xfId="47221"/>
    <cellStyle name="style1424787249671 3 9 3" xfId="20867"/>
    <cellStyle name="style1424787249671 3 9 4" xfId="28263"/>
    <cellStyle name="style1424787249671 3 9 5" xfId="47220"/>
    <cellStyle name="style1424787249671 4" xfId="439"/>
    <cellStyle name="style1424787249671 4 10" xfId="15345"/>
    <cellStyle name="style1424787249671 4 11" xfId="22741"/>
    <cellStyle name="style1424787249671 4 12" xfId="47223"/>
    <cellStyle name="style1424787249671 4 2" xfId="696"/>
    <cellStyle name="style1424787249671 4 2 2" xfId="1406"/>
    <cellStyle name="style1424787249671 4 2 2 2" xfId="5094"/>
    <cellStyle name="style1424787249671 4 2 2 2 2" xfId="12535"/>
    <cellStyle name="style1424787249671 4 2 2 2 2 2" xfId="47228"/>
    <cellStyle name="style1424787249671 4 2 2 2 2 2 2" xfId="47229"/>
    <cellStyle name="style1424787249671 4 2 2 2 2 2 3" xfId="60547"/>
    <cellStyle name="style1424787249671 4 2 2 2 2 3" xfId="47227"/>
    <cellStyle name="style1424787249671 4 2 2 2 3" xfId="19931"/>
    <cellStyle name="style1424787249671 4 2 2 2 3 2" xfId="47231"/>
    <cellStyle name="style1424787249671 4 2 2 2 3 3" xfId="58055"/>
    <cellStyle name="style1424787249671 4 2 2 2 3 4" xfId="47230"/>
    <cellStyle name="style1424787249671 4 2 2 2 4" xfId="27327"/>
    <cellStyle name="style1424787249671 4 2 2 2 5" xfId="47226"/>
    <cellStyle name="style1424787249671 4 2 2 3" xfId="3217"/>
    <cellStyle name="style1424787249671 4 2 2 3 2" xfId="10658"/>
    <cellStyle name="style1424787249671 4 2 2 3 2 2" xfId="47234"/>
    <cellStyle name="style1424787249671 4 2 2 3 2 2 2" xfId="47235"/>
    <cellStyle name="style1424787249671 4 2 2 3 2 2 3" xfId="60548"/>
    <cellStyle name="style1424787249671 4 2 2 3 2 3" xfId="47233"/>
    <cellStyle name="style1424787249671 4 2 2 3 3" xfId="18054"/>
    <cellStyle name="style1424787249671 4 2 2 3 3 2" xfId="47237"/>
    <cellStyle name="style1424787249671 4 2 2 3 3 3" xfId="58056"/>
    <cellStyle name="style1424787249671 4 2 2 3 3 4" xfId="47236"/>
    <cellStyle name="style1424787249671 4 2 2 3 4" xfId="25450"/>
    <cellStyle name="style1424787249671 4 2 2 3 5" xfId="47232"/>
    <cellStyle name="style1424787249671 4 2 2 4" xfId="7039"/>
    <cellStyle name="style1424787249671 4 2 2 4 2" xfId="14435"/>
    <cellStyle name="style1424787249671 4 2 2 4 2 2" xfId="47240"/>
    <cellStyle name="style1424787249671 4 2 2 4 2 3" xfId="60546"/>
    <cellStyle name="style1424787249671 4 2 2 4 2 4" xfId="47239"/>
    <cellStyle name="style1424787249671 4 2 2 4 3" xfId="21831"/>
    <cellStyle name="style1424787249671 4 2 2 4 4" xfId="29227"/>
    <cellStyle name="style1424787249671 4 2 2 4 5" xfId="47238"/>
    <cellStyle name="style1424787249671 4 2 2 5" xfId="8849"/>
    <cellStyle name="style1424787249671 4 2 2 5 2" xfId="47242"/>
    <cellStyle name="style1424787249671 4 2 2 5 3" xfId="58054"/>
    <cellStyle name="style1424787249671 4 2 2 5 4" xfId="47241"/>
    <cellStyle name="style1424787249671 4 2 2 6" xfId="16245"/>
    <cellStyle name="style1424787249671 4 2 2 7" xfId="23641"/>
    <cellStyle name="style1424787249671 4 2 2 8" xfId="47225"/>
    <cellStyle name="style1424787249671 4 2 3" xfId="4450"/>
    <cellStyle name="style1424787249671 4 2 3 2" xfId="11891"/>
    <cellStyle name="style1424787249671 4 2 3 2 2" xfId="47245"/>
    <cellStyle name="style1424787249671 4 2 3 2 2 2" xfId="47246"/>
    <cellStyle name="style1424787249671 4 2 3 2 2 3" xfId="60549"/>
    <cellStyle name="style1424787249671 4 2 3 2 3" xfId="47244"/>
    <cellStyle name="style1424787249671 4 2 3 3" xfId="19287"/>
    <cellStyle name="style1424787249671 4 2 3 3 2" xfId="47248"/>
    <cellStyle name="style1424787249671 4 2 3 3 3" xfId="58057"/>
    <cellStyle name="style1424787249671 4 2 3 3 4" xfId="47247"/>
    <cellStyle name="style1424787249671 4 2 3 4" xfId="26683"/>
    <cellStyle name="style1424787249671 4 2 3 5" xfId="47243"/>
    <cellStyle name="style1424787249671 4 2 4" xfId="2573"/>
    <cellStyle name="style1424787249671 4 2 4 2" xfId="10014"/>
    <cellStyle name="style1424787249671 4 2 4 2 2" xfId="47251"/>
    <cellStyle name="style1424787249671 4 2 4 2 2 2" xfId="47252"/>
    <cellStyle name="style1424787249671 4 2 4 2 2 3" xfId="60550"/>
    <cellStyle name="style1424787249671 4 2 4 2 3" xfId="47250"/>
    <cellStyle name="style1424787249671 4 2 4 3" xfId="17410"/>
    <cellStyle name="style1424787249671 4 2 4 3 2" xfId="47254"/>
    <cellStyle name="style1424787249671 4 2 4 3 3" xfId="58058"/>
    <cellStyle name="style1424787249671 4 2 4 3 4" xfId="47253"/>
    <cellStyle name="style1424787249671 4 2 4 4" xfId="24806"/>
    <cellStyle name="style1424787249671 4 2 4 5" xfId="47249"/>
    <cellStyle name="style1424787249671 4 2 5" xfId="6395"/>
    <cellStyle name="style1424787249671 4 2 5 2" xfId="13791"/>
    <cellStyle name="style1424787249671 4 2 5 2 2" xfId="47257"/>
    <cellStyle name="style1424787249671 4 2 5 2 3" xfId="60545"/>
    <cellStyle name="style1424787249671 4 2 5 2 4" xfId="47256"/>
    <cellStyle name="style1424787249671 4 2 5 3" xfId="21187"/>
    <cellStyle name="style1424787249671 4 2 5 4" xfId="28583"/>
    <cellStyle name="style1424787249671 4 2 5 5" xfId="47255"/>
    <cellStyle name="style1424787249671 4 2 6" xfId="8205"/>
    <cellStyle name="style1424787249671 4 2 6 2" xfId="47259"/>
    <cellStyle name="style1424787249671 4 2 6 3" xfId="58053"/>
    <cellStyle name="style1424787249671 4 2 6 4" xfId="47258"/>
    <cellStyle name="style1424787249671 4 2 7" xfId="15601"/>
    <cellStyle name="style1424787249671 4 2 8" xfId="22997"/>
    <cellStyle name="style1424787249671 4 2 9" xfId="47224"/>
    <cellStyle name="style1424787249671 4 3" xfId="1150"/>
    <cellStyle name="style1424787249671 4 3 2" xfId="4838"/>
    <cellStyle name="style1424787249671 4 3 2 2" xfId="12279"/>
    <cellStyle name="style1424787249671 4 3 2 2 2" xfId="47263"/>
    <cellStyle name="style1424787249671 4 3 2 2 2 2" xfId="47264"/>
    <cellStyle name="style1424787249671 4 3 2 2 2 3" xfId="60552"/>
    <cellStyle name="style1424787249671 4 3 2 2 3" xfId="47262"/>
    <cellStyle name="style1424787249671 4 3 2 3" xfId="19675"/>
    <cellStyle name="style1424787249671 4 3 2 3 2" xfId="47266"/>
    <cellStyle name="style1424787249671 4 3 2 3 3" xfId="58060"/>
    <cellStyle name="style1424787249671 4 3 2 3 4" xfId="47265"/>
    <cellStyle name="style1424787249671 4 3 2 4" xfId="27071"/>
    <cellStyle name="style1424787249671 4 3 2 5" xfId="47261"/>
    <cellStyle name="style1424787249671 4 3 3" xfId="2961"/>
    <cellStyle name="style1424787249671 4 3 3 2" xfId="10402"/>
    <cellStyle name="style1424787249671 4 3 3 2 2" xfId="47269"/>
    <cellStyle name="style1424787249671 4 3 3 2 2 2" xfId="47270"/>
    <cellStyle name="style1424787249671 4 3 3 2 2 3" xfId="60553"/>
    <cellStyle name="style1424787249671 4 3 3 2 3" xfId="47268"/>
    <cellStyle name="style1424787249671 4 3 3 3" xfId="17798"/>
    <cellStyle name="style1424787249671 4 3 3 3 2" xfId="47272"/>
    <cellStyle name="style1424787249671 4 3 3 3 3" xfId="58061"/>
    <cellStyle name="style1424787249671 4 3 3 3 4" xfId="47271"/>
    <cellStyle name="style1424787249671 4 3 3 4" xfId="25194"/>
    <cellStyle name="style1424787249671 4 3 3 5" xfId="47267"/>
    <cellStyle name="style1424787249671 4 3 4" xfId="6783"/>
    <cellStyle name="style1424787249671 4 3 4 2" xfId="14179"/>
    <cellStyle name="style1424787249671 4 3 4 2 2" xfId="47275"/>
    <cellStyle name="style1424787249671 4 3 4 2 3" xfId="60551"/>
    <cellStyle name="style1424787249671 4 3 4 2 4" xfId="47274"/>
    <cellStyle name="style1424787249671 4 3 4 3" xfId="21575"/>
    <cellStyle name="style1424787249671 4 3 4 4" xfId="28971"/>
    <cellStyle name="style1424787249671 4 3 4 5" xfId="47273"/>
    <cellStyle name="style1424787249671 4 3 5" xfId="8593"/>
    <cellStyle name="style1424787249671 4 3 5 2" xfId="47277"/>
    <cellStyle name="style1424787249671 4 3 5 3" xfId="58059"/>
    <cellStyle name="style1424787249671 4 3 5 4" xfId="47276"/>
    <cellStyle name="style1424787249671 4 3 6" xfId="15989"/>
    <cellStyle name="style1424787249671 4 3 7" xfId="23385"/>
    <cellStyle name="style1424787249671 4 3 8" xfId="47260"/>
    <cellStyle name="style1424787249671 4 4" xfId="1741"/>
    <cellStyle name="style1424787249671 4 4 2" xfId="5428"/>
    <cellStyle name="style1424787249671 4 4 2 2" xfId="12869"/>
    <cellStyle name="style1424787249671 4 4 2 2 2" xfId="47281"/>
    <cellStyle name="style1424787249671 4 4 2 2 2 2" xfId="47282"/>
    <cellStyle name="style1424787249671 4 4 2 2 2 3" xfId="60555"/>
    <cellStyle name="style1424787249671 4 4 2 2 3" xfId="47280"/>
    <cellStyle name="style1424787249671 4 4 2 3" xfId="20265"/>
    <cellStyle name="style1424787249671 4 4 2 3 2" xfId="47284"/>
    <cellStyle name="style1424787249671 4 4 2 3 3" xfId="58063"/>
    <cellStyle name="style1424787249671 4 4 2 3 4" xfId="47283"/>
    <cellStyle name="style1424787249671 4 4 2 4" xfId="27661"/>
    <cellStyle name="style1424787249671 4 4 2 5" xfId="47279"/>
    <cellStyle name="style1424787249671 4 4 3" xfId="3551"/>
    <cellStyle name="style1424787249671 4 4 3 2" xfId="10992"/>
    <cellStyle name="style1424787249671 4 4 3 2 2" xfId="47287"/>
    <cellStyle name="style1424787249671 4 4 3 2 2 2" xfId="47288"/>
    <cellStyle name="style1424787249671 4 4 3 2 2 3" xfId="60556"/>
    <cellStyle name="style1424787249671 4 4 3 2 3" xfId="47286"/>
    <cellStyle name="style1424787249671 4 4 3 3" xfId="18388"/>
    <cellStyle name="style1424787249671 4 4 3 3 2" xfId="47290"/>
    <cellStyle name="style1424787249671 4 4 3 3 3" xfId="58064"/>
    <cellStyle name="style1424787249671 4 4 3 3 4" xfId="47289"/>
    <cellStyle name="style1424787249671 4 4 3 4" xfId="25784"/>
    <cellStyle name="style1424787249671 4 4 3 5" xfId="47285"/>
    <cellStyle name="style1424787249671 4 4 4" xfId="7373"/>
    <cellStyle name="style1424787249671 4 4 4 2" xfId="14769"/>
    <cellStyle name="style1424787249671 4 4 4 2 2" xfId="47293"/>
    <cellStyle name="style1424787249671 4 4 4 2 3" xfId="60554"/>
    <cellStyle name="style1424787249671 4 4 4 2 4" xfId="47292"/>
    <cellStyle name="style1424787249671 4 4 4 3" xfId="22165"/>
    <cellStyle name="style1424787249671 4 4 4 4" xfId="29561"/>
    <cellStyle name="style1424787249671 4 4 4 5" xfId="47291"/>
    <cellStyle name="style1424787249671 4 4 5" xfId="9183"/>
    <cellStyle name="style1424787249671 4 4 5 2" xfId="47295"/>
    <cellStyle name="style1424787249671 4 4 5 3" xfId="58062"/>
    <cellStyle name="style1424787249671 4 4 5 4" xfId="47294"/>
    <cellStyle name="style1424787249671 4 4 6" xfId="16579"/>
    <cellStyle name="style1424787249671 4 4 7" xfId="23975"/>
    <cellStyle name="style1424787249671 4 4 8" xfId="47278"/>
    <cellStyle name="style1424787249671 4 5" xfId="1998"/>
    <cellStyle name="style1424787249671 4 5 2" xfId="5685"/>
    <cellStyle name="style1424787249671 4 5 2 2" xfId="13125"/>
    <cellStyle name="style1424787249671 4 5 2 2 2" xfId="47299"/>
    <cellStyle name="style1424787249671 4 5 2 2 2 2" xfId="47300"/>
    <cellStyle name="style1424787249671 4 5 2 2 2 3" xfId="60558"/>
    <cellStyle name="style1424787249671 4 5 2 2 3" xfId="47298"/>
    <cellStyle name="style1424787249671 4 5 2 3" xfId="20521"/>
    <cellStyle name="style1424787249671 4 5 2 3 2" xfId="47302"/>
    <cellStyle name="style1424787249671 4 5 2 3 3" xfId="58066"/>
    <cellStyle name="style1424787249671 4 5 2 3 4" xfId="47301"/>
    <cellStyle name="style1424787249671 4 5 2 4" xfId="27917"/>
    <cellStyle name="style1424787249671 4 5 2 5" xfId="47297"/>
    <cellStyle name="style1424787249671 4 5 3" xfId="3807"/>
    <cellStyle name="style1424787249671 4 5 3 2" xfId="11248"/>
    <cellStyle name="style1424787249671 4 5 3 2 2" xfId="47305"/>
    <cellStyle name="style1424787249671 4 5 3 2 2 2" xfId="47306"/>
    <cellStyle name="style1424787249671 4 5 3 2 2 3" xfId="60559"/>
    <cellStyle name="style1424787249671 4 5 3 2 3" xfId="47304"/>
    <cellStyle name="style1424787249671 4 5 3 3" xfId="18644"/>
    <cellStyle name="style1424787249671 4 5 3 3 2" xfId="47308"/>
    <cellStyle name="style1424787249671 4 5 3 3 3" xfId="58067"/>
    <cellStyle name="style1424787249671 4 5 3 3 4" xfId="47307"/>
    <cellStyle name="style1424787249671 4 5 3 4" xfId="26040"/>
    <cellStyle name="style1424787249671 4 5 3 5" xfId="47303"/>
    <cellStyle name="style1424787249671 4 5 4" xfId="7630"/>
    <cellStyle name="style1424787249671 4 5 4 2" xfId="15026"/>
    <cellStyle name="style1424787249671 4 5 4 2 2" xfId="47311"/>
    <cellStyle name="style1424787249671 4 5 4 2 3" xfId="60557"/>
    <cellStyle name="style1424787249671 4 5 4 2 4" xfId="47310"/>
    <cellStyle name="style1424787249671 4 5 4 3" xfId="22422"/>
    <cellStyle name="style1424787249671 4 5 4 4" xfId="29818"/>
    <cellStyle name="style1424787249671 4 5 4 5" xfId="47309"/>
    <cellStyle name="style1424787249671 4 5 5" xfId="9439"/>
    <cellStyle name="style1424787249671 4 5 5 2" xfId="47313"/>
    <cellStyle name="style1424787249671 4 5 5 3" xfId="58065"/>
    <cellStyle name="style1424787249671 4 5 5 4" xfId="47312"/>
    <cellStyle name="style1424787249671 4 5 6" xfId="16835"/>
    <cellStyle name="style1424787249671 4 5 7" xfId="24231"/>
    <cellStyle name="style1424787249671 4 5 8" xfId="47296"/>
    <cellStyle name="style1424787249671 4 6" xfId="4194"/>
    <cellStyle name="style1424787249671 4 6 2" xfId="11635"/>
    <cellStyle name="style1424787249671 4 6 2 2" xfId="47316"/>
    <cellStyle name="style1424787249671 4 6 2 2 2" xfId="47317"/>
    <cellStyle name="style1424787249671 4 6 2 2 3" xfId="60560"/>
    <cellStyle name="style1424787249671 4 6 2 3" xfId="47315"/>
    <cellStyle name="style1424787249671 4 6 3" xfId="19031"/>
    <cellStyle name="style1424787249671 4 6 3 2" xfId="47319"/>
    <cellStyle name="style1424787249671 4 6 3 3" xfId="58068"/>
    <cellStyle name="style1424787249671 4 6 3 4" xfId="47318"/>
    <cellStyle name="style1424787249671 4 6 4" xfId="26427"/>
    <cellStyle name="style1424787249671 4 6 5" xfId="47314"/>
    <cellStyle name="style1424787249671 4 7" xfId="2317"/>
    <cellStyle name="style1424787249671 4 7 2" xfId="9758"/>
    <cellStyle name="style1424787249671 4 7 2 2" xfId="47322"/>
    <cellStyle name="style1424787249671 4 7 2 2 2" xfId="47323"/>
    <cellStyle name="style1424787249671 4 7 2 2 3" xfId="60561"/>
    <cellStyle name="style1424787249671 4 7 2 3" xfId="47321"/>
    <cellStyle name="style1424787249671 4 7 3" xfId="17154"/>
    <cellStyle name="style1424787249671 4 7 3 2" xfId="47325"/>
    <cellStyle name="style1424787249671 4 7 3 3" xfId="58069"/>
    <cellStyle name="style1424787249671 4 7 3 4" xfId="47324"/>
    <cellStyle name="style1424787249671 4 7 4" xfId="24550"/>
    <cellStyle name="style1424787249671 4 7 5" xfId="47320"/>
    <cellStyle name="style1424787249671 4 8" xfId="6139"/>
    <cellStyle name="style1424787249671 4 8 2" xfId="13535"/>
    <cellStyle name="style1424787249671 4 8 2 2" xfId="47328"/>
    <cellStyle name="style1424787249671 4 8 2 3" xfId="60544"/>
    <cellStyle name="style1424787249671 4 8 2 4" xfId="47327"/>
    <cellStyle name="style1424787249671 4 8 3" xfId="20931"/>
    <cellStyle name="style1424787249671 4 8 4" xfId="28327"/>
    <cellStyle name="style1424787249671 4 8 5" xfId="47326"/>
    <cellStyle name="style1424787249671 4 9" xfId="7949"/>
    <cellStyle name="style1424787249671 4 9 2" xfId="47330"/>
    <cellStyle name="style1424787249671 4 9 3" xfId="58052"/>
    <cellStyle name="style1424787249671 4 9 4" xfId="47329"/>
    <cellStyle name="style1424787249671 5" xfId="568"/>
    <cellStyle name="style1424787249671 5 2" xfId="1278"/>
    <cellStyle name="style1424787249671 5 2 2" xfId="4966"/>
    <cellStyle name="style1424787249671 5 2 2 2" xfId="12407"/>
    <cellStyle name="style1424787249671 5 2 2 2 2" xfId="47335"/>
    <cellStyle name="style1424787249671 5 2 2 2 2 2" xfId="47336"/>
    <cellStyle name="style1424787249671 5 2 2 2 2 3" xfId="60564"/>
    <cellStyle name="style1424787249671 5 2 2 2 3" xfId="47334"/>
    <cellStyle name="style1424787249671 5 2 2 3" xfId="19803"/>
    <cellStyle name="style1424787249671 5 2 2 3 2" xfId="47338"/>
    <cellStyle name="style1424787249671 5 2 2 3 3" xfId="58072"/>
    <cellStyle name="style1424787249671 5 2 2 3 4" xfId="47337"/>
    <cellStyle name="style1424787249671 5 2 2 4" xfId="27199"/>
    <cellStyle name="style1424787249671 5 2 2 5" xfId="47333"/>
    <cellStyle name="style1424787249671 5 2 3" xfId="3089"/>
    <cellStyle name="style1424787249671 5 2 3 2" xfId="10530"/>
    <cellStyle name="style1424787249671 5 2 3 2 2" xfId="47341"/>
    <cellStyle name="style1424787249671 5 2 3 2 2 2" xfId="47342"/>
    <cellStyle name="style1424787249671 5 2 3 2 2 3" xfId="60565"/>
    <cellStyle name="style1424787249671 5 2 3 2 3" xfId="47340"/>
    <cellStyle name="style1424787249671 5 2 3 3" xfId="17926"/>
    <cellStyle name="style1424787249671 5 2 3 3 2" xfId="47344"/>
    <cellStyle name="style1424787249671 5 2 3 3 3" xfId="58073"/>
    <cellStyle name="style1424787249671 5 2 3 3 4" xfId="47343"/>
    <cellStyle name="style1424787249671 5 2 3 4" xfId="25322"/>
    <cellStyle name="style1424787249671 5 2 3 5" xfId="47339"/>
    <cellStyle name="style1424787249671 5 2 4" xfId="6911"/>
    <cellStyle name="style1424787249671 5 2 4 2" xfId="14307"/>
    <cellStyle name="style1424787249671 5 2 4 2 2" xfId="47347"/>
    <cellStyle name="style1424787249671 5 2 4 2 3" xfId="60563"/>
    <cellStyle name="style1424787249671 5 2 4 2 4" xfId="47346"/>
    <cellStyle name="style1424787249671 5 2 4 3" xfId="21703"/>
    <cellStyle name="style1424787249671 5 2 4 4" xfId="29099"/>
    <cellStyle name="style1424787249671 5 2 4 5" xfId="47345"/>
    <cellStyle name="style1424787249671 5 2 5" xfId="8721"/>
    <cellStyle name="style1424787249671 5 2 5 2" xfId="47349"/>
    <cellStyle name="style1424787249671 5 2 5 3" xfId="58071"/>
    <cellStyle name="style1424787249671 5 2 5 4" xfId="47348"/>
    <cellStyle name="style1424787249671 5 2 6" xfId="16117"/>
    <cellStyle name="style1424787249671 5 2 7" xfId="23513"/>
    <cellStyle name="style1424787249671 5 2 8" xfId="47332"/>
    <cellStyle name="style1424787249671 5 3" xfId="4322"/>
    <cellStyle name="style1424787249671 5 3 2" xfId="11763"/>
    <cellStyle name="style1424787249671 5 3 2 2" xfId="47352"/>
    <cellStyle name="style1424787249671 5 3 2 2 2" xfId="47353"/>
    <cellStyle name="style1424787249671 5 3 2 2 3" xfId="60566"/>
    <cellStyle name="style1424787249671 5 3 2 3" xfId="47351"/>
    <cellStyle name="style1424787249671 5 3 3" xfId="19159"/>
    <cellStyle name="style1424787249671 5 3 3 2" xfId="47355"/>
    <cellStyle name="style1424787249671 5 3 3 3" xfId="58074"/>
    <cellStyle name="style1424787249671 5 3 3 4" xfId="47354"/>
    <cellStyle name="style1424787249671 5 3 4" xfId="26555"/>
    <cellStyle name="style1424787249671 5 3 5" xfId="47350"/>
    <cellStyle name="style1424787249671 5 4" xfId="2445"/>
    <cellStyle name="style1424787249671 5 4 2" xfId="9886"/>
    <cellStyle name="style1424787249671 5 4 2 2" xfId="47358"/>
    <cellStyle name="style1424787249671 5 4 2 2 2" xfId="47359"/>
    <cellStyle name="style1424787249671 5 4 2 2 3" xfId="60567"/>
    <cellStyle name="style1424787249671 5 4 2 3" xfId="47357"/>
    <cellStyle name="style1424787249671 5 4 3" xfId="17282"/>
    <cellStyle name="style1424787249671 5 4 3 2" xfId="47361"/>
    <cellStyle name="style1424787249671 5 4 3 3" xfId="58075"/>
    <cellStyle name="style1424787249671 5 4 3 4" xfId="47360"/>
    <cellStyle name="style1424787249671 5 4 4" xfId="24678"/>
    <cellStyle name="style1424787249671 5 4 5" xfId="47356"/>
    <cellStyle name="style1424787249671 5 5" xfId="6267"/>
    <cellStyle name="style1424787249671 5 5 2" xfId="13663"/>
    <cellStyle name="style1424787249671 5 5 2 2" xfId="47364"/>
    <cellStyle name="style1424787249671 5 5 2 3" xfId="60562"/>
    <cellStyle name="style1424787249671 5 5 2 4" xfId="47363"/>
    <cellStyle name="style1424787249671 5 5 3" xfId="21059"/>
    <cellStyle name="style1424787249671 5 5 4" xfId="28455"/>
    <cellStyle name="style1424787249671 5 5 5" xfId="47362"/>
    <cellStyle name="style1424787249671 5 6" xfId="8077"/>
    <cellStyle name="style1424787249671 5 6 2" xfId="47366"/>
    <cellStyle name="style1424787249671 5 6 3" xfId="58070"/>
    <cellStyle name="style1424787249671 5 6 4" xfId="47365"/>
    <cellStyle name="style1424787249671 5 7" xfId="15473"/>
    <cellStyle name="style1424787249671 5 8" xfId="22869"/>
    <cellStyle name="style1424787249671 5 9" xfId="47331"/>
    <cellStyle name="style1424787249671 6" xfId="1022"/>
    <cellStyle name="style1424787249671 6 2" xfId="4710"/>
    <cellStyle name="style1424787249671 6 2 2" xfId="12151"/>
    <cellStyle name="style1424787249671 6 2 2 2" xfId="47370"/>
    <cellStyle name="style1424787249671 6 2 2 2 2" xfId="47371"/>
    <cellStyle name="style1424787249671 6 2 2 2 3" xfId="60569"/>
    <cellStyle name="style1424787249671 6 2 2 3" xfId="47369"/>
    <cellStyle name="style1424787249671 6 2 3" xfId="19547"/>
    <cellStyle name="style1424787249671 6 2 3 2" xfId="47373"/>
    <cellStyle name="style1424787249671 6 2 3 3" xfId="58077"/>
    <cellStyle name="style1424787249671 6 2 3 4" xfId="47372"/>
    <cellStyle name="style1424787249671 6 2 4" xfId="26943"/>
    <cellStyle name="style1424787249671 6 2 5" xfId="47368"/>
    <cellStyle name="style1424787249671 6 3" xfId="2833"/>
    <cellStyle name="style1424787249671 6 3 2" xfId="10274"/>
    <cellStyle name="style1424787249671 6 3 2 2" xfId="47376"/>
    <cellStyle name="style1424787249671 6 3 2 2 2" xfId="47377"/>
    <cellStyle name="style1424787249671 6 3 2 2 3" xfId="60570"/>
    <cellStyle name="style1424787249671 6 3 2 3" xfId="47375"/>
    <cellStyle name="style1424787249671 6 3 3" xfId="17670"/>
    <cellStyle name="style1424787249671 6 3 3 2" xfId="47379"/>
    <cellStyle name="style1424787249671 6 3 3 3" xfId="58078"/>
    <cellStyle name="style1424787249671 6 3 3 4" xfId="47378"/>
    <cellStyle name="style1424787249671 6 3 4" xfId="25066"/>
    <cellStyle name="style1424787249671 6 3 5" xfId="47374"/>
    <cellStyle name="style1424787249671 6 4" xfId="6655"/>
    <cellStyle name="style1424787249671 6 4 2" xfId="14051"/>
    <cellStyle name="style1424787249671 6 4 2 2" xfId="47382"/>
    <cellStyle name="style1424787249671 6 4 2 3" xfId="60568"/>
    <cellStyle name="style1424787249671 6 4 2 4" xfId="47381"/>
    <cellStyle name="style1424787249671 6 4 3" xfId="21447"/>
    <cellStyle name="style1424787249671 6 4 4" xfId="28843"/>
    <cellStyle name="style1424787249671 6 4 5" xfId="47380"/>
    <cellStyle name="style1424787249671 6 5" xfId="8465"/>
    <cellStyle name="style1424787249671 6 5 2" xfId="47384"/>
    <cellStyle name="style1424787249671 6 5 3" xfId="58076"/>
    <cellStyle name="style1424787249671 6 5 4" xfId="47383"/>
    <cellStyle name="style1424787249671 6 6" xfId="15861"/>
    <cellStyle name="style1424787249671 6 7" xfId="23257"/>
    <cellStyle name="style1424787249671 6 8" xfId="47367"/>
    <cellStyle name="style1424787249671 7" xfId="1613"/>
    <cellStyle name="style1424787249671 7 2" xfId="5300"/>
    <cellStyle name="style1424787249671 7 2 2" xfId="12741"/>
    <cellStyle name="style1424787249671 7 2 2 2" xfId="47388"/>
    <cellStyle name="style1424787249671 7 2 2 2 2" xfId="47389"/>
    <cellStyle name="style1424787249671 7 2 2 2 3" xfId="60572"/>
    <cellStyle name="style1424787249671 7 2 2 3" xfId="47387"/>
    <cellStyle name="style1424787249671 7 2 3" xfId="20137"/>
    <cellStyle name="style1424787249671 7 2 3 2" xfId="47391"/>
    <cellStyle name="style1424787249671 7 2 3 3" xfId="58080"/>
    <cellStyle name="style1424787249671 7 2 3 4" xfId="47390"/>
    <cellStyle name="style1424787249671 7 2 4" xfId="27533"/>
    <cellStyle name="style1424787249671 7 2 5" xfId="47386"/>
    <cellStyle name="style1424787249671 7 3" xfId="3423"/>
    <cellStyle name="style1424787249671 7 3 2" xfId="10864"/>
    <cellStyle name="style1424787249671 7 3 2 2" xfId="47394"/>
    <cellStyle name="style1424787249671 7 3 2 2 2" xfId="47395"/>
    <cellStyle name="style1424787249671 7 3 2 2 3" xfId="60573"/>
    <cellStyle name="style1424787249671 7 3 2 3" xfId="47393"/>
    <cellStyle name="style1424787249671 7 3 3" xfId="18260"/>
    <cellStyle name="style1424787249671 7 3 3 2" xfId="47397"/>
    <cellStyle name="style1424787249671 7 3 3 3" xfId="58081"/>
    <cellStyle name="style1424787249671 7 3 3 4" xfId="47396"/>
    <cellStyle name="style1424787249671 7 3 4" xfId="25656"/>
    <cellStyle name="style1424787249671 7 3 5" xfId="47392"/>
    <cellStyle name="style1424787249671 7 4" xfId="7245"/>
    <cellStyle name="style1424787249671 7 4 2" xfId="14641"/>
    <cellStyle name="style1424787249671 7 4 2 2" xfId="47400"/>
    <cellStyle name="style1424787249671 7 4 2 3" xfId="60571"/>
    <cellStyle name="style1424787249671 7 4 2 4" xfId="47399"/>
    <cellStyle name="style1424787249671 7 4 3" xfId="22037"/>
    <cellStyle name="style1424787249671 7 4 4" xfId="29433"/>
    <cellStyle name="style1424787249671 7 4 5" xfId="47398"/>
    <cellStyle name="style1424787249671 7 5" xfId="9055"/>
    <cellStyle name="style1424787249671 7 5 2" xfId="47402"/>
    <cellStyle name="style1424787249671 7 5 3" xfId="58079"/>
    <cellStyle name="style1424787249671 7 5 4" xfId="47401"/>
    <cellStyle name="style1424787249671 7 6" xfId="16451"/>
    <cellStyle name="style1424787249671 7 7" xfId="23847"/>
    <cellStyle name="style1424787249671 7 8" xfId="47385"/>
    <cellStyle name="style1424787249671 8" xfId="1870"/>
    <cellStyle name="style1424787249671 8 2" xfId="5557"/>
    <cellStyle name="style1424787249671 8 2 2" xfId="12997"/>
    <cellStyle name="style1424787249671 8 2 2 2" xfId="47406"/>
    <cellStyle name="style1424787249671 8 2 2 2 2" xfId="47407"/>
    <cellStyle name="style1424787249671 8 2 2 2 3" xfId="60575"/>
    <cellStyle name="style1424787249671 8 2 2 3" xfId="47405"/>
    <cellStyle name="style1424787249671 8 2 3" xfId="20393"/>
    <cellStyle name="style1424787249671 8 2 3 2" xfId="47409"/>
    <cellStyle name="style1424787249671 8 2 3 3" xfId="58083"/>
    <cellStyle name="style1424787249671 8 2 3 4" xfId="47408"/>
    <cellStyle name="style1424787249671 8 2 4" xfId="27789"/>
    <cellStyle name="style1424787249671 8 2 5" xfId="47404"/>
    <cellStyle name="style1424787249671 8 3" xfId="3679"/>
    <cellStyle name="style1424787249671 8 3 2" xfId="11120"/>
    <cellStyle name="style1424787249671 8 3 2 2" xfId="47412"/>
    <cellStyle name="style1424787249671 8 3 2 2 2" xfId="47413"/>
    <cellStyle name="style1424787249671 8 3 2 2 3" xfId="60576"/>
    <cellStyle name="style1424787249671 8 3 2 3" xfId="47411"/>
    <cellStyle name="style1424787249671 8 3 3" xfId="18516"/>
    <cellStyle name="style1424787249671 8 3 3 2" xfId="47415"/>
    <cellStyle name="style1424787249671 8 3 3 3" xfId="58084"/>
    <cellStyle name="style1424787249671 8 3 3 4" xfId="47414"/>
    <cellStyle name="style1424787249671 8 3 4" xfId="25912"/>
    <cellStyle name="style1424787249671 8 3 5" xfId="47410"/>
    <cellStyle name="style1424787249671 8 4" xfId="7502"/>
    <cellStyle name="style1424787249671 8 4 2" xfId="14898"/>
    <cellStyle name="style1424787249671 8 4 2 2" xfId="47418"/>
    <cellStyle name="style1424787249671 8 4 2 3" xfId="60574"/>
    <cellStyle name="style1424787249671 8 4 2 4" xfId="47417"/>
    <cellStyle name="style1424787249671 8 4 3" xfId="22294"/>
    <cellStyle name="style1424787249671 8 4 4" xfId="29690"/>
    <cellStyle name="style1424787249671 8 4 5" xfId="47416"/>
    <cellStyle name="style1424787249671 8 5" xfId="9311"/>
    <cellStyle name="style1424787249671 8 5 2" xfId="47420"/>
    <cellStyle name="style1424787249671 8 5 3" xfId="58082"/>
    <cellStyle name="style1424787249671 8 5 4" xfId="47419"/>
    <cellStyle name="style1424787249671 8 6" xfId="16707"/>
    <cellStyle name="style1424787249671 8 7" xfId="24103"/>
    <cellStyle name="style1424787249671 8 8" xfId="47403"/>
    <cellStyle name="style1424787249671 9" xfId="4066"/>
    <cellStyle name="style1424787249671 9 2" xfId="11507"/>
    <cellStyle name="style1424787249671 9 2 2" xfId="47423"/>
    <cellStyle name="style1424787249671 9 2 2 2" xfId="47424"/>
    <cellStyle name="style1424787249671 9 2 2 3" xfId="60577"/>
    <cellStyle name="style1424787249671 9 2 3" xfId="47422"/>
    <cellStyle name="style1424787249671 9 3" xfId="18903"/>
    <cellStyle name="style1424787249671 9 3 2" xfId="47426"/>
    <cellStyle name="style1424787249671 9 3 3" xfId="58085"/>
    <cellStyle name="style1424787249671 9 3 4" xfId="47425"/>
    <cellStyle name="style1424787249671 9 4" xfId="26299"/>
    <cellStyle name="style1424787249671 9 5" xfId="47421"/>
    <cellStyle name="style1424787249711" xfId="312"/>
    <cellStyle name="style1424787249711 10" xfId="2190"/>
    <cellStyle name="style1424787249711 10 2" xfId="9631"/>
    <cellStyle name="style1424787249711 10 2 2" xfId="47430"/>
    <cellStyle name="style1424787249711 10 2 2 2" xfId="47431"/>
    <cellStyle name="style1424787249711 10 2 2 3" xfId="60579"/>
    <cellStyle name="style1424787249711 10 2 3" xfId="47429"/>
    <cellStyle name="style1424787249711 10 3" xfId="17027"/>
    <cellStyle name="style1424787249711 10 3 2" xfId="47433"/>
    <cellStyle name="style1424787249711 10 3 3" xfId="58087"/>
    <cellStyle name="style1424787249711 10 3 4" xfId="47432"/>
    <cellStyle name="style1424787249711 10 4" xfId="24423"/>
    <cellStyle name="style1424787249711 10 5" xfId="47428"/>
    <cellStyle name="style1424787249711 11" xfId="6012"/>
    <cellStyle name="style1424787249711 11 2" xfId="13408"/>
    <cellStyle name="style1424787249711 11 2 2" xfId="47436"/>
    <cellStyle name="style1424787249711 11 2 3" xfId="60578"/>
    <cellStyle name="style1424787249711 11 2 4" xfId="47435"/>
    <cellStyle name="style1424787249711 11 3" xfId="20804"/>
    <cellStyle name="style1424787249711 11 4" xfId="28200"/>
    <cellStyle name="style1424787249711 11 5" xfId="47434"/>
    <cellStyle name="style1424787249711 12" xfId="7822"/>
    <cellStyle name="style1424787249711 12 2" xfId="47438"/>
    <cellStyle name="style1424787249711 12 3" xfId="58086"/>
    <cellStyle name="style1424787249711 12 4" xfId="47437"/>
    <cellStyle name="style1424787249711 13" xfId="15218"/>
    <cellStyle name="style1424787249711 14" xfId="22614"/>
    <cellStyle name="style1424787249711 15" xfId="47427"/>
    <cellStyle name="style1424787249711 2" xfId="340"/>
    <cellStyle name="style1424787249711 2 10" xfId="6040"/>
    <cellStyle name="style1424787249711 2 10 2" xfId="13436"/>
    <cellStyle name="style1424787249711 2 10 2 2" xfId="47442"/>
    <cellStyle name="style1424787249711 2 10 2 3" xfId="60580"/>
    <cellStyle name="style1424787249711 2 10 2 4" xfId="47441"/>
    <cellStyle name="style1424787249711 2 10 3" xfId="20832"/>
    <cellStyle name="style1424787249711 2 10 4" xfId="28228"/>
    <cellStyle name="style1424787249711 2 10 5" xfId="47440"/>
    <cellStyle name="style1424787249711 2 11" xfId="7850"/>
    <cellStyle name="style1424787249711 2 11 2" xfId="47444"/>
    <cellStyle name="style1424787249711 2 11 3" xfId="58088"/>
    <cellStyle name="style1424787249711 2 11 4" xfId="47443"/>
    <cellStyle name="style1424787249711 2 12" xfId="15246"/>
    <cellStyle name="style1424787249711 2 13" xfId="22642"/>
    <cellStyle name="style1424787249711 2 14" xfId="47439"/>
    <cellStyle name="style1424787249711 2 2" xfId="404"/>
    <cellStyle name="style1424787249711 2 2 10" xfId="7914"/>
    <cellStyle name="style1424787249711 2 2 10 2" xfId="47447"/>
    <cellStyle name="style1424787249711 2 2 10 3" xfId="58089"/>
    <cellStyle name="style1424787249711 2 2 10 4" xfId="47446"/>
    <cellStyle name="style1424787249711 2 2 11" xfId="15310"/>
    <cellStyle name="style1424787249711 2 2 12" xfId="22706"/>
    <cellStyle name="style1424787249711 2 2 13" xfId="47445"/>
    <cellStyle name="style1424787249711 2 2 2" xfId="532"/>
    <cellStyle name="style1424787249711 2 2 2 10" xfId="15438"/>
    <cellStyle name="style1424787249711 2 2 2 11" xfId="22834"/>
    <cellStyle name="style1424787249711 2 2 2 12" xfId="47448"/>
    <cellStyle name="style1424787249711 2 2 2 2" xfId="789"/>
    <cellStyle name="style1424787249711 2 2 2 2 2" xfId="1499"/>
    <cellStyle name="style1424787249711 2 2 2 2 2 2" xfId="5187"/>
    <cellStyle name="style1424787249711 2 2 2 2 2 2 2" xfId="12628"/>
    <cellStyle name="style1424787249711 2 2 2 2 2 2 2 2" xfId="47453"/>
    <cellStyle name="style1424787249711 2 2 2 2 2 2 2 2 2" xfId="47454"/>
    <cellStyle name="style1424787249711 2 2 2 2 2 2 2 2 3" xfId="60585"/>
    <cellStyle name="style1424787249711 2 2 2 2 2 2 2 3" xfId="47452"/>
    <cellStyle name="style1424787249711 2 2 2 2 2 2 3" xfId="20024"/>
    <cellStyle name="style1424787249711 2 2 2 2 2 2 3 2" xfId="47456"/>
    <cellStyle name="style1424787249711 2 2 2 2 2 2 3 3" xfId="58093"/>
    <cellStyle name="style1424787249711 2 2 2 2 2 2 3 4" xfId="47455"/>
    <cellStyle name="style1424787249711 2 2 2 2 2 2 4" xfId="27420"/>
    <cellStyle name="style1424787249711 2 2 2 2 2 2 5" xfId="47451"/>
    <cellStyle name="style1424787249711 2 2 2 2 2 3" xfId="3310"/>
    <cellStyle name="style1424787249711 2 2 2 2 2 3 2" xfId="10751"/>
    <cellStyle name="style1424787249711 2 2 2 2 2 3 2 2" xfId="47459"/>
    <cellStyle name="style1424787249711 2 2 2 2 2 3 2 2 2" xfId="47460"/>
    <cellStyle name="style1424787249711 2 2 2 2 2 3 2 2 3" xfId="60586"/>
    <cellStyle name="style1424787249711 2 2 2 2 2 3 2 3" xfId="47458"/>
    <cellStyle name="style1424787249711 2 2 2 2 2 3 3" xfId="18147"/>
    <cellStyle name="style1424787249711 2 2 2 2 2 3 3 2" xfId="47462"/>
    <cellStyle name="style1424787249711 2 2 2 2 2 3 3 3" xfId="58094"/>
    <cellStyle name="style1424787249711 2 2 2 2 2 3 3 4" xfId="47461"/>
    <cellStyle name="style1424787249711 2 2 2 2 2 3 4" xfId="25543"/>
    <cellStyle name="style1424787249711 2 2 2 2 2 3 5" xfId="47457"/>
    <cellStyle name="style1424787249711 2 2 2 2 2 4" xfId="7132"/>
    <cellStyle name="style1424787249711 2 2 2 2 2 4 2" xfId="14528"/>
    <cellStyle name="style1424787249711 2 2 2 2 2 4 2 2" xfId="47465"/>
    <cellStyle name="style1424787249711 2 2 2 2 2 4 2 3" xfId="60584"/>
    <cellStyle name="style1424787249711 2 2 2 2 2 4 2 4" xfId="47464"/>
    <cellStyle name="style1424787249711 2 2 2 2 2 4 3" xfId="21924"/>
    <cellStyle name="style1424787249711 2 2 2 2 2 4 4" xfId="29320"/>
    <cellStyle name="style1424787249711 2 2 2 2 2 4 5" xfId="47463"/>
    <cellStyle name="style1424787249711 2 2 2 2 2 5" xfId="8942"/>
    <cellStyle name="style1424787249711 2 2 2 2 2 5 2" xfId="47467"/>
    <cellStyle name="style1424787249711 2 2 2 2 2 5 3" xfId="58092"/>
    <cellStyle name="style1424787249711 2 2 2 2 2 5 4" xfId="47466"/>
    <cellStyle name="style1424787249711 2 2 2 2 2 6" xfId="16338"/>
    <cellStyle name="style1424787249711 2 2 2 2 2 7" xfId="23734"/>
    <cellStyle name="style1424787249711 2 2 2 2 2 8" xfId="47450"/>
    <cellStyle name="style1424787249711 2 2 2 2 3" xfId="4543"/>
    <cellStyle name="style1424787249711 2 2 2 2 3 2" xfId="11984"/>
    <cellStyle name="style1424787249711 2 2 2 2 3 2 2" xfId="47470"/>
    <cellStyle name="style1424787249711 2 2 2 2 3 2 2 2" xfId="47471"/>
    <cellStyle name="style1424787249711 2 2 2 2 3 2 2 3" xfId="60587"/>
    <cellStyle name="style1424787249711 2 2 2 2 3 2 3" xfId="47469"/>
    <cellStyle name="style1424787249711 2 2 2 2 3 3" xfId="19380"/>
    <cellStyle name="style1424787249711 2 2 2 2 3 3 2" xfId="47473"/>
    <cellStyle name="style1424787249711 2 2 2 2 3 3 3" xfId="58095"/>
    <cellStyle name="style1424787249711 2 2 2 2 3 3 4" xfId="47472"/>
    <cellStyle name="style1424787249711 2 2 2 2 3 4" xfId="26776"/>
    <cellStyle name="style1424787249711 2 2 2 2 3 5" xfId="47468"/>
    <cellStyle name="style1424787249711 2 2 2 2 4" xfId="2666"/>
    <cellStyle name="style1424787249711 2 2 2 2 4 2" xfId="10107"/>
    <cellStyle name="style1424787249711 2 2 2 2 4 2 2" xfId="47476"/>
    <cellStyle name="style1424787249711 2 2 2 2 4 2 2 2" xfId="47477"/>
    <cellStyle name="style1424787249711 2 2 2 2 4 2 2 3" xfId="60588"/>
    <cellStyle name="style1424787249711 2 2 2 2 4 2 3" xfId="47475"/>
    <cellStyle name="style1424787249711 2 2 2 2 4 3" xfId="17503"/>
    <cellStyle name="style1424787249711 2 2 2 2 4 3 2" xfId="47479"/>
    <cellStyle name="style1424787249711 2 2 2 2 4 3 3" xfId="58096"/>
    <cellStyle name="style1424787249711 2 2 2 2 4 3 4" xfId="47478"/>
    <cellStyle name="style1424787249711 2 2 2 2 4 4" xfId="24899"/>
    <cellStyle name="style1424787249711 2 2 2 2 4 5" xfId="47474"/>
    <cellStyle name="style1424787249711 2 2 2 2 5" xfId="6488"/>
    <cellStyle name="style1424787249711 2 2 2 2 5 2" xfId="13884"/>
    <cellStyle name="style1424787249711 2 2 2 2 5 2 2" xfId="47482"/>
    <cellStyle name="style1424787249711 2 2 2 2 5 2 3" xfId="60583"/>
    <cellStyle name="style1424787249711 2 2 2 2 5 2 4" xfId="47481"/>
    <cellStyle name="style1424787249711 2 2 2 2 5 3" xfId="21280"/>
    <cellStyle name="style1424787249711 2 2 2 2 5 4" xfId="28676"/>
    <cellStyle name="style1424787249711 2 2 2 2 5 5" xfId="47480"/>
    <cellStyle name="style1424787249711 2 2 2 2 6" xfId="8298"/>
    <cellStyle name="style1424787249711 2 2 2 2 6 2" xfId="47484"/>
    <cellStyle name="style1424787249711 2 2 2 2 6 3" xfId="58091"/>
    <cellStyle name="style1424787249711 2 2 2 2 6 4" xfId="47483"/>
    <cellStyle name="style1424787249711 2 2 2 2 7" xfId="15694"/>
    <cellStyle name="style1424787249711 2 2 2 2 8" xfId="23090"/>
    <cellStyle name="style1424787249711 2 2 2 2 9" xfId="47449"/>
    <cellStyle name="style1424787249711 2 2 2 3" xfId="1243"/>
    <cellStyle name="style1424787249711 2 2 2 3 2" xfId="4931"/>
    <cellStyle name="style1424787249711 2 2 2 3 2 2" xfId="12372"/>
    <cellStyle name="style1424787249711 2 2 2 3 2 2 2" xfId="47488"/>
    <cellStyle name="style1424787249711 2 2 2 3 2 2 2 2" xfId="47489"/>
    <cellStyle name="style1424787249711 2 2 2 3 2 2 2 3" xfId="60590"/>
    <cellStyle name="style1424787249711 2 2 2 3 2 2 3" xfId="47487"/>
    <cellStyle name="style1424787249711 2 2 2 3 2 3" xfId="19768"/>
    <cellStyle name="style1424787249711 2 2 2 3 2 3 2" xfId="47491"/>
    <cellStyle name="style1424787249711 2 2 2 3 2 3 3" xfId="58098"/>
    <cellStyle name="style1424787249711 2 2 2 3 2 3 4" xfId="47490"/>
    <cellStyle name="style1424787249711 2 2 2 3 2 4" xfId="27164"/>
    <cellStyle name="style1424787249711 2 2 2 3 2 5" xfId="47486"/>
    <cellStyle name="style1424787249711 2 2 2 3 3" xfId="3054"/>
    <cellStyle name="style1424787249711 2 2 2 3 3 2" xfId="10495"/>
    <cellStyle name="style1424787249711 2 2 2 3 3 2 2" xfId="47494"/>
    <cellStyle name="style1424787249711 2 2 2 3 3 2 2 2" xfId="47495"/>
    <cellStyle name="style1424787249711 2 2 2 3 3 2 2 3" xfId="60591"/>
    <cellStyle name="style1424787249711 2 2 2 3 3 2 3" xfId="47493"/>
    <cellStyle name="style1424787249711 2 2 2 3 3 3" xfId="17891"/>
    <cellStyle name="style1424787249711 2 2 2 3 3 3 2" xfId="47497"/>
    <cellStyle name="style1424787249711 2 2 2 3 3 3 3" xfId="58099"/>
    <cellStyle name="style1424787249711 2 2 2 3 3 3 4" xfId="47496"/>
    <cellStyle name="style1424787249711 2 2 2 3 3 4" xfId="25287"/>
    <cellStyle name="style1424787249711 2 2 2 3 3 5" xfId="47492"/>
    <cellStyle name="style1424787249711 2 2 2 3 4" xfId="6876"/>
    <cellStyle name="style1424787249711 2 2 2 3 4 2" xfId="14272"/>
    <cellStyle name="style1424787249711 2 2 2 3 4 2 2" xfId="47500"/>
    <cellStyle name="style1424787249711 2 2 2 3 4 2 3" xfId="60589"/>
    <cellStyle name="style1424787249711 2 2 2 3 4 2 4" xfId="47499"/>
    <cellStyle name="style1424787249711 2 2 2 3 4 3" xfId="21668"/>
    <cellStyle name="style1424787249711 2 2 2 3 4 4" xfId="29064"/>
    <cellStyle name="style1424787249711 2 2 2 3 4 5" xfId="47498"/>
    <cellStyle name="style1424787249711 2 2 2 3 5" xfId="8686"/>
    <cellStyle name="style1424787249711 2 2 2 3 5 2" xfId="47502"/>
    <cellStyle name="style1424787249711 2 2 2 3 5 3" xfId="58097"/>
    <cellStyle name="style1424787249711 2 2 2 3 5 4" xfId="47501"/>
    <cellStyle name="style1424787249711 2 2 2 3 6" xfId="16082"/>
    <cellStyle name="style1424787249711 2 2 2 3 7" xfId="23478"/>
    <cellStyle name="style1424787249711 2 2 2 3 8" xfId="47485"/>
    <cellStyle name="style1424787249711 2 2 2 4" xfId="1834"/>
    <cellStyle name="style1424787249711 2 2 2 4 2" xfId="5521"/>
    <cellStyle name="style1424787249711 2 2 2 4 2 2" xfId="12962"/>
    <cellStyle name="style1424787249711 2 2 2 4 2 2 2" xfId="47506"/>
    <cellStyle name="style1424787249711 2 2 2 4 2 2 2 2" xfId="47507"/>
    <cellStyle name="style1424787249711 2 2 2 4 2 2 2 3" xfId="60593"/>
    <cellStyle name="style1424787249711 2 2 2 4 2 2 3" xfId="47505"/>
    <cellStyle name="style1424787249711 2 2 2 4 2 3" xfId="20358"/>
    <cellStyle name="style1424787249711 2 2 2 4 2 3 2" xfId="47509"/>
    <cellStyle name="style1424787249711 2 2 2 4 2 3 3" xfId="58101"/>
    <cellStyle name="style1424787249711 2 2 2 4 2 3 4" xfId="47508"/>
    <cellStyle name="style1424787249711 2 2 2 4 2 4" xfId="27754"/>
    <cellStyle name="style1424787249711 2 2 2 4 2 5" xfId="47504"/>
    <cellStyle name="style1424787249711 2 2 2 4 3" xfId="3644"/>
    <cellStyle name="style1424787249711 2 2 2 4 3 2" xfId="11085"/>
    <cellStyle name="style1424787249711 2 2 2 4 3 2 2" xfId="47512"/>
    <cellStyle name="style1424787249711 2 2 2 4 3 2 2 2" xfId="47513"/>
    <cellStyle name="style1424787249711 2 2 2 4 3 2 2 3" xfId="60594"/>
    <cellStyle name="style1424787249711 2 2 2 4 3 2 3" xfId="47511"/>
    <cellStyle name="style1424787249711 2 2 2 4 3 3" xfId="18481"/>
    <cellStyle name="style1424787249711 2 2 2 4 3 3 2" xfId="47515"/>
    <cellStyle name="style1424787249711 2 2 2 4 3 3 3" xfId="58102"/>
    <cellStyle name="style1424787249711 2 2 2 4 3 3 4" xfId="47514"/>
    <cellStyle name="style1424787249711 2 2 2 4 3 4" xfId="25877"/>
    <cellStyle name="style1424787249711 2 2 2 4 3 5" xfId="47510"/>
    <cellStyle name="style1424787249711 2 2 2 4 4" xfId="7466"/>
    <cellStyle name="style1424787249711 2 2 2 4 4 2" xfId="14862"/>
    <cellStyle name="style1424787249711 2 2 2 4 4 2 2" xfId="47518"/>
    <cellStyle name="style1424787249711 2 2 2 4 4 2 3" xfId="60592"/>
    <cellStyle name="style1424787249711 2 2 2 4 4 2 4" xfId="47517"/>
    <cellStyle name="style1424787249711 2 2 2 4 4 3" xfId="22258"/>
    <cellStyle name="style1424787249711 2 2 2 4 4 4" xfId="29654"/>
    <cellStyle name="style1424787249711 2 2 2 4 4 5" xfId="47516"/>
    <cellStyle name="style1424787249711 2 2 2 4 5" xfId="9276"/>
    <cellStyle name="style1424787249711 2 2 2 4 5 2" xfId="47520"/>
    <cellStyle name="style1424787249711 2 2 2 4 5 3" xfId="58100"/>
    <cellStyle name="style1424787249711 2 2 2 4 5 4" xfId="47519"/>
    <cellStyle name="style1424787249711 2 2 2 4 6" xfId="16672"/>
    <cellStyle name="style1424787249711 2 2 2 4 7" xfId="24068"/>
    <cellStyle name="style1424787249711 2 2 2 4 8" xfId="47503"/>
    <cellStyle name="style1424787249711 2 2 2 5" xfId="2091"/>
    <cellStyle name="style1424787249711 2 2 2 5 2" xfId="5778"/>
    <cellStyle name="style1424787249711 2 2 2 5 2 2" xfId="13218"/>
    <cellStyle name="style1424787249711 2 2 2 5 2 2 2" xfId="47524"/>
    <cellStyle name="style1424787249711 2 2 2 5 2 2 2 2" xfId="47525"/>
    <cellStyle name="style1424787249711 2 2 2 5 2 2 2 3" xfId="60596"/>
    <cellStyle name="style1424787249711 2 2 2 5 2 2 3" xfId="47523"/>
    <cellStyle name="style1424787249711 2 2 2 5 2 3" xfId="20614"/>
    <cellStyle name="style1424787249711 2 2 2 5 2 3 2" xfId="47527"/>
    <cellStyle name="style1424787249711 2 2 2 5 2 3 3" xfId="58104"/>
    <cellStyle name="style1424787249711 2 2 2 5 2 3 4" xfId="47526"/>
    <cellStyle name="style1424787249711 2 2 2 5 2 4" xfId="28010"/>
    <cellStyle name="style1424787249711 2 2 2 5 2 5" xfId="47522"/>
    <cellStyle name="style1424787249711 2 2 2 5 3" xfId="3900"/>
    <cellStyle name="style1424787249711 2 2 2 5 3 2" xfId="11341"/>
    <cellStyle name="style1424787249711 2 2 2 5 3 2 2" xfId="47530"/>
    <cellStyle name="style1424787249711 2 2 2 5 3 2 2 2" xfId="47531"/>
    <cellStyle name="style1424787249711 2 2 2 5 3 2 2 3" xfId="60597"/>
    <cellStyle name="style1424787249711 2 2 2 5 3 2 3" xfId="47529"/>
    <cellStyle name="style1424787249711 2 2 2 5 3 3" xfId="18737"/>
    <cellStyle name="style1424787249711 2 2 2 5 3 3 2" xfId="47533"/>
    <cellStyle name="style1424787249711 2 2 2 5 3 3 3" xfId="58105"/>
    <cellStyle name="style1424787249711 2 2 2 5 3 3 4" xfId="47532"/>
    <cellStyle name="style1424787249711 2 2 2 5 3 4" xfId="26133"/>
    <cellStyle name="style1424787249711 2 2 2 5 3 5" xfId="47528"/>
    <cellStyle name="style1424787249711 2 2 2 5 4" xfId="7723"/>
    <cellStyle name="style1424787249711 2 2 2 5 4 2" xfId="15119"/>
    <cellStyle name="style1424787249711 2 2 2 5 4 2 2" xfId="47536"/>
    <cellStyle name="style1424787249711 2 2 2 5 4 2 3" xfId="60595"/>
    <cellStyle name="style1424787249711 2 2 2 5 4 2 4" xfId="47535"/>
    <cellStyle name="style1424787249711 2 2 2 5 4 3" xfId="22515"/>
    <cellStyle name="style1424787249711 2 2 2 5 4 4" xfId="29911"/>
    <cellStyle name="style1424787249711 2 2 2 5 4 5" xfId="47534"/>
    <cellStyle name="style1424787249711 2 2 2 5 5" xfId="9532"/>
    <cellStyle name="style1424787249711 2 2 2 5 5 2" xfId="47538"/>
    <cellStyle name="style1424787249711 2 2 2 5 5 3" xfId="58103"/>
    <cellStyle name="style1424787249711 2 2 2 5 5 4" xfId="47537"/>
    <cellStyle name="style1424787249711 2 2 2 5 6" xfId="16928"/>
    <cellStyle name="style1424787249711 2 2 2 5 7" xfId="24324"/>
    <cellStyle name="style1424787249711 2 2 2 5 8" xfId="47521"/>
    <cellStyle name="style1424787249711 2 2 2 6" xfId="4287"/>
    <cellStyle name="style1424787249711 2 2 2 6 2" xfId="11728"/>
    <cellStyle name="style1424787249711 2 2 2 6 2 2" xfId="47541"/>
    <cellStyle name="style1424787249711 2 2 2 6 2 2 2" xfId="47542"/>
    <cellStyle name="style1424787249711 2 2 2 6 2 2 3" xfId="60598"/>
    <cellStyle name="style1424787249711 2 2 2 6 2 3" xfId="47540"/>
    <cellStyle name="style1424787249711 2 2 2 6 3" xfId="19124"/>
    <cellStyle name="style1424787249711 2 2 2 6 3 2" xfId="47544"/>
    <cellStyle name="style1424787249711 2 2 2 6 3 3" xfId="58106"/>
    <cellStyle name="style1424787249711 2 2 2 6 3 4" xfId="47543"/>
    <cellStyle name="style1424787249711 2 2 2 6 4" xfId="26520"/>
    <cellStyle name="style1424787249711 2 2 2 6 5" xfId="47539"/>
    <cellStyle name="style1424787249711 2 2 2 7" xfId="2410"/>
    <cellStyle name="style1424787249711 2 2 2 7 2" xfId="9851"/>
    <cellStyle name="style1424787249711 2 2 2 7 2 2" xfId="47547"/>
    <cellStyle name="style1424787249711 2 2 2 7 2 2 2" xfId="47548"/>
    <cellStyle name="style1424787249711 2 2 2 7 2 2 3" xfId="60599"/>
    <cellStyle name="style1424787249711 2 2 2 7 2 3" xfId="47546"/>
    <cellStyle name="style1424787249711 2 2 2 7 3" xfId="17247"/>
    <cellStyle name="style1424787249711 2 2 2 7 3 2" xfId="47550"/>
    <cellStyle name="style1424787249711 2 2 2 7 3 3" xfId="58107"/>
    <cellStyle name="style1424787249711 2 2 2 7 3 4" xfId="47549"/>
    <cellStyle name="style1424787249711 2 2 2 7 4" xfId="24643"/>
    <cellStyle name="style1424787249711 2 2 2 7 5" xfId="47545"/>
    <cellStyle name="style1424787249711 2 2 2 8" xfId="6232"/>
    <cellStyle name="style1424787249711 2 2 2 8 2" xfId="13628"/>
    <cellStyle name="style1424787249711 2 2 2 8 2 2" xfId="47553"/>
    <cellStyle name="style1424787249711 2 2 2 8 2 3" xfId="60582"/>
    <cellStyle name="style1424787249711 2 2 2 8 2 4" xfId="47552"/>
    <cellStyle name="style1424787249711 2 2 2 8 3" xfId="21024"/>
    <cellStyle name="style1424787249711 2 2 2 8 4" xfId="28420"/>
    <cellStyle name="style1424787249711 2 2 2 8 5" xfId="47551"/>
    <cellStyle name="style1424787249711 2 2 2 9" xfId="8042"/>
    <cellStyle name="style1424787249711 2 2 2 9 2" xfId="47555"/>
    <cellStyle name="style1424787249711 2 2 2 9 3" xfId="58090"/>
    <cellStyle name="style1424787249711 2 2 2 9 4" xfId="47554"/>
    <cellStyle name="style1424787249711 2 2 3" xfId="661"/>
    <cellStyle name="style1424787249711 2 2 3 2" xfId="1371"/>
    <cellStyle name="style1424787249711 2 2 3 2 2" xfId="5059"/>
    <cellStyle name="style1424787249711 2 2 3 2 2 2" xfId="12500"/>
    <cellStyle name="style1424787249711 2 2 3 2 2 2 2" xfId="47560"/>
    <cellStyle name="style1424787249711 2 2 3 2 2 2 2 2" xfId="47561"/>
    <cellStyle name="style1424787249711 2 2 3 2 2 2 2 3" xfId="60602"/>
    <cellStyle name="style1424787249711 2 2 3 2 2 2 3" xfId="47559"/>
    <cellStyle name="style1424787249711 2 2 3 2 2 3" xfId="19896"/>
    <cellStyle name="style1424787249711 2 2 3 2 2 3 2" xfId="47563"/>
    <cellStyle name="style1424787249711 2 2 3 2 2 3 3" xfId="58110"/>
    <cellStyle name="style1424787249711 2 2 3 2 2 3 4" xfId="47562"/>
    <cellStyle name="style1424787249711 2 2 3 2 2 4" xfId="27292"/>
    <cellStyle name="style1424787249711 2 2 3 2 2 5" xfId="47558"/>
    <cellStyle name="style1424787249711 2 2 3 2 3" xfId="3182"/>
    <cellStyle name="style1424787249711 2 2 3 2 3 2" xfId="10623"/>
    <cellStyle name="style1424787249711 2 2 3 2 3 2 2" xfId="47566"/>
    <cellStyle name="style1424787249711 2 2 3 2 3 2 2 2" xfId="47567"/>
    <cellStyle name="style1424787249711 2 2 3 2 3 2 2 3" xfId="60603"/>
    <cellStyle name="style1424787249711 2 2 3 2 3 2 3" xfId="47565"/>
    <cellStyle name="style1424787249711 2 2 3 2 3 3" xfId="18019"/>
    <cellStyle name="style1424787249711 2 2 3 2 3 3 2" xfId="47569"/>
    <cellStyle name="style1424787249711 2 2 3 2 3 3 3" xfId="58111"/>
    <cellStyle name="style1424787249711 2 2 3 2 3 3 4" xfId="47568"/>
    <cellStyle name="style1424787249711 2 2 3 2 3 4" xfId="25415"/>
    <cellStyle name="style1424787249711 2 2 3 2 3 5" xfId="47564"/>
    <cellStyle name="style1424787249711 2 2 3 2 4" xfId="7004"/>
    <cellStyle name="style1424787249711 2 2 3 2 4 2" xfId="14400"/>
    <cellStyle name="style1424787249711 2 2 3 2 4 2 2" xfId="47572"/>
    <cellStyle name="style1424787249711 2 2 3 2 4 2 3" xfId="60601"/>
    <cellStyle name="style1424787249711 2 2 3 2 4 2 4" xfId="47571"/>
    <cellStyle name="style1424787249711 2 2 3 2 4 3" xfId="21796"/>
    <cellStyle name="style1424787249711 2 2 3 2 4 4" xfId="29192"/>
    <cellStyle name="style1424787249711 2 2 3 2 4 5" xfId="47570"/>
    <cellStyle name="style1424787249711 2 2 3 2 5" xfId="8814"/>
    <cellStyle name="style1424787249711 2 2 3 2 5 2" xfId="47574"/>
    <cellStyle name="style1424787249711 2 2 3 2 5 3" xfId="58109"/>
    <cellStyle name="style1424787249711 2 2 3 2 5 4" xfId="47573"/>
    <cellStyle name="style1424787249711 2 2 3 2 6" xfId="16210"/>
    <cellStyle name="style1424787249711 2 2 3 2 7" xfId="23606"/>
    <cellStyle name="style1424787249711 2 2 3 2 8" xfId="47557"/>
    <cellStyle name="style1424787249711 2 2 3 3" xfId="4415"/>
    <cellStyle name="style1424787249711 2 2 3 3 2" xfId="11856"/>
    <cellStyle name="style1424787249711 2 2 3 3 2 2" xfId="47577"/>
    <cellStyle name="style1424787249711 2 2 3 3 2 2 2" xfId="47578"/>
    <cellStyle name="style1424787249711 2 2 3 3 2 2 3" xfId="60604"/>
    <cellStyle name="style1424787249711 2 2 3 3 2 3" xfId="47576"/>
    <cellStyle name="style1424787249711 2 2 3 3 3" xfId="19252"/>
    <cellStyle name="style1424787249711 2 2 3 3 3 2" xfId="47580"/>
    <cellStyle name="style1424787249711 2 2 3 3 3 3" xfId="58112"/>
    <cellStyle name="style1424787249711 2 2 3 3 3 4" xfId="47579"/>
    <cellStyle name="style1424787249711 2 2 3 3 4" xfId="26648"/>
    <cellStyle name="style1424787249711 2 2 3 3 5" xfId="47575"/>
    <cellStyle name="style1424787249711 2 2 3 4" xfId="2538"/>
    <cellStyle name="style1424787249711 2 2 3 4 2" xfId="9979"/>
    <cellStyle name="style1424787249711 2 2 3 4 2 2" xfId="47583"/>
    <cellStyle name="style1424787249711 2 2 3 4 2 2 2" xfId="47584"/>
    <cellStyle name="style1424787249711 2 2 3 4 2 2 3" xfId="60605"/>
    <cellStyle name="style1424787249711 2 2 3 4 2 3" xfId="47582"/>
    <cellStyle name="style1424787249711 2 2 3 4 3" xfId="17375"/>
    <cellStyle name="style1424787249711 2 2 3 4 3 2" xfId="47586"/>
    <cellStyle name="style1424787249711 2 2 3 4 3 3" xfId="58113"/>
    <cellStyle name="style1424787249711 2 2 3 4 3 4" xfId="47585"/>
    <cellStyle name="style1424787249711 2 2 3 4 4" xfId="24771"/>
    <cellStyle name="style1424787249711 2 2 3 4 5" xfId="47581"/>
    <cellStyle name="style1424787249711 2 2 3 5" xfId="6360"/>
    <cellStyle name="style1424787249711 2 2 3 5 2" xfId="13756"/>
    <cellStyle name="style1424787249711 2 2 3 5 2 2" xfId="47589"/>
    <cellStyle name="style1424787249711 2 2 3 5 2 3" xfId="60600"/>
    <cellStyle name="style1424787249711 2 2 3 5 2 4" xfId="47588"/>
    <cellStyle name="style1424787249711 2 2 3 5 3" xfId="21152"/>
    <cellStyle name="style1424787249711 2 2 3 5 4" xfId="28548"/>
    <cellStyle name="style1424787249711 2 2 3 5 5" xfId="47587"/>
    <cellStyle name="style1424787249711 2 2 3 6" xfId="8170"/>
    <cellStyle name="style1424787249711 2 2 3 6 2" xfId="47591"/>
    <cellStyle name="style1424787249711 2 2 3 6 3" xfId="58108"/>
    <cellStyle name="style1424787249711 2 2 3 6 4" xfId="47590"/>
    <cellStyle name="style1424787249711 2 2 3 7" xfId="15566"/>
    <cellStyle name="style1424787249711 2 2 3 8" xfId="22962"/>
    <cellStyle name="style1424787249711 2 2 3 9" xfId="47556"/>
    <cellStyle name="style1424787249711 2 2 4" xfId="1115"/>
    <cellStyle name="style1424787249711 2 2 4 2" xfId="4803"/>
    <cellStyle name="style1424787249711 2 2 4 2 2" xfId="12244"/>
    <cellStyle name="style1424787249711 2 2 4 2 2 2" xfId="47595"/>
    <cellStyle name="style1424787249711 2 2 4 2 2 2 2" xfId="47596"/>
    <cellStyle name="style1424787249711 2 2 4 2 2 2 3" xfId="60607"/>
    <cellStyle name="style1424787249711 2 2 4 2 2 3" xfId="47594"/>
    <cellStyle name="style1424787249711 2 2 4 2 3" xfId="19640"/>
    <cellStyle name="style1424787249711 2 2 4 2 3 2" xfId="47598"/>
    <cellStyle name="style1424787249711 2 2 4 2 3 3" xfId="58115"/>
    <cellStyle name="style1424787249711 2 2 4 2 3 4" xfId="47597"/>
    <cellStyle name="style1424787249711 2 2 4 2 4" xfId="27036"/>
    <cellStyle name="style1424787249711 2 2 4 2 5" xfId="47593"/>
    <cellStyle name="style1424787249711 2 2 4 3" xfId="2926"/>
    <cellStyle name="style1424787249711 2 2 4 3 2" xfId="10367"/>
    <cellStyle name="style1424787249711 2 2 4 3 2 2" xfId="47601"/>
    <cellStyle name="style1424787249711 2 2 4 3 2 2 2" xfId="47602"/>
    <cellStyle name="style1424787249711 2 2 4 3 2 2 3" xfId="60608"/>
    <cellStyle name="style1424787249711 2 2 4 3 2 3" xfId="47600"/>
    <cellStyle name="style1424787249711 2 2 4 3 3" xfId="17763"/>
    <cellStyle name="style1424787249711 2 2 4 3 3 2" xfId="47604"/>
    <cellStyle name="style1424787249711 2 2 4 3 3 3" xfId="58116"/>
    <cellStyle name="style1424787249711 2 2 4 3 3 4" xfId="47603"/>
    <cellStyle name="style1424787249711 2 2 4 3 4" xfId="25159"/>
    <cellStyle name="style1424787249711 2 2 4 3 5" xfId="47599"/>
    <cellStyle name="style1424787249711 2 2 4 4" xfId="6748"/>
    <cellStyle name="style1424787249711 2 2 4 4 2" xfId="14144"/>
    <cellStyle name="style1424787249711 2 2 4 4 2 2" xfId="47607"/>
    <cellStyle name="style1424787249711 2 2 4 4 2 3" xfId="60606"/>
    <cellStyle name="style1424787249711 2 2 4 4 2 4" xfId="47606"/>
    <cellStyle name="style1424787249711 2 2 4 4 3" xfId="21540"/>
    <cellStyle name="style1424787249711 2 2 4 4 4" xfId="28936"/>
    <cellStyle name="style1424787249711 2 2 4 4 5" xfId="47605"/>
    <cellStyle name="style1424787249711 2 2 4 5" xfId="8558"/>
    <cellStyle name="style1424787249711 2 2 4 5 2" xfId="47609"/>
    <cellStyle name="style1424787249711 2 2 4 5 3" xfId="58114"/>
    <cellStyle name="style1424787249711 2 2 4 5 4" xfId="47608"/>
    <cellStyle name="style1424787249711 2 2 4 6" xfId="15954"/>
    <cellStyle name="style1424787249711 2 2 4 7" xfId="23350"/>
    <cellStyle name="style1424787249711 2 2 4 8" xfId="47592"/>
    <cellStyle name="style1424787249711 2 2 5" xfId="1706"/>
    <cellStyle name="style1424787249711 2 2 5 2" xfId="5393"/>
    <cellStyle name="style1424787249711 2 2 5 2 2" xfId="12834"/>
    <cellStyle name="style1424787249711 2 2 5 2 2 2" xfId="47613"/>
    <cellStyle name="style1424787249711 2 2 5 2 2 2 2" xfId="47614"/>
    <cellStyle name="style1424787249711 2 2 5 2 2 2 3" xfId="60610"/>
    <cellStyle name="style1424787249711 2 2 5 2 2 3" xfId="47612"/>
    <cellStyle name="style1424787249711 2 2 5 2 3" xfId="20230"/>
    <cellStyle name="style1424787249711 2 2 5 2 3 2" xfId="47616"/>
    <cellStyle name="style1424787249711 2 2 5 2 3 3" xfId="58118"/>
    <cellStyle name="style1424787249711 2 2 5 2 3 4" xfId="47615"/>
    <cellStyle name="style1424787249711 2 2 5 2 4" xfId="27626"/>
    <cellStyle name="style1424787249711 2 2 5 2 5" xfId="47611"/>
    <cellStyle name="style1424787249711 2 2 5 3" xfId="3516"/>
    <cellStyle name="style1424787249711 2 2 5 3 2" xfId="10957"/>
    <cellStyle name="style1424787249711 2 2 5 3 2 2" xfId="47619"/>
    <cellStyle name="style1424787249711 2 2 5 3 2 2 2" xfId="47620"/>
    <cellStyle name="style1424787249711 2 2 5 3 2 2 3" xfId="60611"/>
    <cellStyle name="style1424787249711 2 2 5 3 2 3" xfId="47618"/>
    <cellStyle name="style1424787249711 2 2 5 3 3" xfId="18353"/>
    <cellStyle name="style1424787249711 2 2 5 3 3 2" xfId="47622"/>
    <cellStyle name="style1424787249711 2 2 5 3 3 3" xfId="58119"/>
    <cellStyle name="style1424787249711 2 2 5 3 3 4" xfId="47621"/>
    <cellStyle name="style1424787249711 2 2 5 3 4" xfId="25749"/>
    <cellStyle name="style1424787249711 2 2 5 3 5" xfId="47617"/>
    <cellStyle name="style1424787249711 2 2 5 4" xfId="7338"/>
    <cellStyle name="style1424787249711 2 2 5 4 2" xfId="14734"/>
    <cellStyle name="style1424787249711 2 2 5 4 2 2" xfId="47625"/>
    <cellStyle name="style1424787249711 2 2 5 4 2 3" xfId="60609"/>
    <cellStyle name="style1424787249711 2 2 5 4 2 4" xfId="47624"/>
    <cellStyle name="style1424787249711 2 2 5 4 3" xfId="22130"/>
    <cellStyle name="style1424787249711 2 2 5 4 4" xfId="29526"/>
    <cellStyle name="style1424787249711 2 2 5 4 5" xfId="47623"/>
    <cellStyle name="style1424787249711 2 2 5 5" xfId="9148"/>
    <cellStyle name="style1424787249711 2 2 5 5 2" xfId="47627"/>
    <cellStyle name="style1424787249711 2 2 5 5 3" xfId="58117"/>
    <cellStyle name="style1424787249711 2 2 5 5 4" xfId="47626"/>
    <cellStyle name="style1424787249711 2 2 5 6" xfId="16544"/>
    <cellStyle name="style1424787249711 2 2 5 7" xfId="23940"/>
    <cellStyle name="style1424787249711 2 2 5 8" xfId="47610"/>
    <cellStyle name="style1424787249711 2 2 6" xfId="1963"/>
    <cellStyle name="style1424787249711 2 2 6 2" xfId="5650"/>
    <cellStyle name="style1424787249711 2 2 6 2 2" xfId="13090"/>
    <cellStyle name="style1424787249711 2 2 6 2 2 2" xfId="47631"/>
    <cellStyle name="style1424787249711 2 2 6 2 2 2 2" xfId="47632"/>
    <cellStyle name="style1424787249711 2 2 6 2 2 2 3" xfId="60613"/>
    <cellStyle name="style1424787249711 2 2 6 2 2 3" xfId="47630"/>
    <cellStyle name="style1424787249711 2 2 6 2 3" xfId="20486"/>
    <cellStyle name="style1424787249711 2 2 6 2 3 2" xfId="47634"/>
    <cellStyle name="style1424787249711 2 2 6 2 3 3" xfId="58121"/>
    <cellStyle name="style1424787249711 2 2 6 2 3 4" xfId="47633"/>
    <cellStyle name="style1424787249711 2 2 6 2 4" xfId="27882"/>
    <cellStyle name="style1424787249711 2 2 6 2 5" xfId="47629"/>
    <cellStyle name="style1424787249711 2 2 6 3" xfId="3772"/>
    <cellStyle name="style1424787249711 2 2 6 3 2" xfId="11213"/>
    <cellStyle name="style1424787249711 2 2 6 3 2 2" xfId="47637"/>
    <cellStyle name="style1424787249711 2 2 6 3 2 2 2" xfId="47638"/>
    <cellStyle name="style1424787249711 2 2 6 3 2 2 3" xfId="60614"/>
    <cellStyle name="style1424787249711 2 2 6 3 2 3" xfId="47636"/>
    <cellStyle name="style1424787249711 2 2 6 3 3" xfId="18609"/>
    <cellStyle name="style1424787249711 2 2 6 3 3 2" xfId="47640"/>
    <cellStyle name="style1424787249711 2 2 6 3 3 3" xfId="58122"/>
    <cellStyle name="style1424787249711 2 2 6 3 3 4" xfId="47639"/>
    <cellStyle name="style1424787249711 2 2 6 3 4" xfId="26005"/>
    <cellStyle name="style1424787249711 2 2 6 3 5" xfId="47635"/>
    <cellStyle name="style1424787249711 2 2 6 4" xfId="7595"/>
    <cellStyle name="style1424787249711 2 2 6 4 2" xfId="14991"/>
    <cellStyle name="style1424787249711 2 2 6 4 2 2" xfId="47643"/>
    <cellStyle name="style1424787249711 2 2 6 4 2 3" xfId="60612"/>
    <cellStyle name="style1424787249711 2 2 6 4 2 4" xfId="47642"/>
    <cellStyle name="style1424787249711 2 2 6 4 3" xfId="22387"/>
    <cellStyle name="style1424787249711 2 2 6 4 4" xfId="29783"/>
    <cellStyle name="style1424787249711 2 2 6 4 5" xfId="47641"/>
    <cellStyle name="style1424787249711 2 2 6 5" xfId="9404"/>
    <cellStyle name="style1424787249711 2 2 6 5 2" xfId="47645"/>
    <cellStyle name="style1424787249711 2 2 6 5 3" xfId="58120"/>
    <cellStyle name="style1424787249711 2 2 6 5 4" xfId="47644"/>
    <cellStyle name="style1424787249711 2 2 6 6" xfId="16800"/>
    <cellStyle name="style1424787249711 2 2 6 7" xfId="24196"/>
    <cellStyle name="style1424787249711 2 2 6 8" xfId="47628"/>
    <cellStyle name="style1424787249711 2 2 7" xfId="4159"/>
    <cellStyle name="style1424787249711 2 2 7 2" xfId="11600"/>
    <cellStyle name="style1424787249711 2 2 7 2 2" xfId="47648"/>
    <cellStyle name="style1424787249711 2 2 7 2 2 2" xfId="47649"/>
    <cellStyle name="style1424787249711 2 2 7 2 2 3" xfId="60615"/>
    <cellStyle name="style1424787249711 2 2 7 2 3" xfId="47647"/>
    <cellStyle name="style1424787249711 2 2 7 3" xfId="18996"/>
    <cellStyle name="style1424787249711 2 2 7 3 2" xfId="47651"/>
    <cellStyle name="style1424787249711 2 2 7 3 3" xfId="58123"/>
    <cellStyle name="style1424787249711 2 2 7 3 4" xfId="47650"/>
    <cellStyle name="style1424787249711 2 2 7 4" xfId="26392"/>
    <cellStyle name="style1424787249711 2 2 7 5" xfId="47646"/>
    <cellStyle name="style1424787249711 2 2 8" xfId="2282"/>
    <cellStyle name="style1424787249711 2 2 8 2" xfId="9723"/>
    <cellStyle name="style1424787249711 2 2 8 2 2" xfId="47654"/>
    <cellStyle name="style1424787249711 2 2 8 2 2 2" xfId="47655"/>
    <cellStyle name="style1424787249711 2 2 8 2 2 3" xfId="60616"/>
    <cellStyle name="style1424787249711 2 2 8 2 3" xfId="47653"/>
    <cellStyle name="style1424787249711 2 2 8 3" xfId="17119"/>
    <cellStyle name="style1424787249711 2 2 8 3 2" xfId="47657"/>
    <cellStyle name="style1424787249711 2 2 8 3 3" xfId="58124"/>
    <cellStyle name="style1424787249711 2 2 8 3 4" xfId="47656"/>
    <cellStyle name="style1424787249711 2 2 8 4" xfId="24515"/>
    <cellStyle name="style1424787249711 2 2 8 5" xfId="47652"/>
    <cellStyle name="style1424787249711 2 2 9" xfId="6104"/>
    <cellStyle name="style1424787249711 2 2 9 2" xfId="13500"/>
    <cellStyle name="style1424787249711 2 2 9 2 2" xfId="47660"/>
    <cellStyle name="style1424787249711 2 2 9 2 3" xfId="60581"/>
    <cellStyle name="style1424787249711 2 2 9 2 4" xfId="47659"/>
    <cellStyle name="style1424787249711 2 2 9 3" xfId="20896"/>
    <cellStyle name="style1424787249711 2 2 9 4" xfId="28292"/>
    <cellStyle name="style1424787249711 2 2 9 5" xfId="47658"/>
    <cellStyle name="style1424787249711 2 3" xfId="468"/>
    <cellStyle name="style1424787249711 2 3 10" xfId="15374"/>
    <cellStyle name="style1424787249711 2 3 11" xfId="22770"/>
    <cellStyle name="style1424787249711 2 3 12" xfId="47661"/>
    <cellStyle name="style1424787249711 2 3 2" xfId="725"/>
    <cellStyle name="style1424787249711 2 3 2 2" xfId="1435"/>
    <cellStyle name="style1424787249711 2 3 2 2 2" xfId="5123"/>
    <cellStyle name="style1424787249711 2 3 2 2 2 2" xfId="12564"/>
    <cellStyle name="style1424787249711 2 3 2 2 2 2 2" xfId="47666"/>
    <cellStyle name="style1424787249711 2 3 2 2 2 2 2 2" xfId="47667"/>
    <cellStyle name="style1424787249711 2 3 2 2 2 2 2 3" xfId="60620"/>
    <cellStyle name="style1424787249711 2 3 2 2 2 2 3" xfId="47665"/>
    <cellStyle name="style1424787249711 2 3 2 2 2 3" xfId="19960"/>
    <cellStyle name="style1424787249711 2 3 2 2 2 3 2" xfId="47669"/>
    <cellStyle name="style1424787249711 2 3 2 2 2 3 3" xfId="58128"/>
    <cellStyle name="style1424787249711 2 3 2 2 2 3 4" xfId="47668"/>
    <cellStyle name="style1424787249711 2 3 2 2 2 4" xfId="27356"/>
    <cellStyle name="style1424787249711 2 3 2 2 2 5" xfId="47664"/>
    <cellStyle name="style1424787249711 2 3 2 2 3" xfId="3246"/>
    <cellStyle name="style1424787249711 2 3 2 2 3 2" xfId="10687"/>
    <cellStyle name="style1424787249711 2 3 2 2 3 2 2" xfId="47672"/>
    <cellStyle name="style1424787249711 2 3 2 2 3 2 2 2" xfId="47673"/>
    <cellStyle name="style1424787249711 2 3 2 2 3 2 2 3" xfId="60621"/>
    <cellStyle name="style1424787249711 2 3 2 2 3 2 3" xfId="47671"/>
    <cellStyle name="style1424787249711 2 3 2 2 3 3" xfId="18083"/>
    <cellStyle name="style1424787249711 2 3 2 2 3 3 2" xfId="47675"/>
    <cellStyle name="style1424787249711 2 3 2 2 3 3 3" xfId="58129"/>
    <cellStyle name="style1424787249711 2 3 2 2 3 3 4" xfId="47674"/>
    <cellStyle name="style1424787249711 2 3 2 2 3 4" xfId="25479"/>
    <cellStyle name="style1424787249711 2 3 2 2 3 5" xfId="47670"/>
    <cellStyle name="style1424787249711 2 3 2 2 4" xfId="7068"/>
    <cellStyle name="style1424787249711 2 3 2 2 4 2" xfId="14464"/>
    <cellStyle name="style1424787249711 2 3 2 2 4 2 2" xfId="47678"/>
    <cellStyle name="style1424787249711 2 3 2 2 4 2 3" xfId="60619"/>
    <cellStyle name="style1424787249711 2 3 2 2 4 2 4" xfId="47677"/>
    <cellStyle name="style1424787249711 2 3 2 2 4 3" xfId="21860"/>
    <cellStyle name="style1424787249711 2 3 2 2 4 4" xfId="29256"/>
    <cellStyle name="style1424787249711 2 3 2 2 4 5" xfId="47676"/>
    <cellStyle name="style1424787249711 2 3 2 2 5" xfId="8878"/>
    <cellStyle name="style1424787249711 2 3 2 2 5 2" xfId="47680"/>
    <cellStyle name="style1424787249711 2 3 2 2 5 3" xfId="58127"/>
    <cellStyle name="style1424787249711 2 3 2 2 5 4" xfId="47679"/>
    <cellStyle name="style1424787249711 2 3 2 2 6" xfId="16274"/>
    <cellStyle name="style1424787249711 2 3 2 2 7" xfId="23670"/>
    <cellStyle name="style1424787249711 2 3 2 2 8" xfId="47663"/>
    <cellStyle name="style1424787249711 2 3 2 3" xfId="4479"/>
    <cellStyle name="style1424787249711 2 3 2 3 2" xfId="11920"/>
    <cellStyle name="style1424787249711 2 3 2 3 2 2" xfId="47683"/>
    <cellStyle name="style1424787249711 2 3 2 3 2 2 2" xfId="47684"/>
    <cellStyle name="style1424787249711 2 3 2 3 2 2 3" xfId="60622"/>
    <cellStyle name="style1424787249711 2 3 2 3 2 3" xfId="47682"/>
    <cellStyle name="style1424787249711 2 3 2 3 3" xfId="19316"/>
    <cellStyle name="style1424787249711 2 3 2 3 3 2" xfId="47686"/>
    <cellStyle name="style1424787249711 2 3 2 3 3 3" xfId="58130"/>
    <cellStyle name="style1424787249711 2 3 2 3 3 4" xfId="47685"/>
    <cellStyle name="style1424787249711 2 3 2 3 4" xfId="26712"/>
    <cellStyle name="style1424787249711 2 3 2 3 5" xfId="47681"/>
    <cellStyle name="style1424787249711 2 3 2 4" xfId="2602"/>
    <cellStyle name="style1424787249711 2 3 2 4 2" xfId="10043"/>
    <cellStyle name="style1424787249711 2 3 2 4 2 2" xfId="47689"/>
    <cellStyle name="style1424787249711 2 3 2 4 2 2 2" xfId="47690"/>
    <cellStyle name="style1424787249711 2 3 2 4 2 2 3" xfId="60623"/>
    <cellStyle name="style1424787249711 2 3 2 4 2 3" xfId="47688"/>
    <cellStyle name="style1424787249711 2 3 2 4 3" xfId="17439"/>
    <cellStyle name="style1424787249711 2 3 2 4 3 2" xfId="47692"/>
    <cellStyle name="style1424787249711 2 3 2 4 3 3" xfId="58131"/>
    <cellStyle name="style1424787249711 2 3 2 4 3 4" xfId="47691"/>
    <cellStyle name="style1424787249711 2 3 2 4 4" xfId="24835"/>
    <cellStyle name="style1424787249711 2 3 2 4 5" xfId="47687"/>
    <cellStyle name="style1424787249711 2 3 2 5" xfId="6424"/>
    <cellStyle name="style1424787249711 2 3 2 5 2" xfId="13820"/>
    <cellStyle name="style1424787249711 2 3 2 5 2 2" xfId="47695"/>
    <cellStyle name="style1424787249711 2 3 2 5 2 3" xfId="60618"/>
    <cellStyle name="style1424787249711 2 3 2 5 2 4" xfId="47694"/>
    <cellStyle name="style1424787249711 2 3 2 5 3" xfId="21216"/>
    <cellStyle name="style1424787249711 2 3 2 5 4" xfId="28612"/>
    <cellStyle name="style1424787249711 2 3 2 5 5" xfId="47693"/>
    <cellStyle name="style1424787249711 2 3 2 6" xfId="8234"/>
    <cellStyle name="style1424787249711 2 3 2 6 2" xfId="47697"/>
    <cellStyle name="style1424787249711 2 3 2 6 3" xfId="58126"/>
    <cellStyle name="style1424787249711 2 3 2 6 4" xfId="47696"/>
    <cellStyle name="style1424787249711 2 3 2 7" xfId="15630"/>
    <cellStyle name="style1424787249711 2 3 2 8" xfId="23026"/>
    <cellStyle name="style1424787249711 2 3 2 9" xfId="47662"/>
    <cellStyle name="style1424787249711 2 3 3" xfId="1179"/>
    <cellStyle name="style1424787249711 2 3 3 2" xfId="4867"/>
    <cellStyle name="style1424787249711 2 3 3 2 2" xfId="12308"/>
    <cellStyle name="style1424787249711 2 3 3 2 2 2" xfId="47701"/>
    <cellStyle name="style1424787249711 2 3 3 2 2 2 2" xfId="47702"/>
    <cellStyle name="style1424787249711 2 3 3 2 2 2 3" xfId="60625"/>
    <cellStyle name="style1424787249711 2 3 3 2 2 3" xfId="47700"/>
    <cellStyle name="style1424787249711 2 3 3 2 3" xfId="19704"/>
    <cellStyle name="style1424787249711 2 3 3 2 3 2" xfId="47704"/>
    <cellStyle name="style1424787249711 2 3 3 2 3 3" xfId="58133"/>
    <cellStyle name="style1424787249711 2 3 3 2 3 4" xfId="47703"/>
    <cellStyle name="style1424787249711 2 3 3 2 4" xfId="27100"/>
    <cellStyle name="style1424787249711 2 3 3 2 5" xfId="47699"/>
    <cellStyle name="style1424787249711 2 3 3 3" xfId="2990"/>
    <cellStyle name="style1424787249711 2 3 3 3 2" xfId="10431"/>
    <cellStyle name="style1424787249711 2 3 3 3 2 2" xfId="47707"/>
    <cellStyle name="style1424787249711 2 3 3 3 2 2 2" xfId="47708"/>
    <cellStyle name="style1424787249711 2 3 3 3 2 2 3" xfId="60626"/>
    <cellStyle name="style1424787249711 2 3 3 3 2 3" xfId="47706"/>
    <cellStyle name="style1424787249711 2 3 3 3 3" xfId="17827"/>
    <cellStyle name="style1424787249711 2 3 3 3 3 2" xfId="47710"/>
    <cellStyle name="style1424787249711 2 3 3 3 3 3" xfId="58134"/>
    <cellStyle name="style1424787249711 2 3 3 3 3 4" xfId="47709"/>
    <cellStyle name="style1424787249711 2 3 3 3 4" xfId="25223"/>
    <cellStyle name="style1424787249711 2 3 3 3 5" xfId="47705"/>
    <cellStyle name="style1424787249711 2 3 3 4" xfId="6812"/>
    <cellStyle name="style1424787249711 2 3 3 4 2" xfId="14208"/>
    <cellStyle name="style1424787249711 2 3 3 4 2 2" xfId="47713"/>
    <cellStyle name="style1424787249711 2 3 3 4 2 3" xfId="60624"/>
    <cellStyle name="style1424787249711 2 3 3 4 2 4" xfId="47712"/>
    <cellStyle name="style1424787249711 2 3 3 4 3" xfId="21604"/>
    <cellStyle name="style1424787249711 2 3 3 4 4" xfId="29000"/>
    <cellStyle name="style1424787249711 2 3 3 4 5" xfId="47711"/>
    <cellStyle name="style1424787249711 2 3 3 5" xfId="8622"/>
    <cellStyle name="style1424787249711 2 3 3 5 2" xfId="47715"/>
    <cellStyle name="style1424787249711 2 3 3 5 3" xfId="58132"/>
    <cellStyle name="style1424787249711 2 3 3 5 4" xfId="47714"/>
    <cellStyle name="style1424787249711 2 3 3 6" xfId="16018"/>
    <cellStyle name="style1424787249711 2 3 3 7" xfId="23414"/>
    <cellStyle name="style1424787249711 2 3 3 8" xfId="47698"/>
    <cellStyle name="style1424787249711 2 3 4" xfId="1770"/>
    <cellStyle name="style1424787249711 2 3 4 2" xfId="5457"/>
    <cellStyle name="style1424787249711 2 3 4 2 2" xfId="12898"/>
    <cellStyle name="style1424787249711 2 3 4 2 2 2" xfId="47719"/>
    <cellStyle name="style1424787249711 2 3 4 2 2 2 2" xfId="47720"/>
    <cellStyle name="style1424787249711 2 3 4 2 2 2 3" xfId="60628"/>
    <cellStyle name="style1424787249711 2 3 4 2 2 3" xfId="47718"/>
    <cellStyle name="style1424787249711 2 3 4 2 3" xfId="20294"/>
    <cellStyle name="style1424787249711 2 3 4 2 3 2" xfId="47722"/>
    <cellStyle name="style1424787249711 2 3 4 2 3 3" xfId="58136"/>
    <cellStyle name="style1424787249711 2 3 4 2 3 4" xfId="47721"/>
    <cellStyle name="style1424787249711 2 3 4 2 4" xfId="27690"/>
    <cellStyle name="style1424787249711 2 3 4 2 5" xfId="47717"/>
    <cellStyle name="style1424787249711 2 3 4 3" xfId="3580"/>
    <cellStyle name="style1424787249711 2 3 4 3 2" xfId="11021"/>
    <cellStyle name="style1424787249711 2 3 4 3 2 2" xfId="47725"/>
    <cellStyle name="style1424787249711 2 3 4 3 2 2 2" xfId="47726"/>
    <cellStyle name="style1424787249711 2 3 4 3 2 2 3" xfId="60629"/>
    <cellStyle name="style1424787249711 2 3 4 3 2 3" xfId="47724"/>
    <cellStyle name="style1424787249711 2 3 4 3 3" xfId="18417"/>
    <cellStyle name="style1424787249711 2 3 4 3 3 2" xfId="47728"/>
    <cellStyle name="style1424787249711 2 3 4 3 3 3" xfId="58137"/>
    <cellStyle name="style1424787249711 2 3 4 3 3 4" xfId="47727"/>
    <cellStyle name="style1424787249711 2 3 4 3 4" xfId="25813"/>
    <cellStyle name="style1424787249711 2 3 4 3 5" xfId="47723"/>
    <cellStyle name="style1424787249711 2 3 4 4" xfId="7402"/>
    <cellStyle name="style1424787249711 2 3 4 4 2" xfId="14798"/>
    <cellStyle name="style1424787249711 2 3 4 4 2 2" xfId="47731"/>
    <cellStyle name="style1424787249711 2 3 4 4 2 3" xfId="60627"/>
    <cellStyle name="style1424787249711 2 3 4 4 2 4" xfId="47730"/>
    <cellStyle name="style1424787249711 2 3 4 4 3" xfId="22194"/>
    <cellStyle name="style1424787249711 2 3 4 4 4" xfId="29590"/>
    <cellStyle name="style1424787249711 2 3 4 4 5" xfId="47729"/>
    <cellStyle name="style1424787249711 2 3 4 5" xfId="9212"/>
    <cellStyle name="style1424787249711 2 3 4 5 2" xfId="47733"/>
    <cellStyle name="style1424787249711 2 3 4 5 3" xfId="58135"/>
    <cellStyle name="style1424787249711 2 3 4 5 4" xfId="47732"/>
    <cellStyle name="style1424787249711 2 3 4 6" xfId="16608"/>
    <cellStyle name="style1424787249711 2 3 4 7" xfId="24004"/>
    <cellStyle name="style1424787249711 2 3 4 8" xfId="47716"/>
    <cellStyle name="style1424787249711 2 3 5" xfId="2027"/>
    <cellStyle name="style1424787249711 2 3 5 2" xfId="5714"/>
    <cellStyle name="style1424787249711 2 3 5 2 2" xfId="13154"/>
    <cellStyle name="style1424787249711 2 3 5 2 2 2" xfId="47737"/>
    <cellStyle name="style1424787249711 2 3 5 2 2 2 2" xfId="47738"/>
    <cellStyle name="style1424787249711 2 3 5 2 2 2 3" xfId="60631"/>
    <cellStyle name="style1424787249711 2 3 5 2 2 3" xfId="47736"/>
    <cellStyle name="style1424787249711 2 3 5 2 3" xfId="20550"/>
    <cellStyle name="style1424787249711 2 3 5 2 3 2" xfId="47740"/>
    <cellStyle name="style1424787249711 2 3 5 2 3 3" xfId="58139"/>
    <cellStyle name="style1424787249711 2 3 5 2 3 4" xfId="47739"/>
    <cellStyle name="style1424787249711 2 3 5 2 4" xfId="27946"/>
    <cellStyle name="style1424787249711 2 3 5 2 5" xfId="47735"/>
    <cellStyle name="style1424787249711 2 3 5 3" xfId="3836"/>
    <cellStyle name="style1424787249711 2 3 5 3 2" xfId="11277"/>
    <cellStyle name="style1424787249711 2 3 5 3 2 2" xfId="47743"/>
    <cellStyle name="style1424787249711 2 3 5 3 2 2 2" xfId="47744"/>
    <cellStyle name="style1424787249711 2 3 5 3 2 2 3" xfId="60632"/>
    <cellStyle name="style1424787249711 2 3 5 3 2 3" xfId="47742"/>
    <cellStyle name="style1424787249711 2 3 5 3 3" xfId="18673"/>
    <cellStyle name="style1424787249711 2 3 5 3 3 2" xfId="47746"/>
    <cellStyle name="style1424787249711 2 3 5 3 3 3" xfId="58140"/>
    <cellStyle name="style1424787249711 2 3 5 3 3 4" xfId="47745"/>
    <cellStyle name="style1424787249711 2 3 5 3 4" xfId="26069"/>
    <cellStyle name="style1424787249711 2 3 5 3 5" xfId="47741"/>
    <cellStyle name="style1424787249711 2 3 5 4" xfId="7659"/>
    <cellStyle name="style1424787249711 2 3 5 4 2" xfId="15055"/>
    <cellStyle name="style1424787249711 2 3 5 4 2 2" xfId="47749"/>
    <cellStyle name="style1424787249711 2 3 5 4 2 3" xfId="60630"/>
    <cellStyle name="style1424787249711 2 3 5 4 2 4" xfId="47748"/>
    <cellStyle name="style1424787249711 2 3 5 4 3" xfId="22451"/>
    <cellStyle name="style1424787249711 2 3 5 4 4" xfId="29847"/>
    <cellStyle name="style1424787249711 2 3 5 4 5" xfId="47747"/>
    <cellStyle name="style1424787249711 2 3 5 5" xfId="9468"/>
    <cellStyle name="style1424787249711 2 3 5 5 2" xfId="47751"/>
    <cellStyle name="style1424787249711 2 3 5 5 3" xfId="58138"/>
    <cellStyle name="style1424787249711 2 3 5 5 4" xfId="47750"/>
    <cellStyle name="style1424787249711 2 3 5 6" xfId="16864"/>
    <cellStyle name="style1424787249711 2 3 5 7" xfId="24260"/>
    <cellStyle name="style1424787249711 2 3 5 8" xfId="47734"/>
    <cellStyle name="style1424787249711 2 3 6" xfId="4223"/>
    <cellStyle name="style1424787249711 2 3 6 2" xfId="11664"/>
    <cellStyle name="style1424787249711 2 3 6 2 2" xfId="47754"/>
    <cellStyle name="style1424787249711 2 3 6 2 2 2" xfId="47755"/>
    <cellStyle name="style1424787249711 2 3 6 2 2 3" xfId="60633"/>
    <cellStyle name="style1424787249711 2 3 6 2 3" xfId="47753"/>
    <cellStyle name="style1424787249711 2 3 6 3" xfId="19060"/>
    <cellStyle name="style1424787249711 2 3 6 3 2" xfId="47757"/>
    <cellStyle name="style1424787249711 2 3 6 3 3" xfId="58141"/>
    <cellStyle name="style1424787249711 2 3 6 3 4" xfId="47756"/>
    <cellStyle name="style1424787249711 2 3 6 4" xfId="26456"/>
    <cellStyle name="style1424787249711 2 3 6 5" xfId="47752"/>
    <cellStyle name="style1424787249711 2 3 7" xfId="2346"/>
    <cellStyle name="style1424787249711 2 3 7 2" xfId="9787"/>
    <cellStyle name="style1424787249711 2 3 7 2 2" xfId="47760"/>
    <cellStyle name="style1424787249711 2 3 7 2 2 2" xfId="47761"/>
    <cellStyle name="style1424787249711 2 3 7 2 2 3" xfId="60634"/>
    <cellStyle name="style1424787249711 2 3 7 2 3" xfId="47759"/>
    <cellStyle name="style1424787249711 2 3 7 3" xfId="17183"/>
    <cellStyle name="style1424787249711 2 3 7 3 2" xfId="47763"/>
    <cellStyle name="style1424787249711 2 3 7 3 3" xfId="58142"/>
    <cellStyle name="style1424787249711 2 3 7 3 4" xfId="47762"/>
    <cellStyle name="style1424787249711 2 3 7 4" xfId="24579"/>
    <cellStyle name="style1424787249711 2 3 7 5" xfId="47758"/>
    <cellStyle name="style1424787249711 2 3 8" xfId="6168"/>
    <cellStyle name="style1424787249711 2 3 8 2" xfId="13564"/>
    <cellStyle name="style1424787249711 2 3 8 2 2" xfId="47766"/>
    <cellStyle name="style1424787249711 2 3 8 2 3" xfId="60617"/>
    <cellStyle name="style1424787249711 2 3 8 2 4" xfId="47765"/>
    <cellStyle name="style1424787249711 2 3 8 3" xfId="20960"/>
    <cellStyle name="style1424787249711 2 3 8 4" xfId="28356"/>
    <cellStyle name="style1424787249711 2 3 8 5" xfId="47764"/>
    <cellStyle name="style1424787249711 2 3 9" xfId="7978"/>
    <cellStyle name="style1424787249711 2 3 9 2" xfId="47768"/>
    <cellStyle name="style1424787249711 2 3 9 3" xfId="58125"/>
    <cellStyle name="style1424787249711 2 3 9 4" xfId="47767"/>
    <cellStyle name="style1424787249711 2 4" xfId="597"/>
    <cellStyle name="style1424787249711 2 4 2" xfId="1307"/>
    <cellStyle name="style1424787249711 2 4 2 2" xfId="4995"/>
    <cellStyle name="style1424787249711 2 4 2 2 2" xfId="12436"/>
    <cellStyle name="style1424787249711 2 4 2 2 2 2" xfId="47773"/>
    <cellStyle name="style1424787249711 2 4 2 2 2 2 2" xfId="47774"/>
    <cellStyle name="style1424787249711 2 4 2 2 2 2 3" xfId="60637"/>
    <cellStyle name="style1424787249711 2 4 2 2 2 3" xfId="47772"/>
    <cellStyle name="style1424787249711 2 4 2 2 3" xfId="19832"/>
    <cellStyle name="style1424787249711 2 4 2 2 3 2" xfId="47776"/>
    <cellStyle name="style1424787249711 2 4 2 2 3 3" xfId="58145"/>
    <cellStyle name="style1424787249711 2 4 2 2 3 4" xfId="47775"/>
    <cellStyle name="style1424787249711 2 4 2 2 4" xfId="27228"/>
    <cellStyle name="style1424787249711 2 4 2 2 5" xfId="47771"/>
    <cellStyle name="style1424787249711 2 4 2 3" xfId="3118"/>
    <cellStyle name="style1424787249711 2 4 2 3 2" xfId="10559"/>
    <cellStyle name="style1424787249711 2 4 2 3 2 2" xfId="47779"/>
    <cellStyle name="style1424787249711 2 4 2 3 2 2 2" xfId="47780"/>
    <cellStyle name="style1424787249711 2 4 2 3 2 2 3" xfId="60638"/>
    <cellStyle name="style1424787249711 2 4 2 3 2 3" xfId="47778"/>
    <cellStyle name="style1424787249711 2 4 2 3 3" xfId="17955"/>
    <cellStyle name="style1424787249711 2 4 2 3 3 2" xfId="47782"/>
    <cellStyle name="style1424787249711 2 4 2 3 3 3" xfId="58146"/>
    <cellStyle name="style1424787249711 2 4 2 3 3 4" xfId="47781"/>
    <cellStyle name="style1424787249711 2 4 2 3 4" xfId="25351"/>
    <cellStyle name="style1424787249711 2 4 2 3 5" xfId="47777"/>
    <cellStyle name="style1424787249711 2 4 2 4" xfId="6940"/>
    <cellStyle name="style1424787249711 2 4 2 4 2" xfId="14336"/>
    <cellStyle name="style1424787249711 2 4 2 4 2 2" xfId="47785"/>
    <cellStyle name="style1424787249711 2 4 2 4 2 3" xfId="60636"/>
    <cellStyle name="style1424787249711 2 4 2 4 2 4" xfId="47784"/>
    <cellStyle name="style1424787249711 2 4 2 4 3" xfId="21732"/>
    <cellStyle name="style1424787249711 2 4 2 4 4" xfId="29128"/>
    <cellStyle name="style1424787249711 2 4 2 4 5" xfId="47783"/>
    <cellStyle name="style1424787249711 2 4 2 5" xfId="8750"/>
    <cellStyle name="style1424787249711 2 4 2 5 2" xfId="47787"/>
    <cellStyle name="style1424787249711 2 4 2 5 3" xfId="58144"/>
    <cellStyle name="style1424787249711 2 4 2 5 4" xfId="47786"/>
    <cellStyle name="style1424787249711 2 4 2 6" xfId="16146"/>
    <cellStyle name="style1424787249711 2 4 2 7" xfId="23542"/>
    <cellStyle name="style1424787249711 2 4 2 8" xfId="47770"/>
    <cellStyle name="style1424787249711 2 4 3" xfId="4351"/>
    <cellStyle name="style1424787249711 2 4 3 2" xfId="11792"/>
    <cellStyle name="style1424787249711 2 4 3 2 2" xfId="47790"/>
    <cellStyle name="style1424787249711 2 4 3 2 2 2" xfId="47791"/>
    <cellStyle name="style1424787249711 2 4 3 2 2 3" xfId="60639"/>
    <cellStyle name="style1424787249711 2 4 3 2 3" xfId="47789"/>
    <cellStyle name="style1424787249711 2 4 3 3" xfId="19188"/>
    <cellStyle name="style1424787249711 2 4 3 3 2" xfId="47793"/>
    <cellStyle name="style1424787249711 2 4 3 3 3" xfId="58147"/>
    <cellStyle name="style1424787249711 2 4 3 3 4" xfId="47792"/>
    <cellStyle name="style1424787249711 2 4 3 4" xfId="26584"/>
    <cellStyle name="style1424787249711 2 4 3 5" xfId="47788"/>
    <cellStyle name="style1424787249711 2 4 4" xfId="2474"/>
    <cellStyle name="style1424787249711 2 4 4 2" xfId="9915"/>
    <cellStyle name="style1424787249711 2 4 4 2 2" xfId="47796"/>
    <cellStyle name="style1424787249711 2 4 4 2 2 2" xfId="47797"/>
    <cellStyle name="style1424787249711 2 4 4 2 2 3" xfId="60640"/>
    <cellStyle name="style1424787249711 2 4 4 2 3" xfId="47795"/>
    <cellStyle name="style1424787249711 2 4 4 3" xfId="17311"/>
    <cellStyle name="style1424787249711 2 4 4 3 2" xfId="47799"/>
    <cellStyle name="style1424787249711 2 4 4 3 3" xfId="58148"/>
    <cellStyle name="style1424787249711 2 4 4 3 4" xfId="47798"/>
    <cellStyle name="style1424787249711 2 4 4 4" xfId="24707"/>
    <cellStyle name="style1424787249711 2 4 4 5" xfId="47794"/>
    <cellStyle name="style1424787249711 2 4 5" xfId="6296"/>
    <cellStyle name="style1424787249711 2 4 5 2" xfId="13692"/>
    <cellStyle name="style1424787249711 2 4 5 2 2" xfId="47802"/>
    <cellStyle name="style1424787249711 2 4 5 2 3" xfId="60635"/>
    <cellStyle name="style1424787249711 2 4 5 2 4" xfId="47801"/>
    <cellStyle name="style1424787249711 2 4 5 3" xfId="21088"/>
    <cellStyle name="style1424787249711 2 4 5 4" xfId="28484"/>
    <cellStyle name="style1424787249711 2 4 5 5" xfId="47800"/>
    <cellStyle name="style1424787249711 2 4 6" xfId="8106"/>
    <cellStyle name="style1424787249711 2 4 6 2" xfId="47804"/>
    <cellStyle name="style1424787249711 2 4 6 3" xfId="58143"/>
    <cellStyle name="style1424787249711 2 4 6 4" xfId="47803"/>
    <cellStyle name="style1424787249711 2 4 7" xfId="15502"/>
    <cellStyle name="style1424787249711 2 4 8" xfId="22898"/>
    <cellStyle name="style1424787249711 2 4 9" xfId="47769"/>
    <cellStyle name="style1424787249711 2 5" xfId="1051"/>
    <cellStyle name="style1424787249711 2 5 2" xfId="4739"/>
    <cellStyle name="style1424787249711 2 5 2 2" xfId="12180"/>
    <cellStyle name="style1424787249711 2 5 2 2 2" xfId="47808"/>
    <cellStyle name="style1424787249711 2 5 2 2 2 2" xfId="47809"/>
    <cellStyle name="style1424787249711 2 5 2 2 2 3" xfId="60642"/>
    <cellStyle name="style1424787249711 2 5 2 2 3" xfId="47807"/>
    <cellStyle name="style1424787249711 2 5 2 3" xfId="19576"/>
    <cellStyle name="style1424787249711 2 5 2 3 2" xfId="47811"/>
    <cellStyle name="style1424787249711 2 5 2 3 3" xfId="58150"/>
    <cellStyle name="style1424787249711 2 5 2 3 4" xfId="47810"/>
    <cellStyle name="style1424787249711 2 5 2 4" xfId="26972"/>
    <cellStyle name="style1424787249711 2 5 2 5" xfId="47806"/>
    <cellStyle name="style1424787249711 2 5 3" xfId="2862"/>
    <cellStyle name="style1424787249711 2 5 3 2" xfId="10303"/>
    <cellStyle name="style1424787249711 2 5 3 2 2" xfId="47814"/>
    <cellStyle name="style1424787249711 2 5 3 2 2 2" xfId="47815"/>
    <cellStyle name="style1424787249711 2 5 3 2 2 3" xfId="60643"/>
    <cellStyle name="style1424787249711 2 5 3 2 3" xfId="47813"/>
    <cellStyle name="style1424787249711 2 5 3 3" xfId="17699"/>
    <cellStyle name="style1424787249711 2 5 3 3 2" xfId="47817"/>
    <cellStyle name="style1424787249711 2 5 3 3 3" xfId="58151"/>
    <cellStyle name="style1424787249711 2 5 3 3 4" xfId="47816"/>
    <cellStyle name="style1424787249711 2 5 3 4" xfId="25095"/>
    <cellStyle name="style1424787249711 2 5 3 5" xfId="47812"/>
    <cellStyle name="style1424787249711 2 5 4" xfId="6684"/>
    <cellStyle name="style1424787249711 2 5 4 2" xfId="14080"/>
    <cellStyle name="style1424787249711 2 5 4 2 2" xfId="47820"/>
    <cellStyle name="style1424787249711 2 5 4 2 3" xfId="60641"/>
    <cellStyle name="style1424787249711 2 5 4 2 4" xfId="47819"/>
    <cellStyle name="style1424787249711 2 5 4 3" xfId="21476"/>
    <cellStyle name="style1424787249711 2 5 4 4" xfId="28872"/>
    <cellStyle name="style1424787249711 2 5 4 5" xfId="47818"/>
    <cellStyle name="style1424787249711 2 5 5" xfId="8494"/>
    <cellStyle name="style1424787249711 2 5 5 2" xfId="47822"/>
    <cellStyle name="style1424787249711 2 5 5 3" xfId="58149"/>
    <cellStyle name="style1424787249711 2 5 5 4" xfId="47821"/>
    <cellStyle name="style1424787249711 2 5 6" xfId="15890"/>
    <cellStyle name="style1424787249711 2 5 7" xfId="23286"/>
    <cellStyle name="style1424787249711 2 5 8" xfId="47805"/>
    <cellStyle name="style1424787249711 2 6" xfId="1642"/>
    <cellStyle name="style1424787249711 2 6 2" xfId="5329"/>
    <cellStyle name="style1424787249711 2 6 2 2" xfId="12770"/>
    <cellStyle name="style1424787249711 2 6 2 2 2" xfId="47826"/>
    <cellStyle name="style1424787249711 2 6 2 2 2 2" xfId="47827"/>
    <cellStyle name="style1424787249711 2 6 2 2 2 3" xfId="60645"/>
    <cellStyle name="style1424787249711 2 6 2 2 3" xfId="47825"/>
    <cellStyle name="style1424787249711 2 6 2 3" xfId="20166"/>
    <cellStyle name="style1424787249711 2 6 2 3 2" xfId="47829"/>
    <cellStyle name="style1424787249711 2 6 2 3 3" xfId="58153"/>
    <cellStyle name="style1424787249711 2 6 2 3 4" xfId="47828"/>
    <cellStyle name="style1424787249711 2 6 2 4" xfId="27562"/>
    <cellStyle name="style1424787249711 2 6 2 5" xfId="47824"/>
    <cellStyle name="style1424787249711 2 6 3" xfId="3452"/>
    <cellStyle name="style1424787249711 2 6 3 2" xfId="10893"/>
    <cellStyle name="style1424787249711 2 6 3 2 2" xfId="47832"/>
    <cellStyle name="style1424787249711 2 6 3 2 2 2" xfId="47833"/>
    <cellStyle name="style1424787249711 2 6 3 2 2 3" xfId="60646"/>
    <cellStyle name="style1424787249711 2 6 3 2 3" xfId="47831"/>
    <cellStyle name="style1424787249711 2 6 3 3" xfId="18289"/>
    <cellStyle name="style1424787249711 2 6 3 3 2" xfId="47835"/>
    <cellStyle name="style1424787249711 2 6 3 3 3" xfId="58154"/>
    <cellStyle name="style1424787249711 2 6 3 3 4" xfId="47834"/>
    <cellStyle name="style1424787249711 2 6 3 4" xfId="25685"/>
    <cellStyle name="style1424787249711 2 6 3 5" xfId="47830"/>
    <cellStyle name="style1424787249711 2 6 4" xfId="7274"/>
    <cellStyle name="style1424787249711 2 6 4 2" xfId="14670"/>
    <cellStyle name="style1424787249711 2 6 4 2 2" xfId="47838"/>
    <cellStyle name="style1424787249711 2 6 4 2 3" xfId="60644"/>
    <cellStyle name="style1424787249711 2 6 4 2 4" xfId="47837"/>
    <cellStyle name="style1424787249711 2 6 4 3" xfId="22066"/>
    <cellStyle name="style1424787249711 2 6 4 4" xfId="29462"/>
    <cellStyle name="style1424787249711 2 6 4 5" xfId="47836"/>
    <cellStyle name="style1424787249711 2 6 5" xfId="9084"/>
    <cellStyle name="style1424787249711 2 6 5 2" xfId="47840"/>
    <cellStyle name="style1424787249711 2 6 5 3" xfId="58152"/>
    <cellStyle name="style1424787249711 2 6 5 4" xfId="47839"/>
    <cellStyle name="style1424787249711 2 6 6" xfId="16480"/>
    <cellStyle name="style1424787249711 2 6 7" xfId="23876"/>
    <cellStyle name="style1424787249711 2 6 8" xfId="47823"/>
    <cellStyle name="style1424787249711 2 7" xfId="1899"/>
    <cellStyle name="style1424787249711 2 7 2" xfId="5586"/>
    <cellStyle name="style1424787249711 2 7 2 2" xfId="13026"/>
    <cellStyle name="style1424787249711 2 7 2 2 2" xfId="47844"/>
    <cellStyle name="style1424787249711 2 7 2 2 2 2" xfId="47845"/>
    <cellStyle name="style1424787249711 2 7 2 2 2 3" xfId="60648"/>
    <cellStyle name="style1424787249711 2 7 2 2 3" xfId="47843"/>
    <cellStyle name="style1424787249711 2 7 2 3" xfId="20422"/>
    <cellStyle name="style1424787249711 2 7 2 3 2" xfId="47847"/>
    <cellStyle name="style1424787249711 2 7 2 3 3" xfId="58156"/>
    <cellStyle name="style1424787249711 2 7 2 3 4" xfId="47846"/>
    <cellStyle name="style1424787249711 2 7 2 4" xfId="27818"/>
    <cellStyle name="style1424787249711 2 7 2 5" xfId="47842"/>
    <cellStyle name="style1424787249711 2 7 3" xfId="3708"/>
    <cellStyle name="style1424787249711 2 7 3 2" xfId="11149"/>
    <cellStyle name="style1424787249711 2 7 3 2 2" xfId="47850"/>
    <cellStyle name="style1424787249711 2 7 3 2 2 2" xfId="47851"/>
    <cellStyle name="style1424787249711 2 7 3 2 2 3" xfId="60649"/>
    <cellStyle name="style1424787249711 2 7 3 2 3" xfId="47849"/>
    <cellStyle name="style1424787249711 2 7 3 3" xfId="18545"/>
    <cellStyle name="style1424787249711 2 7 3 3 2" xfId="47853"/>
    <cellStyle name="style1424787249711 2 7 3 3 3" xfId="58157"/>
    <cellStyle name="style1424787249711 2 7 3 3 4" xfId="47852"/>
    <cellStyle name="style1424787249711 2 7 3 4" xfId="25941"/>
    <cellStyle name="style1424787249711 2 7 3 5" xfId="47848"/>
    <cellStyle name="style1424787249711 2 7 4" xfId="7531"/>
    <cellStyle name="style1424787249711 2 7 4 2" xfId="14927"/>
    <cellStyle name="style1424787249711 2 7 4 2 2" xfId="47856"/>
    <cellStyle name="style1424787249711 2 7 4 2 3" xfId="60647"/>
    <cellStyle name="style1424787249711 2 7 4 2 4" xfId="47855"/>
    <cellStyle name="style1424787249711 2 7 4 3" xfId="22323"/>
    <cellStyle name="style1424787249711 2 7 4 4" xfId="29719"/>
    <cellStyle name="style1424787249711 2 7 4 5" xfId="47854"/>
    <cellStyle name="style1424787249711 2 7 5" xfId="9340"/>
    <cellStyle name="style1424787249711 2 7 5 2" xfId="47858"/>
    <cellStyle name="style1424787249711 2 7 5 3" xfId="58155"/>
    <cellStyle name="style1424787249711 2 7 5 4" xfId="47857"/>
    <cellStyle name="style1424787249711 2 7 6" xfId="16736"/>
    <cellStyle name="style1424787249711 2 7 7" xfId="24132"/>
    <cellStyle name="style1424787249711 2 7 8" xfId="47841"/>
    <cellStyle name="style1424787249711 2 8" xfId="4095"/>
    <cellStyle name="style1424787249711 2 8 2" xfId="11536"/>
    <cellStyle name="style1424787249711 2 8 2 2" xfId="47861"/>
    <cellStyle name="style1424787249711 2 8 2 2 2" xfId="47862"/>
    <cellStyle name="style1424787249711 2 8 2 2 3" xfId="60650"/>
    <cellStyle name="style1424787249711 2 8 2 3" xfId="47860"/>
    <cellStyle name="style1424787249711 2 8 3" xfId="18932"/>
    <cellStyle name="style1424787249711 2 8 3 2" xfId="47864"/>
    <cellStyle name="style1424787249711 2 8 3 3" xfId="58158"/>
    <cellStyle name="style1424787249711 2 8 3 4" xfId="47863"/>
    <cellStyle name="style1424787249711 2 8 4" xfId="26328"/>
    <cellStyle name="style1424787249711 2 8 5" xfId="47859"/>
    <cellStyle name="style1424787249711 2 9" xfId="2218"/>
    <cellStyle name="style1424787249711 2 9 2" xfId="9659"/>
    <cellStyle name="style1424787249711 2 9 2 2" xfId="47867"/>
    <cellStyle name="style1424787249711 2 9 2 2 2" xfId="47868"/>
    <cellStyle name="style1424787249711 2 9 2 2 3" xfId="60651"/>
    <cellStyle name="style1424787249711 2 9 2 3" xfId="47866"/>
    <cellStyle name="style1424787249711 2 9 3" xfId="17055"/>
    <cellStyle name="style1424787249711 2 9 3 2" xfId="47870"/>
    <cellStyle name="style1424787249711 2 9 3 3" xfId="58159"/>
    <cellStyle name="style1424787249711 2 9 3 4" xfId="47869"/>
    <cellStyle name="style1424787249711 2 9 4" xfId="24451"/>
    <cellStyle name="style1424787249711 2 9 5" xfId="47865"/>
    <cellStyle name="style1424787249711 3" xfId="376"/>
    <cellStyle name="style1424787249711 3 10" xfId="7886"/>
    <cellStyle name="style1424787249711 3 10 2" xfId="47873"/>
    <cellStyle name="style1424787249711 3 10 3" xfId="58160"/>
    <cellStyle name="style1424787249711 3 10 4" xfId="47872"/>
    <cellStyle name="style1424787249711 3 11" xfId="15282"/>
    <cellStyle name="style1424787249711 3 12" xfId="22678"/>
    <cellStyle name="style1424787249711 3 13" xfId="47871"/>
    <cellStyle name="style1424787249711 3 2" xfId="504"/>
    <cellStyle name="style1424787249711 3 2 10" xfId="15410"/>
    <cellStyle name="style1424787249711 3 2 11" xfId="22806"/>
    <cellStyle name="style1424787249711 3 2 12" xfId="47874"/>
    <cellStyle name="style1424787249711 3 2 2" xfId="761"/>
    <cellStyle name="style1424787249711 3 2 2 2" xfId="1471"/>
    <cellStyle name="style1424787249711 3 2 2 2 2" xfId="5159"/>
    <cellStyle name="style1424787249711 3 2 2 2 2 2" xfId="12600"/>
    <cellStyle name="style1424787249711 3 2 2 2 2 2 2" xfId="47879"/>
    <cellStyle name="style1424787249711 3 2 2 2 2 2 2 2" xfId="47880"/>
    <cellStyle name="style1424787249711 3 2 2 2 2 2 2 3" xfId="60656"/>
    <cellStyle name="style1424787249711 3 2 2 2 2 2 3" xfId="47878"/>
    <cellStyle name="style1424787249711 3 2 2 2 2 3" xfId="19996"/>
    <cellStyle name="style1424787249711 3 2 2 2 2 3 2" xfId="47882"/>
    <cellStyle name="style1424787249711 3 2 2 2 2 3 3" xfId="58164"/>
    <cellStyle name="style1424787249711 3 2 2 2 2 3 4" xfId="47881"/>
    <cellStyle name="style1424787249711 3 2 2 2 2 4" xfId="27392"/>
    <cellStyle name="style1424787249711 3 2 2 2 2 5" xfId="47877"/>
    <cellStyle name="style1424787249711 3 2 2 2 3" xfId="3282"/>
    <cellStyle name="style1424787249711 3 2 2 2 3 2" xfId="10723"/>
    <cellStyle name="style1424787249711 3 2 2 2 3 2 2" xfId="47885"/>
    <cellStyle name="style1424787249711 3 2 2 2 3 2 2 2" xfId="47886"/>
    <cellStyle name="style1424787249711 3 2 2 2 3 2 2 3" xfId="60657"/>
    <cellStyle name="style1424787249711 3 2 2 2 3 2 3" xfId="47884"/>
    <cellStyle name="style1424787249711 3 2 2 2 3 3" xfId="18119"/>
    <cellStyle name="style1424787249711 3 2 2 2 3 3 2" xfId="47888"/>
    <cellStyle name="style1424787249711 3 2 2 2 3 3 3" xfId="58165"/>
    <cellStyle name="style1424787249711 3 2 2 2 3 3 4" xfId="47887"/>
    <cellStyle name="style1424787249711 3 2 2 2 3 4" xfId="25515"/>
    <cellStyle name="style1424787249711 3 2 2 2 3 5" xfId="47883"/>
    <cellStyle name="style1424787249711 3 2 2 2 4" xfId="7104"/>
    <cellStyle name="style1424787249711 3 2 2 2 4 2" xfId="14500"/>
    <cellStyle name="style1424787249711 3 2 2 2 4 2 2" xfId="47891"/>
    <cellStyle name="style1424787249711 3 2 2 2 4 2 3" xfId="60655"/>
    <cellStyle name="style1424787249711 3 2 2 2 4 2 4" xfId="47890"/>
    <cellStyle name="style1424787249711 3 2 2 2 4 3" xfId="21896"/>
    <cellStyle name="style1424787249711 3 2 2 2 4 4" xfId="29292"/>
    <cellStyle name="style1424787249711 3 2 2 2 4 5" xfId="47889"/>
    <cellStyle name="style1424787249711 3 2 2 2 5" xfId="8914"/>
    <cellStyle name="style1424787249711 3 2 2 2 5 2" xfId="47893"/>
    <cellStyle name="style1424787249711 3 2 2 2 5 3" xfId="58163"/>
    <cellStyle name="style1424787249711 3 2 2 2 5 4" xfId="47892"/>
    <cellStyle name="style1424787249711 3 2 2 2 6" xfId="16310"/>
    <cellStyle name="style1424787249711 3 2 2 2 7" xfId="23706"/>
    <cellStyle name="style1424787249711 3 2 2 2 8" xfId="47876"/>
    <cellStyle name="style1424787249711 3 2 2 3" xfId="4515"/>
    <cellStyle name="style1424787249711 3 2 2 3 2" xfId="11956"/>
    <cellStyle name="style1424787249711 3 2 2 3 2 2" xfId="47896"/>
    <cellStyle name="style1424787249711 3 2 2 3 2 2 2" xfId="47897"/>
    <cellStyle name="style1424787249711 3 2 2 3 2 2 3" xfId="60658"/>
    <cellStyle name="style1424787249711 3 2 2 3 2 3" xfId="47895"/>
    <cellStyle name="style1424787249711 3 2 2 3 3" xfId="19352"/>
    <cellStyle name="style1424787249711 3 2 2 3 3 2" xfId="47899"/>
    <cellStyle name="style1424787249711 3 2 2 3 3 3" xfId="58166"/>
    <cellStyle name="style1424787249711 3 2 2 3 3 4" xfId="47898"/>
    <cellStyle name="style1424787249711 3 2 2 3 4" xfId="26748"/>
    <cellStyle name="style1424787249711 3 2 2 3 5" xfId="47894"/>
    <cellStyle name="style1424787249711 3 2 2 4" xfId="2638"/>
    <cellStyle name="style1424787249711 3 2 2 4 2" xfId="10079"/>
    <cellStyle name="style1424787249711 3 2 2 4 2 2" xfId="47902"/>
    <cellStyle name="style1424787249711 3 2 2 4 2 2 2" xfId="47903"/>
    <cellStyle name="style1424787249711 3 2 2 4 2 2 3" xfId="60659"/>
    <cellStyle name="style1424787249711 3 2 2 4 2 3" xfId="47901"/>
    <cellStyle name="style1424787249711 3 2 2 4 3" xfId="17475"/>
    <cellStyle name="style1424787249711 3 2 2 4 3 2" xfId="47905"/>
    <cellStyle name="style1424787249711 3 2 2 4 3 3" xfId="58167"/>
    <cellStyle name="style1424787249711 3 2 2 4 3 4" xfId="47904"/>
    <cellStyle name="style1424787249711 3 2 2 4 4" xfId="24871"/>
    <cellStyle name="style1424787249711 3 2 2 4 5" xfId="47900"/>
    <cellStyle name="style1424787249711 3 2 2 5" xfId="6460"/>
    <cellStyle name="style1424787249711 3 2 2 5 2" xfId="13856"/>
    <cellStyle name="style1424787249711 3 2 2 5 2 2" xfId="47908"/>
    <cellStyle name="style1424787249711 3 2 2 5 2 3" xfId="60654"/>
    <cellStyle name="style1424787249711 3 2 2 5 2 4" xfId="47907"/>
    <cellStyle name="style1424787249711 3 2 2 5 3" xfId="21252"/>
    <cellStyle name="style1424787249711 3 2 2 5 4" xfId="28648"/>
    <cellStyle name="style1424787249711 3 2 2 5 5" xfId="47906"/>
    <cellStyle name="style1424787249711 3 2 2 6" xfId="8270"/>
    <cellStyle name="style1424787249711 3 2 2 6 2" xfId="47910"/>
    <cellStyle name="style1424787249711 3 2 2 6 3" xfId="58162"/>
    <cellStyle name="style1424787249711 3 2 2 6 4" xfId="47909"/>
    <cellStyle name="style1424787249711 3 2 2 7" xfId="15666"/>
    <cellStyle name="style1424787249711 3 2 2 8" xfId="23062"/>
    <cellStyle name="style1424787249711 3 2 2 9" xfId="47875"/>
    <cellStyle name="style1424787249711 3 2 3" xfId="1215"/>
    <cellStyle name="style1424787249711 3 2 3 2" xfId="4903"/>
    <cellStyle name="style1424787249711 3 2 3 2 2" xfId="12344"/>
    <cellStyle name="style1424787249711 3 2 3 2 2 2" xfId="47914"/>
    <cellStyle name="style1424787249711 3 2 3 2 2 2 2" xfId="47915"/>
    <cellStyle name="style1424787249711 3 2 3 2 2 2 3" xfId="60661"/>
    <cellStyle name="style1424787249711 3 2 3 2 2 3" xfId="47913"/>
    <cellStyle name="style1424787249711 3 2 3 2 3" xfId="19740"/>
    <cellStyle name="style1424787249711 3 2 3 2 3 2" xfId="47917"/>
    <cellStyle name="style1424787249711 3 2 3 2 3 3" xfId="58169"/>
    <cellStyle name="style1424787249711 3 2 3 2 3 4" xfId="47916"/>
    <cellStyle name="style1424787249711 3 2 3 2 4" xfId="27136"/>
    <cellStyle name="style1424787249711 3 2 3 2 5" xfId="47912"/>
    <cellStyle name="style1424787249711 3 2 3 3" xfId="3026"/>
    <cellStyle name="style1424787249711 3 2 3 3 2" xfId="10467"/>
    <cellStyle name="style1424787249711 3 2 3 3 2 2" xfId="47920"/>
    <cellStyle name="style1424787249711 3 2 3 3 2 2 2" xfId="47921"/>
    <cellStyle name="style1424787249711 3 2 3 3 2 2 3" xfId="60662"/>
    <cellStyle name="style1424787249711 3 2 3 3 2 3" xfId="47919"/>
    <cellStyle name="style1424787249711 3 2 3 3 3" xfId="17863"/>
    <cellStyle name="style1424787249711 3 2 3 3 3 2" xfId="47923"/>
    <cellStyle name="style1424787249711 3 2 3 3 3 3" xfId="58170"/>
    <cellStyle name="style1424787249711 3 2 3 3 3 4" xfId="47922"/>
    <cellStyle name="style1424787249711 3 2 3 3 4" xfId="25259"/>
    <cellStyle name="style1424787249711 3 2 3 3 5" xfId="47918"/>
    <cellStyle name="style1424787249711 3 2 3 4" xfId="6848"/>
    <cellStyle name="style1424787249711 3 2 3 4 2" xfId="14244"/>
    <cellStyle name="style1424787249711 3 2 3 4 2 2" xfId="47926"/>
    <cellStyle name="style1424787249711 3 2 3 4 2 3" xfId="60660"/>
    <cellStyle name="style1424787249711 3 2 3 4 2 4" xfId="47925"/>
    <cellStyle name="style1424787249711 3 2 3 4 3" xfId="21640"/>
    <cellStyle name="style1424787249711 3 2 3 4 4" xfId="29036"/>
    <cellStyle name="style1424787249711 3 2 3 4 5" xfId="47924"/>
    <cellStyle name="style1424787249711 3 2 3 5" xfId="8658"/>
    <cellStyle name="style1424787249711 3 2 3 5 2" xfId="47928"/>
    <cellStyle name="style1424787249711 3 2 3 5 3" xfId="58168"/>
    <cellStyle name="style1424787249711 3 2 3 5 4" xfId="47927"/>
    <cellStyle name="style1424787249711 3 2 3 6" xfId="16054"/>
    <cellStyle name="style1424787249711 3 2 3 7" xfId="23450"/>
    <cellStyle name="style1424787249711 3 2 3 8" xfId="47911"/>
    <cellStyle name="style1424787249711 3 2 4" xfId="1806"/>
    <cellStyle name="style1424787249711 3 2 4 2" xfId="5493"/>
    <cellStyle name="style1424787249711 3 2 4 2 2" xfId="12934"/>
    <cellStyle name="style1424787249711 3 2 4 2 2 2" xfId="47932"/>
    <cellStyle name="style1424787249711 3 2 4 2 2 2 2" xfId="47933"/>
    <cellStyle name="style1424787249711 3 2 4 2 2 2 3" xfId="60664"/>
    <cellStyle name="style1424787249711 3 2 4 2 2 3" xfId="47931"/>
    <cellStyle name="style1424787249711 3 2 4 2 3" xfId="20330"/>
    <cellStyle name="style1424787249711 3 2 4 2 3 2" xfId="47935"/>
    <cellStyle name="style1424787249711 3 2 4 2 3 3" xfId="58172"/>
    <cellStyle name="style1424787249711 3 2 4 2 3 4" xfId="47934"/>
    <cellStyle name="style1424787249711 3 2 4 2 4" xfId="27726"/>
    <cellStyle name="style1424787249711 3 2 4 2 5" xfId="47930"/>
    <cellStyle name="style1424787249711 3 2 4 3" xfId="3616"/>
    <cellStyle name="style1424787249711 3 2 4 3 2" xfId="11057"/>
    <cellStyle name="style1424787249711 3 2 4 3 2 2" xfId="47938"/>
    <cellStyle name="style1424787249711 3 2 4 3 2 2 2" xfId="47939"/>
    <cellStyle name="style1424787249711 3 2 4 3 2 2 3" xfId="60665"/>
    <cellStyle name="style1424787249711 3 2 4 3 2 3" xfId="47937"/>
    <cellStyle name="style1424787249711 3 2 4 3 3" xfId="18453"/>
    <cellStyle name="style1424787249711 3 2 4 3 3 2" xfId="47941"/>
    <cellStyle name="style1424787249711 3 2 4 3 3 3" xfId="58173"/>
    <cellStyle name="style1424787249711 3 2 4 3 3 4" xfId="47940"/>
    <cellStyle name="style1424787249711 3 2 4 3 4" xfId="25849"/>
    <cellStyle name="style1424787249711 3 2 4 3 5" xfId="47936"/>
    <cellStyle name="style1424787249711 3 2 4 4" xfId="7438"/>
    <cellStyle name="style1424787249711 3 2 4 4 2" xfId="14834"/>
    <cellStyle name="style1424787249711 3 2 4 4 2 2" xfId="47944"/>
    <cellStyle name="style1424787249711 3 2 4 4 2 3" xfId="60663"/>
    <cellStyle name="style1424787249711 3 2 4 4 2 4" xfId="47943"/>
    <cellStyle name="style1424787249711 3 2 4 4 3" xfId="22230"/>
    <cellStyle name="style1424787249711 3 2 4 4 4" xfId="29626"/>
    <cellStyle name="style1424787249711 3 2 4 4 5" xfId="47942"/>
    <cellStyle name="style1424787249711 3 2 4 5" xfId="9248"/>
    <cellStyle name="style1424787249711 3 2 4 5 2" xfId="47946"/>
    <cellStyle name="style1424787249711 3 2 4 5 3" xfId="58171"/>
    <cellStyle name="style1424787249711 3 2 4 5 4" xfId="47945"/>
    <cellStyle name="style1424787249711 3 2 4 6" xfId="16644"/>
    <cellStyle name="style1424787249711 3 2 4 7" xfId="24040"/>
    <cellStyle name="style1424787249711 3 2 4 8" xfId="47929"/>
    <cellStyle name="style1424787249711 3 2 5" xfId="2063"/>
    <cellStyle name="style1424787249711 3 2 5 2" xfId="5750"/>
    <cellStyle name="style1424787249711 3 2 5 2 2" xfId="13190"/>
    <cellStyle name="style1424787249711 3 2 5 2 2 2" xfId="47950"/>
    <cellStyle name="style1424787249711 3 2 5 2 2 2 2" xfId="47951"/>
    <cellStyle name="style1424787249711 3 2 5 2 2 2 3" xfId="60667"/>
    <cellStyle name="style1424787249711 3 2 5 2 2 3" xfId="47949"/>
    <cellStyle name="style1424787249711 3 2 5 2 3" xfId="20586"/>
    <cellStyle name="style1424787249711 3 2 5 2 3 2" xfId="47953"/>
    <cellStyle name="style1424787249711 3 2 5 2 3 3" xfId="58175"/>
    <cellStyle name="style1424787249711 3 2 5 2 3 4" xfId="47952"/>
    <cellStyle name="style1424787249711 3 2 5 2 4" xfId="27982"/>
    <cellStyle name="style1424787249711 3 2 5 2 5" xfId="47948"/>
    <cellStyle name="style1424787249711 3 2 5 3" xfId="3872"/>
    <cellStyle name="style1424787249711 3 2 5 3 2" xfId="11313"/>
    <cellStyle name="style1424787249711 3 2 5 3 2 2" xfId="47956"/>
    <cellStyle name="style1424787249711 3 2 5 3 2 2 2" xfId="47957"/>
    <cellStyle name="style1424787249711 3 2 5 3 2 2 3" xfId="60668"/>
    <cellStyle name="style1424787249711 3 2 5 3 2 3" xfId="47955"/>
    <cellStyle name="style1424787249711 3 2 5 3 3" xfId="18709"/>
    <cellStyle name="style1424787249711 3 2 5 3 3 2" xfId="47959"/>
    <cellStyle name="style1424787249711 3 2 5 3 3 3" xfId="58176"/>
    <cellStyle name="style1424787249711 3 2 5 3 3 4" xfId="47958"/>
    <cellStyle name="style1424787249711 3 2 5 3 4" xfId="26105"/>
    <cellStyle name="style1424787249711 3 2 5 3 5" xfId="47954"/>
    <cellStyle name="style1424787249711 3 2 5 4" xfId="7695"/>
    <cellStyle name="style1424787249711 3 2 5 4 2" xfId="15091"/>
    <cellStyle name="style1424787249711 3 2 5 4 2 2" xfId="47962"/>
    <cellStyle name="style1424787249711 3 2 5 4 2 3" xfId="60666"/>
    <cellStyle name="style1424787249711 3 2 5 4 2 4" xfId="47961"/>
    <cellStyle name="style1424787249711 3 2 5 4 3" xfId="22487"/>
    <cellStyle name="style1424787249711 3 2 5 4 4" xfId="29883"/>
    <cellStyle name="style1424787249711 3 2 5 4 5" xfId="47960"/>
    <cellStyle name="style1424787249711 3 2 5 5" xfId="9504"/>
    <cellStyle name="style1424787249711 3 2 5 5 2" xfId="47964"/>
    <cellStyle name="style1424787249711 3 2 5 5 3" xfId="58174"/>
    <cellStyle name="style1424787249711 3 2 5 5 4" xfId="47963"/>
    <cellStyle name="style1424787249711 3 2 5 6" xfId="16900"/>
    <cellStyle name="style1424787249711 3 2 5 7" xfId="24296"/>
    <cellStyle name="style1424787249711 3 2 5 8" xfId="47947"/>
    <cellStyle name="style1424787249711 3 2 6" xfId="4259"/>
    <cellStyle name="style1424787249711 3 2 6 2" xfId="11700"/>
    <cellStyle name="style1424787249711 3 2 6 2 2" xfId="47967"/>
    <cellStyle name="style1424787249711 3 2 6 2 2 2" xfId="47968"/>
    <cellStyle name="style1424787249711 3 2 6 2 2 3" xfId="60669"/>
    <cellStyle name="style1424787249711 3 2 6 2 3" xfId="47966"/>
    <cellStyle name="style1424787249711 3 2 6 3" xfId="19096"/>
    <cellStyle name="style1424787249711 3 2 6 3 2" xfId="47970"/>
    <cellStyle name="style1424787249711 3 2 6 3 3" xfId="58177"/>
    <cellStyle name="style1424787249711 3 2 6 3 4" xfId="47969"/>
    <cellStyle name="style1424787249711 3 2 6 4" xfId="26492"/>
    <cellStyle name="style1424787249711 3 2 6 5" xfId="47965"/>
    <cellStyle name="style1424787249711 3 2 7" xfId="2382"/>
    <cellStyle name="style1424787249711 3 2 7 2" xfId="9823"/>
    <cellStyle name="style1424787249711 3 2 7 2 2" xfId="47973"/>
    <cellStyle name="style1424787249711 3 2 7 2 2 2" xfId="47974"/>
    <cellStyle name="style1424787249711 3 2 7 2 2 3" xfId="60670"/>
    <cellStyle name="style1424787249711 3 2 7 2 3" xfId="47972"/>
    <cellStyle name="style1424787249711 3 2 7 3" xfId="17219"/>
    <cellStyle name="style1424787249711 3 2 7 3 2" xfId="47976"/>
    <cellStyle name="style1424787249711 3 2 7 3 3" xfId="58178"/>
    <cellStyle name="style1424787249711 3 2 7 3 4" xfId="47975"/>
    <cellStyle name="style1424787249711 3 2 7 4" xfId="24615"/>
    <cellStyle name="style1424787249711 3 2 7 5" xfId="47971"/>
    <cellStyle name="style1424787249711 3 2 8" xfId="6204"/>
    <cellStyle name="style1424787249711 3 2 8 2" xfId="13600"/>
    <cellStyle name="style1424787249711 3 2 8 2 2" xfId="47979"/>
    <cellStyle name="style1424787249711 3 2 8 2 3" xfId="60653"/>
    <cellStyle name="style1424787249711 3 2 8 2 4" xfId="47978"/>
    <cellStyle name="style1424787249711 3 2 8 3" xfId="20996"/>
    <cellStyle name="style1424787249711 3 2 8 4" xfId="28392"/>
    <cellStyle name="style1424787249711 3 2 8 5" xfId="47977"/>
    <cellStyle name="style1424787249711 3 2 9" xfId="8014"/>
    <cellStyle name="style1424787249711 3 2 9 2" xfId="47981"/>
    <cellStyle name="style1424787249711 3 2 9 3" xfId="58161"/>
    <cellStyle name="style1424787249711 3 2 9 4" xfId="47980"/>
    <cellStyle name="style1424787249711 3 3" xfId="633"/>
    <cellStyle name="style1424787249711 3 3 2" xfId="1343"/>
    <cellStyle name="style1424787249711 3 3 2 2" xfId="5031"/>
    <cellStyle name="style1424787249711 3 3 2 2 2" xfId="12472"/>
    <cellStyle name="style1424787249711 3 3 2 2 2 2" xfId="47986"/>
    <cellStyle name="style1424787249711 3 3 2 2 2 2 2" xfId="47987"/>
    <cellStyle name="style1424787249711 3 3 2 2 2 2 3" xfId="60673"/>
    <cellStyle name="style1424787249711 3 3 2 2 2 3" xfId="47985"/>
    <cellStyle name="style1424787249711 3 3 2 2 3" xfId="19868"/>
    <cellStyle name="style1424787249711 3 3 2 2 3 2" xfId="47989"/>
    <cellStyle name="style1424787249711 3 3 2 2 3 3" xfId="58181"/>
    <cellStyle name="style1424787249711 3 3 2 2 3 4" xfId="47988"/>
    <cellStyle name="style1424787249711 3 3 2 2 4" xfId="27264"/>
    <cellStyle name="style1424787249711 3 3 2 2 5" xfId="47984"/>
    <cellStyle name="style1424787249711 3 3 2 3" xfId="3154"/>
    <cellStyle name="style1424787249711 3 3 2 3 2" xfId="10595"/>
    <cellStyle name="style1424787249711 3 3 2 3 2 2" xfId="47992"/>
    <cellStyle name="style1424787249711 3 3 2 3 2 2 2" xfId="47993"/>
    <cellStyle name="style1424787249711 3 3 2 3 2 2 3" xfId="60674"/>
    <cellStyle name="style1424787249711 3 3 2 3 2 3" xfId="47991"/>
    <cellStyle name="style1424787249711 3 3 2 3 3" xfId="17991"/>
    <cellStyle name="style1424787249711 3 3 2 3 3 2" xfId="47995"/>
    <cellStyle name="style1424787249711 3 3 2 3 3 3" xfId="58182"/>
    <cellStyle name="style1424787249711 3 3 2 3 3 4" xfId="47994"/>
    <cellStyle name="style1424787249711 3 3 2 3 4" xfId="25387"/>
    <cellStyle name="style1424787249711 3 3 2 3 5" xfId="47990"/>
    <cellStyle name="style1424787249711 3 3 2 4" xfId="6976"/>
    <cellStyle name="style1424787249711 3 3 2 4 2" xfId="14372"/>
    <cellStyle name="style1424787249711 3 3 2 4 2 2" xfId="47998"/>
    <cellStyle name="style1424787249711 3 3 2 4 2 3" xfId="60672"/>
    <cellStyle name="style1424787249711 3 3 2 4 2 4" xfId="47997"/>
    <cellStyle name="style1424787249711 3 3 2 4 3" xfId="21768"/>
    <cellStyle name="style1424787249711 3 3 2 4 4" xfId="29164"/>
    <cellStyle name="style1424787249711 3 3 2 4 5" xfId="47996"/>
    <cellStyle name="style1424787249711 3 3 2 5" xfId="8786"/>
    <cellStyle name="style1424787249711 3 3 2 5 2" xfId="48000"/>
    <cellStyle name="style1424787249711 3 3 2 5 3" xfId="58180"/>
    <cellStyle name="style1424787249711 3 3 2 5 4" xfId="47999"/>
    <cellStyle name="style1424787249711 3 3 2 6" xfId="16182"/>
    <cellStyle name="style1424787249711 3 3 2 7" xfId="23578"/>
    <cellStyle name="style1424787249711 3 3 2 8" xfId="47983"/>
    <cellStyle name="style1424787249711 3 3 3" xfId="4387"/>
    <cellStyle name="style1424787249711 3 3 3 2" xfId="11828"/>
    <cellStyle name="style1424787249711 3 3 3 2 2" xfId="48003"/>
    <cellStyle name="style1424787249711 3 3 3 2 2 2" xfId="48004"/>
    <cellStyle name="style1424787249711 3 3 3 2 2 3" xfId="60675"/>
    <cellStyle name="style1424787249711 3 3 3 2 3" xfId="48002"/>
    <cellStyle name="style1424787249711 3 3 3 3" xfId="19224"/>
    <cellStyle name="style1424787249711 3 3 3 3 2" xfId="48006"/>
    <cellStyle name="style1424787249711 3 3 3 3 3" xfId="58183"/>
    <cellStyle name="style1424787249711 3 3 3 3 4" xfId="48005"/>
    <cellStyle name="style1424787249711 3 3 3 4" xfId="26620"/>
    <cellStyle name="style1424787249711 3 3 3 5" xfId="48001"/>
    <cellStyle name="style1424787249711 3 3 4" xfId="2510"/>
    <cellStyle name="style1424787249711 3 3 4 2" xfId="9951"/>
    <cellStyle name="style1424787249711 3 3 4 2 2" xfId="48009"/>
    <cellStyle name="style1424787249711 3 3 4 2 2 2" xfId="48010"/>
    <cellStyle name="style1424787249711 3 3 4 2 2 3" xfId="60676"/>
    <cellStyle name="style1424787249711 3 3 4 2 3" xfId="48008"/>
    <cellStyle name="style1424787249711 3 3 4 3" xfId="17347"/>
    <cellStyle name="style1424787249711 3 3 4 3 2" xfId="48012"/>
    <cellStyle name="style1424787249711 3 3 4 3 3" xfId="58184"/>
    <cellStyle name="style1424787249711 3 3 4 3 4" xfId="48011"/>
    <cellStyle name="style1424787249711 3 3 4 4" xfId="24743"/>
    <cellStyle name="style1424787249711 3 3 4 5" xfId="48007"/>
    <cellStyle name="style1424787249711 3 3 5" xfId="6332"/>
    <cellStyle name="style1424787249711 3 3 5 2" xfId="13728"/>
    <cellStyle name="style1424787249711 3 3 5 2 2" xfId="48015"/>
    <cellStyle name="style1424787249711 3 3 5 2 3" xfId="60671"/>
    <cellStyle name="style1424787249711 3 3 5 2 4" xfId="48014"/>
    <cellStyle name="style1424787249711 3 3 5 3" xfId="21124"/>
    <cellStyle name="style1424787249711 3 3 5 4" xfId="28520"/>
    <cellStyle name="style1424787249711 3 3 5 5" xfId="48013"/>
    <cellStyle name="style1424787249711 3 3 6" xfId="8142"/>
    <cellStyle name="style1424787249711 3 3 6 2" xfId="48017"/>
    <cellStyle name="style1424787249711 3 3 6 3" xfId="58179"/>
    <cellStyle name="style1424787249711 3 3 6 4" xfId="48016"/>
    <cellStyle name="style1424787249711 3 3 7" xfId="15538"/>
    <cellStyle name="style1424787249711 3 3 8" xfId="22934"/>
    <cellStyle name="style1424787249711 3 3 9" xfId="47982"/>
    <cellStyle name="style1424787249711 3 4" xfId="1087"/>
    <cellStyle name="style1424787249711 3 4 2" xfId="4775"/>
    <cellStyle name="style1424787249711 3 4 2 2" xfId="12216"/>
    <cellStyle name="style1424787249711 3 4 2 2 2" xfId="48021"/>
    <cellStyle name="style1424787249711 3 4 2 2 2 2" xfId="48022"/>
    <cellStyle name="style1424787249711 3 4 2 2 2 3" xfId="60678"/>
    <cellStyle name="style1424787249711 3 4 2 2 3" xfId="48020"/>
    <cellStyle name="style1424787249711 3 4 2 3" xfId="19612"/>
    <cellStyle name="style1424787249711 3 4 2 3 2" xfId="48024"/>
    <cellStyle name="style1424787249711 3 4 2 3 3" xfId="58186"/>
    <cellStyle name="style1424787249711 3 4 2 3 4" xfId="48023"/>
    <cellStyle name="style1424787249711 3 4 2 4" xfId="27008"/>
    <cellStyle name="style1424787249711 3 4 2 5" xfId="48019"/>
    <cellStyle name="style1424787249711 3 4 3" xfId="2898"/>
    <cellStyle name="style1424787249711 3 4 3 2" xfId="10339"/>
    <cellStyle name="style1424787249711 3 4 3 2 2" xfId="48027"/>
    <cellStyle name="style1424787249711 3 4 3 2 2 2" xfId="48028"/>
    <cellStyle name="style1424787249711 3 4 3 2 2 3" xfId="60679"/>
    <cellStyle name="style1424787249711 3 4 3 2 3" xfId="48026"/>
    <cellStyle name="style1424787249711 3 4 3 3" xfId="17735"/>
    <cellStyle name="style1424787249711 3 4 3 3 2" xfId="48030"/>
    <cellStyle name="style1424787249711 3 4 3 3 3" xfId="58187"/>
    <cellStyle name="style1424787249711 3 4 3 3 4" xfId="48029"/>
    <cellStyle name="style1424787249711 3 4 3 4" xfId="25131"/>
    <cellStyle name="style1424787249711 3 4 3 5" xfId="48025"/>
    <cellStyle name="style1424787249711 3 4 4" xfId="6720"/>
    <cellStyle name="style1424787249711 3 4 4 2" xfId="14116"/>
    <cellStyle name="style1424787249711 3 4 4 2 2" xfId="48033"/>
    <cellStyle name="style1424787249711 3 4 4 2 3" xfId="60677"/>
    <cellStyle name="style1424787249711 3 4 4 2 4" xfId="48032"/>
    <cellStyle name="style1424787249711 3 4 4 3" xfId="21512"/>
    <cellStyle name="style1424787249711 3 4 4 4" xfId="28908"/>
    <cellStyle name="style1424787249711 3 4 4 5" xfId="48031"/>
    <cellStyle name="style1424787249711 3 4 5" xfId="8530"/>
    <cellStyle name="style1424787249711 3 4 5 2" xfId="48035"/>
    <cellStyle name="style1424787249711 3 4 5 3" xfId="58185"/>
    <cellStyle name="style1424787249711 3 4 5 4" xfId="48034"/>
    <cellStyle name="style1424787249711 3 4 6" xfId="15926"/>
    <cellStyle name="style1424787249711 3 4 7" xfId="23322"/>
    <cellStyle name="style1424787249711 3 4 8" xfId="48018"/>
    <cellStyle name="style1424787249711 3 5" xfId="1678"/>
    <cellStyle name="style1424787249711 3 5 2" xfId="5365"/>
    <cellStyle name="style1424787249711 3 5 2 2" xfId="12806"/>
    <cellStyle name="style1424787249711 3 5 2 2 2" xfId="48039"/>
    <cellStyle name="style1424787249711 3 5 2 2 2 2" xfId="48040"/>
    <cellStyle name="style1424787249711 3 5 2 2 2 3" xfId="60681"/>
    <cellStyle name="style1424787249711 3 5 2 2 3" xfId="48038"/>
    <cellStyle name="style1424787249711 3 5 2 3" xfId="20202"/>
    <cellStyle name="style1424787249711 3 5 2 3 2" xfId="48042"/>
    <cellStyle name="style1424787249711 3 5 2 3 3" xfId="58189"/>
    <cellStyle name="style1424787249711 3 5 2 3 4" xfId="48041"/>
    <cellStyle name="style1424787249711 3 5 2 4" xfId="27598"/>
    <cellStyle name="style1424787249711 3 5 2 5" xfId="48037"/>
    <cellStyle name="style1424787249711 3 5 3" xfId="3488"/>
    <cellStyle name="style1424787249711 3 5 3 2" xfId="10929"/>
    <cellStyle name="style1424787249711 3 5 3 2 2" xfId="48045"/>
    <cellStyle name="style1424787249711 3 5 3 2 2 2" xfId="48046"/>
    <cellStyle name="style1424787249711 3 5 3 2 2 3" xfId="60682"/>
    <cellStyle name="style1424787249711 3 5 3 2 3" xfId="48044"/>
    <cellStyle name="style1424787249711 3 5 3 3" xfId="18325"/>
    <cellStyle name="style1424787249711 3 5 3 3 2" xfId="48048"/>
    <cellStyle name="style1424787249711 3 5 3 3 3" xfId="58190"/>
    <cellStyle name="style1424787249711 3 5 3 3 4" xfId="48047"/>
    <cellStyle name="style1424787249711 3 5 3 4" xfId="25721"/>
    <cellStyle name="style1424787249711 3 5 3 5" xfId="48043"/>
    <cellStyle name="style1424787249711 3 5 4" xfId="7310"/>
    <cellStyle name="style1424787249711 3 5 4 2" xfId="14706"/>
    <cellStyle name="style1424787249711 3 5 4 2 2" xfId="48051"/>
    <cellStyle name="style1424787249711 3 5 4 2 3" xfId="60680"/>
    <cellStyle name="style1424787249711 3 5 4 2 4" xfId="48050"/>
    <cellStyle name="style1424787249711 3 5 4 3" xfId="22102"/>
    <cellStyle name="style1424787249711 3 5 4 4" xfId="29498"/>
    <cellStyle name="style1424787249711 3 5 4 5" xfId="48049"/>
    <cellStyle name="style1424787249711 3 5 5" xfId="9120"/>
    <cellStyle name="style1424787249711 3 5 5 2" xfId="48053"/>
    <cellStyle name="style1424787249711 3 5 5 3" xfId="58188"/>
    <cellStyle name="style1424787249711 3 5 5 4" xfId="48052"/>
    <cellStyle name="style1424787249711 3 5 6" xfId="16516"/>
    <cellStyle name="style1424787249711 3 5 7" xfId="23912"/>
    <cellStyle name="style1424787249711 3 5 8" xfId="48036"/>
    <cellStyle name="style1424787249711 3 6" xfId="1935"/>
    <cellStyle name="style1424787249711 3 6 2" xfId="5622"/>
    <cellStyle name="style1424787249711 3 6 2 2" xfId="13062"/>
    <cellStyle name="style1424787249711 3 6 2 2 2" xfId="48057"/>
    <cellStyle name="style1424787249711 3 6 2 2 2 2" xfId="48058"/>
    <cellStyle name="style1424787249711 3 6 2 2 2 3" xfId="60684"/>
    <cellStyle name="style1424787249711 3 6 2 2 3" xfId="48056"/>
    <cellStyle name="style1424787249711 3 6 2 3" xfId="20458"/>
    <cellStyle name="style1424787249711 3 6 2 3 2" xfId="48060"/>
    <cellStyle name="style1424787249711 3 6 2 3 3" xfId="58192"/>
    <cellStyle name="style1424787249711 3 6 2 3 4" xfId="48059"/>
    <cellStyle name="style1424787249711 3 6 2 4" xfId="27854"/>
    <cellStyle name="style1424787249711 3 6 2 5" xfId="48055"/>
    <cellStyle name="style1424787249711 3 6 3" xfId="3744"/>
    <cellStyle name="style1424787249711 3 6 3 2" xfId="11185"/>
    <cellStyle name="style1424787249711 3 6 3 2 2" xfId="48063"/>
    <cellStyle name="style1424787249711 3 6 3 2 2 2" xfId="48064"/>
    <cellStyle name="style1424787249711 3 6 3 2 2 3" xfId="60685"/>
    <cellStyle name="style1424787249711 3 6 3 2 3" xfId="48062"/>
    <cellStyle name="style1424787249711 3 6 3 3" xfId="18581"/>
    <cellStyle name="style1424787249711 3 6 3 3 2" xfId="48066"/>
    <cellStyle name="style1424787249711 3 6 3 3 3" xfId="58193"/>
    <cellStyle name="style1424787249711 3 6 3 3 4" xfId="48065"/>
    <cellStyle name="style1424787249711 3 6 3 4" xfId="25977"/>
    <cellStyle name="style1424787249711 3 6 3 5" xfId="48061"/>
    <cellStyle name="style1424787249711 3 6 4" xfId="7567"/>
    <cellStyle name="style1424787249711 3 6 4 2" xfId="14963"/>
    <cellStyle name="style1424787249711 3 6 4 2 2" xfId="48069"/>
    <cellStyle name="style1424787249711 3 6 4 2 3" xfId="60683"/>
    <cellStyle name="style1424787249711 3 6 4 2 4" xfId="48068"/>
    <cellStyle name="style1424787249711 3 6 4 3" xfId="22359"/>
    <cellStyle name="style1424787249711 3 6 4 4" xfId="29755"/>
    <cellStyle name="style1424787249711 3 6 4 5" xfId="48067"/>
    <cellStyle name="style1424787249711 3 6 5" xfId="9376"/>
    <cellStyle name="style1424787249711 3 6 5 2" xfId="48071"/>
    <cellStyle name="style1424787249711 3 6 5 3" xfId="58191"/>
    <cellStyle name="style1424787249711 3 6 5 4" xfId="48070"/>
    <cellStyle name="style1424787249711 3 6 6" xfId="16772"/>
    <cellStyle name="style1424787249711 3 6 7" xfId="24168"/>
    <cellStyle name="style1424787249711 3 6 8" xfId="48054"/>
    <cellStyle name="style1424787249711 3 7" xfId="4131"/>
    <cellStyle name="style1424787249711 3 7 2" xfId="11572"/>
    <cellStyle name="style1424787249711 3 7 2 2" xfId="48074"/>
    <cellStyle name="style1424787249711 3 7 2 2 2" xfId="48075"/>
    <cellStyle name="style1424787249711 3 7 2 2 3" xfId="60686"/>
    <cellStyle name="style1424787249711 3 7 2 3" xfId="48073"/>
    <cellStyle name="style1424787249711 3 7 3" xfId="18968"/>
    <cellStyle name="style1424787249711 3 7 3 2" xfId="48077"/>
    <cellStyle name="style1424787249711 3 7 3 3" xfId="58194"/>
    <cellStyle name="style1424787249711 3 7 3 4" xfId="48076"/>
    <cellStyle name="style1424787249711 3 7 4" xfId="26364"/>
    <cellStyle name="style1424787249711 3 7 5" xfId="48072"/>
    <cellStyle name="style1424787249711 3 8" xfId="2254"/>
    <cellStyle name="style1424787249711 3 8 2" xfId="9695"/>
    <cellStyle name="style1424787249711 3 8 2 2" xfId="48080"/>
    <cellStyle name="style1424787249711 3 8 2 2 2" xfId="48081"/>
    <cellStyle name="style1424787249711 3 8 2 2 3" xfId="60687"/>
    <cellStyle name="style1424787249711 3 8 2 3" xfId="48079"/>
    <cellStyle name="style1424787249711 3 8 3" xfId="17091"/>
    <cellStyle name="style1424787249711 3 8 3 2" xfId="48083"/>
    <cellStyle name="style1424787249711 3 8 3 3" xfId="58195"/>
    <cellStyle name="style1424787249711 3 8 3 4" xfId="48082"/>
    <cellStyle name="style1424787249711 3 8 4" xfId="24487"/>
    <cellStyle name="style1424787249711 3 8 5" xfId="48078"/>
    <cellStyle name="style1424787249711 3 9" xfId="6076"/>
    <cellStyle name="style1424787249711 3 9 2" xfId="13472"/>
    <cellStyle name="style1424787249711 3 9 2 2" xfId="48086"/>
    <cellStyle name="style1424787249711 3 9 2 3" xfId="60652"/>
    <cellStyle name="style1424787249711 3 9 2 4" xfId="48085"/>
    <cellStyle name="style1424787249711 3 9 3" xfId="20868"/>
    <cellStyle name="style1424787249711 3 9 4" xfId="28264"/>
    <cellStyle name="style1424787249711 3 9 5" xfId="48084"/>
    <cellStyle name="style1424787249711 4" xfId="440"/>
    <cellStyle name="style1424787249711 4 10" xfId="15346"/>
    <cellStyle name="style1424787249711 4 11" xfId="22742"/>
    <cellStyle name="style1424787249711 4 12" xfId="48087"/>
    <cellStyle name="style1424787249711 4 2" xfId="697"/>
    <cellStyle name="style1424787249711 4 2 2" xfId="1407"/>
    <cellStyle name="style1424787249711 4 2 2 2" xfId="5095"/>
    <cellStyle name="style1424787249711 4 2 2 2 2" xfId="12536"/>
    <cellStyle name="style1424787249711 4 2 2 2 2 2" xfId="48092"/>
    <cellStyle name="style1424787249711 4 2 2 2 2 2 2" xfId="48093"/>
    <cellStyle name="style1424787249711 4 2 2 2 2 2 3" xfId="60691"/>
    <cellStyle name="style1424787249711 4 2 2 2 2 3" xfId="48091"/>
    <cellStyle name="style1424787249711 4 2 2 2 3" xfId="19932"/>
    <cellStyle name="style1424787249711 4 2 2 2 3 2" xfId="48095"/>
    <cellStyle name="style1424787249711 4 2 2 2 3 3" xfId="58199"/>
    <cellStyle name="style1424787249711 4 2 2 2 3 4" xfId="48094"/>
    <cellStyle name="style1424787249711 4 2 2 2 4" xfId="27328"/>
    <cellStyle name="style1424787249711 4 2 2 2 5" xfId="48090"/>
    <cellStyle name="style1424787249711 4 2 2 3" xfId="3218"/>
    <cellStyle name="style1424787249711 4 2 2 3 2" xfId="10659"/>
    <cellStyle name="style1424787249711 4 2 2 3 2 2" xfId="48098"/>
    <cellStyle name="style1424787249711 4 2 2 3 2 2 2" xfId="48099"/>
    <cellStyle name="style1424787249711 4 2 2 3 2 2 3" xfId="60692"/>
    <cellStyle name="style1424787249711 4 2 2 3 2 3" xfId="48097"/>
    <cellStyle name="style1424787249711 4 2 2 3 3" xfId="18055"/>
    <cellStyle name="style1424787249711 4 2 2 3 3 2" xfId="48101"/>
    <cellStyle name="style1424787249711 4 2 2 3 3 3" xfId="58200"/>
    <cellStyle name="style1424787249711 4 2 2 3 3 4" xfId="48100"/>
    <cellStyle name="style1424787249711 4 2 2 3 4" xfId="25451"/>
    <cellStyle name="style1424787249711 4 2 2 3 5" xfId="48096"/>
    <cellStyle name="style1424787249711 4 2 2 4" xfId="7040"/>
    <cellStyle name="style1424787249711 4 2 2 4 2" xfId="14436"/>
    <cellStyle name="style1424787249711 4 2 2 4 2 2" xfId="48104"/>
    <cellStyle name="style1424787249711 4 2 2 4 2 3" xfId="60690"/>
    <cellStyle name="style1424787249711 4 2 2 4 2 4" xfId="48103"/>
    <cellStyle name="style1424787249711 4 2 2 4 3" xfId="21832"/>
    <cellStyle name="style1424787249711 4 2 2 4 4" xfId="29228"/>
    <cellStyle name="style1424787249711 4 2 2 4 5" xfId="48102"/>
    <cellStyle name="style1424787249711 4 2 2 5" xfId="8850"/>
    <cellStyle name="style1424787249711 4 2 2 5 2" xfId="48106"/>
    <cellStyle name="style1424787249711 4 2 2 5 3" xfId="58198"/>
    <cellStyle name="style1424787249711 4 2 2 5 4" xfId="48105"/>
    <cellStyle name="style1424787249711 4 2 2 6" xfId="16246"/>
    <cellStyle name="style1424787249711 4 2 2 7" xfId="23642"/>
    <cellStyle name="style1424787249711 4 2 2 8" xfId="48089"/>
    <cellStyle name="style1424787249711 4 2 3" xfId="4451"/>
    <cellStyle name="style1424787249711 4 2 3 2" xfId="11892"/>
    <cellStyle name="style1424787249711 4 2 3 2 2" xfId="48109"/>
    <cellStyle name="style1424787249711 4 2 3 2 2 2" xfId="48110"/>
    <cellStyle name="style1424787249711 4 2 3 2 2 3" xfId="60693"/>
    <cellStyle name="style1424787249711 4 2 3 2 3" xfId="48108"/>
    <cellStyle name="style1424787249711 4 2 3 3" xfId="19288"/>
    <cellStyle name="style1424787249711 4 2 3 3 2" xfId="48112"/>
    <cellStyle name="style1424787249711 4 2 3 3 3" xfId="58201"/>
    <cellStyle name="style1424787249711 4 2 3 3 4" xfId="48111"/>
    <cellStyle name="style1424787249711 4 2 3 4" xfId="26684"/>
    <cellStyle name="style1424787249711 4 2 3 5" xfId="48107"/>
    <cellStyle name="style1424787249711 4 2 4" xfId="2574"/>
    <cellStyle name="style1424787249711 4 2 4 2" xfId="10015"/>
    <cellStyle name="style1424787249711 4 2 4 2 2" xfId="48115"/>
    <cellStyle name="style1424787249711 4 2 4 2 2 2" xfId="48116"/>
    <cellStyle name="style1424787249711 4 2 4 2 2 3" xfId="60694"/>
    <cellStyle name="style1424787249711 4 2 4 2 3" xfId="48114"/>
    <cellStyle name="style1424787249711 4 2 4 3" xfId="17411"/>
    <cellStyle name="style1424787249711 4 2 4 3 2" xfId="48118"/>
    <cellStyle name="style1424787249711 4 2 4 3 3" xfId="58202"/>
    <cellStyle name="style1424787249711 4 2 4 3 4" xfId="48117"/>
    <cellStyle name="style1424787249711 4 2 4 4" xfId="24807"/>
    <cellStyle name="style1424787249711 4 2 4 5" xfId="48113"/>
    <cellStyle name="style1424787249711 4 2 5" xfId="6396"/>
    <cellStyle name="style1424787249711 4 2 5 2" xfId="13792"/>
    <cellStyle name="style1424787249711 4 2 5 2 2" xfId="48121"/>
    <cellStyle name="style1424787249711 4 2 5 2 3" xfId="60689"/>
    <cellStyle name="style1424787249711 4 2 5 2 4" xfId="48120"/>
    <cellStyle name="style1424787249711 4 2 5 3" xfId="21188"/>
    <cellStyle name="style1424787249711 4 2 5 4" xfId="28584"/>
    <cellStyle name="style1424787249711 4 2 5 5" xfId="48119"/>
    <cellStyle name="style1424787249711 4 2 6" xfId="8206"/>
    <cellStyle name="style1424787249711 4 2 6 2" xfId="48123"/>
    <cellStyle name="style1424787249711 4 2 6 3" xfId="58197"/>
    <cellStyle name="style1424787249711 4 2 6 4" xfId="48122"/>
    <cellStyle name="style1424787249711 4 2 7" xfId="15602"/>
    <cellStyle name="style1424787249711 4 2 8" xfId="22998"/>
    <cellStyle name="style1424787249711 4 2 9" xfId="48088"/>
    <cellStyle name="style1424787249711 4 3" xfId="1151"/>
    <cellStyle name="style1424787249711 4 3 2" xfId="4839"/>
    <cellStyle name="style1424787249711 4 3 2 2" xfId="12280"/>
    <cellStyle name="style1424787249711 4 3 2 2 2" xfId="48127"/>
    <cellStyle name="style1424787249711 4 3 2 2 2 2" xfId="48128"/>
    <cellStyle name="style1424787249711 4 3 2 2 2 3" xfId="60696"/>
    <cellStyle name="style1424787249711 4 3 2 2 3" xfId="48126"/>
    <cellStyle name="style1424787249711 4 3 2 3" xfId="19676"/>
    <cellStyle name="style1424787249711 4 3 2 3 2" xfId="48130"/>
    <cellStyle name="style1424787249711 4 3 2 3 3" xfId="58204"/>
    <cellStyle name="style1424787249711 4 3 2 3 4" xfId="48129"/>
    <cellStyle name="style1424787249711 4 3 2 4" xfId="27072"/>
    <cellStyle name="style1424787249711 4 3 2 5" xfId="48125"/>
    <cellStyle name="style1424787249711 4 3 3" xfId="2962"/>
    <cellStyle name="style1424787249711 4 3 3 2" xfId="10403"/>
    <cellStyle name="style1424787249711 4 3 3 2 2" xfId="48133"/>
    <cellStyle name="style1424787249711 4 3 3 2 2 2" xfId="48134"/>
    <cellStyle name="style1424787249711 4 3 3 2 2 3" xfId="60697"/>
    <cellStyle name="style1424787249711 4 3 3 2 3" xfId="48132"/>
    <cellStyle name="style1424787249711 4 3 3 3" xfId="17799"/>
    <cellStyle name="style1424787249711 4 3 3 3 2" xfId="48136"/>
    <cellStyle name="style1424787249711 4 3 3 3 3" xfId="58205"/>
    <cellStyle name="style1424787249711 4 3 3 3 4" xfId="48135"/>
    <cellStyle name="style1424787249711 4 3 3 4" xfId="25195"/>
    <cellStyle name="style1424787249711 4 3 3 5" xfId="48131"/>
    <cellStyle name="style1424787249711 4 3 4" xfId="6784"/>
    <cellStyle name="style1424787249711 4 3 4 2" xfId="14180"/>
    <cellStyle name="style1424787249711 4 3 4 2 2" xfId="48139"/>
    <cellStyle name="style1424787249711 4 3 4 2 3" xfId="60695"/>
    <cellStyle name="style1424787249711 4 3 4 2 4" xfId="48138"/>
    <cellStyle name="style1424787249711 4 3 4 3" xfId="21576"/>
    <cellStyle name="style1424787249711 4 3 4 4" xfId="28972"/>
    <cellStyle name="style1424787249711 4 3 4 5" xfId="48137"/>
    <cellStyle name="style1424787249711 4 3 5" xfId="8594"/>
    <cellStyle name="style1424787249711 4 3 5 2" xfId="48141"/>
    <cellStyle name="style1424787249711 4 3 5 3" xfId="58203"/>
    <cellStyle name="style1424787249711 4 3 5 4" xfId="48140"/>
    <cellStyle name="style1424787249711 4 3 6" xfId="15990"/>
    <cellStyle name="style1424787249711 4 3 7" xfId="23386"/>
    <cellStyle name="style1424787249711 4 3 8" xfId="48124"/>
    <cellStyle name="style1424787249711 4 4" xfId="1742"/>
    <cellStyle name="style1424787249711 4 4 2" xfId="5429"/>
    <cellStyle name="style1424787249711 4 4 2 2" xfId="12870"/>
    <cellStyle name="style1424787249711 4 4 2 2 2" xfId="48145"/>
    <cellStyle name="style1424787249711 4 4 2 2 2 2" xfId="48146"/>
    <cellStyle name="style1424787249711 4 4 2 2 2 3" xfId="60699"/>
    <cellStyle name="style1424787249711 4 4 2 2 3" xfId="48144"/>
    <cellStyle name="style1424787249711 4 4 2 3" xfId="20266"/>
    <cellStyle name="style1424787249711 4 4 2 3 2" xfId="48148"/>
    <cellStyle name="style1424787249711 4 4 2 3 3" xfId="58207"/>
    <cellStyle name="style1424787249711 4 4 2 3 4" xfId="48147"/>
    <cellStyle name="style1424787249711 4 4 2 4" xfId="27662"/>
    <cellStyle name="style1424787249711 4 4 2 5" xfId="48143"/>
    <cellStyle name="style1424787249711 4 4 3" xfId="3552"/>
    <cellStyle name="style1424787249711 4 4 3 2" xfId="10993"/>
    <cellStyle name="style1424787249711 4 4 3 2 2" xfId="48151"/>
    <cellStyle name="style1424787249711 4 4 3 2 2 2" xfId="48152"/>
    <cellStyle name="style1424787249711 4 4 3 2 2 3" xfId="60700"/>
    <cellStyle name="style1424787249711 4 4 3 2 3" xfId="48150"/>
    <cellStyle name="style1424787249711 4 4 3 3" xfId="18389"/>
    <cellStyle name="style1424787249711 4 4 3 3 2" xfId="48154"/>
    <cellStyle name="style1424787249711 4 4 3 3 3" xfId="58208"/>
    <cellStyle name="style1424787249711 4 4 3 3 4" xfId="48153"/>
    <cellStyle name="style1424787249711 4 4 3 4" xfId="25785"/>
    <cellStyle name="style1424787249711 4 4 3 5" xfId="48149"/>
    <cellStyle name="style1424787249711 4 4 4" xfId="7374"/>
    <cellStyle name="style1424787249711 4 4 4 2" xfId="14770"/>
    <cellStyle name="style1424787249711 4 4 4 2 2" xfId="48157"/>
    <cellStyle name="style1424787249711 4 4 4 2 3" xfId="60698"/>
    <cellStyle name="style1424787249711 4 4 4 2 4" xfId="48156"/>
    <cellStyle name="style1424787249711 4 4 4 3" xfId="22166"/>
    <cellStyle name="style1424787249711 4 4 4 4" xfId="29562"/>
    <cellStyle name="style1424787249711 4 4 4 5" xfId="48155"/>
    <cellStyle name="style1424787249711 4 4 5" xfId="9184"/>
    <cellStyle name="style1424787249711 4 4 5 2" xfId="48159"/>
    <cellStyle name="style1424787249711 4 4 5 3" xfId="58206"/>
    <cellStyle name="style1424787249711 4 4 5 4" xfId="48158"/>
    <cellStyle name="style1424787249711 4 4 6" xfId="16580"/>
    <cellStyle name="style1424787249711 4 4 7" xfId="23976"/>
    <cellStyle name="style1424787249711 4 4 8" xfId="48142"/>
    <cellStyle name="style1424787249711 4 5" xfId="1999"/>
    <cellStyle name="style1424787249711 4 5 2" xfId="5686"/>
    <cellStyle name="style1424787249711 4 5 2 2" xfId="13126"/>
    <cellStyle name="style1424787249711 4 5 2 2 2" xfId="48163"/>
    <cellStyle name="style1424787249711 4 5 2 2 2 2" xfId="48164"/>
    <cellStyle name="style1424787249711 4 5 2 2 2 3" xfId="60702"/>
    <cellStyle name="style1424787249711 4 5 2 2 3" xfId="48162"/>
    <cellStyle name="style1424787249711 4 5 2 3" xfId="20522"/>
    <cellStyle name="style1424787249711 4 5 2 3 2" xfId="48166"/>
    <cellStyle name="style1424787249711 4 5 2 3 3" xfId="58210"/>
    <cellStyle name="style1424787249711 4 5 2 3 4" xfId="48165"/>
    <cellStyle name="style1424787249711 4 5 2 4" xfId="27918"/>
    <cellStyle name="style1424787249711 4 5 2 5" xfId="48161"/>
    <cellStyle name="style1424787249711 4 5 3" xfId="3808"/>
    <cellStyle name="style1424787249711 4 5 3 2" xfId="11249"/>
    <cellStyle name="style1424787249711 4 5 3 2 2" xfId="48169"/>
    <cellStyle name="style1424787249711 4 5 3 2 2 2" xfId="48170"/>
    <cellStyle name="style1424787249711 4 5 3 2 2 3" xfId="60703"/>
    <cellStyle name="style1424787249711 4 5 3 2 3" xfId="48168"/>
    <cellStyle name="style1424787249711 4 5 3 3" xfId="18645"/>
    <cellStyle name="style1424787249711 4 5 3 3 2" xfId="48172"/>
    <cellStyle name="style1424787249711 4 5 3 3 3" xfId="58211"/>
    <cellStyle name="style1424787249711 4 5 3 3 4" xfId="48171"/>
    <cellStyle name="style1424787249711 4 5 3 4" xfId="26041"/>
    <cellStyle name="style1424787249711 4 5 3 5" xfId="48167"/>
    <cellStyle name="style1424787249711 4 5 4" xfId="7631"/>
    <cellStyle name="style1424787249711 4 5 4 2" xfId="15027"/>
    <cellStyle name="style1424787249711 4 5 4 2 2" xfId="48175"/>
    <cellStyle name="style1424787249711 4 5 4 2 3" xfId="60701"/>
    <cellStyle name="style1424787249711 4 5 4 2 4" xfId="48174"/>
    <cellStyle name="style1424787249711 4 5 4 3" xfId="22423"/>
    <cellStyle name="style1424787249711 4 5 4 4" xfId="29819"/>
    <cellStyle name="style1424787249711 4 5 4 5" xfId="48173"/>
    <cellStyle name="style1424787249711 4 5 5" xfId="9440"/>
    <cellStyle name="style1424787249711 4 5 5 2" xfId="48177"/>
    <cellStyle name="style1424787249711 4 5 5 3" xfId="58209"/>
    <cellStyle name="style1424787249711 4 5 5 4" xfId="48176"/>
    <cellStyle name="style1424787249711 4 5 6" xfId="16836"/>
    <cellStyle name="style1424787249711 4 5 7" xfId="24232"/>
    <cellStyle name="style1424787249711 4 5 8" xfId="48160"/>
    <cellStyle name="style1424787249711 4 6" xfId="4195"/>
    <cellStyle name="style1424787249711 4 6 2" xfId="11636"/>
    <cellStyle name="style1424787249711 4 6 2 2" xfId="48180"/>
    <cellStyle name="style1424787249711 4 6 2 2 2" xfId="48181"/>
    <cellStyle name="style1424787249711 4 6 2 2 3" xfId="60704"/>
    <cellStyle name="style1424787249711 4 6 2 3" xfId="48179"/>
    <cellStyle name="style1424787249711 4 6 3" xfId="19032"/>
    <cellStyle name="style1424787249711 4 6 3 2" xfId="48183"/>
    <cellStyle name="style1424787249711 4 6 3 3" xfId="58212"/>
    <cellStyle name="style1424787249711 4 6 3 4" xfId="48182"/>
    <cellStyle name="style1424787249711 4 6 4" xfId="26428"/>
    <cellStyle name="style1424787249711 4 6 5" xfId="48178"/>
    <cellStyle name="style1424787249711 4 7" xfId="2318"/>
    <cellStyle name="style1424787249711 4 7 2" xfId="9759"/>
    <cellStyle name="style1424787249711 4 7 2 2" xfId="48186"/>
    <cellStyle name="style1424787249711 4 7 2 2 2" xfId="48187"/>
    <cellStyle name="style1424787249711 4 7 2 2 3" xfId="60705"/>
    <cellStyle name="style1424787249711 4 7 2 3" xfId="48185"/>
    <cellStyle name="style1424787249711 4 7 3" xfId="17155"/>
    <cellStyle name="style1424787249711 4 7 3 2" xfId="48189"/>
    <cellStyle name="style1424787249711 4 7 3 3" xfId="58213"/>
    <cellStyle name="style1424787249711 4 7 3 4" xfId="48188"/>
    <cellStyle name="style1424787249711 4 7 4" xfId="24551"/>
    <cellStyle name="style1424787249711 4 7 5" xfId="48184"/>
    <cellStyle name="style1424787249711 4 8" xfId="6140"/>
    <cellStyle name="style1424787249711 4 8 2" xfId="13536"/>
    <cellStyle name="style1424787249711 4 8 2 2" xfId="48192"/>
    <cellStyle name="style1424787249711 4 8 2 3" xfId="60688"/>
    <cellStyle name="style1424787249711 4 8 2 4" xfId="48191"/>
    <cellStyle name="style1424787249711 4 8 3" xfId="20932"/>
    <cellStyle name="style1424787249711 4 8 4" xfId="28328"/>
    <cellStyle name="style1424787249711 4 8 5" xfId="48190"/>
    <cellStyle name="style1424787249711 4 9" xfId="7950"/>
    <cellStyle name="style1424787249711 4 9 2" xfId="48194"/>
    <cellStyle name="style1424787249711 4 9 3" xfId="58196"/>
    <cellStyle name="style1424787249711 4 9 4" xfId="48193"/>
    <cellStyle name="style1424787249711 5" xfId="569"/>
    <cellStyle name="style1424787249711 5 2" xfId="1279"/>
    <cellStyle name="style1424787249711 5 2 2" xfId="4967"/>
    <cellStyle name="style1424787249711 5 2 2 2" xfId="12408"/>
    <cellStyle name="style1424787249711 5 2 2 2 2" xfId="48199"/>
    <cellStyle name="style1424787249711 5 2 2 2 2 2" xfId="48200"/>
    <cellStyle name="style1424787249711 5 2 2 2 2 3" xfId="60708"/>
    <cellStyle name="style1424787249711 5 2 2 2 3" xfId="48198"/>
    <cellStyle name="style1424787249711 5 2 2 3" xfId="19804"/>
    <cellStyle name="style1424787249711 5 2 2 3 2" xfId="48202"/>
    <cellStyle name="style1424787249711 5 2 2 3 3" xfId="58216"/>
    <cellStyle name="style1424787249711 5 2 2 3 4" xfId="48201"/>
    <cellStyle name="style1424787249711 5 2 2 4" xfId="27200"/>
    <cellStyle name="style1424787249711 5 2 2 5" xfId="48197"/>
    <cellStyle name="style1424787249711 5 2 3" xfId="3090"/>
    <cellStyle name="style1424787249711 5 2 3 2" xfId="10531"/>
    <cellStyle name="style1424787249711 5 2 3 2 2" xfId="48205"/>
    <cellStyle name="style1424787249711 5 2 3 2 2 2" xfId="48206"/>
    <cellStyle name="style1424787249711 5 2 3 2 2 3" xfId="60709"/>
    <cellStyle name="style1424787249711 5 2 3 2 3" xfId="48204"/>
    <cellStyle name="style1424787249711 5 2 3 3" xfId="17927"/>
    <cellStyle name="style1424787249711 5 2 3 3 2" xfId="48208"/>
    <cellStyle name="style1424787249711 5 2 3 3 3" xfId="58217"/>
    <cellStyle name="style1424787249711 5 2 3 3 4" xfId="48207"/>
    <cellStyle name="style1424787249711 5 2 3 4" xfId="25323"/>
    <cellStyle name="style1424787249711 5 2 3 5" xfId="48203"/>
    <cellStyle name="style1424787249711 5 2 4" xfId="6912"/>
    <cellStyle name="style1424787249711 5 2 4 2" xfId="14308"/>
    <cellStyle name="style1424787249711 5 2 4 2 2" xfId="48211"/>
    <cellStyle name="style1424787249711 5 2 4 2 3" xfId="60707"/>
    <cellStyle name="style1424787249711 5 2 4 2 4" xfId="48210"/>
    <cellStyle name="style1424787249711 5 2 4 3" xfId="21704"/>
    <cellStyle name="style1424787249711 5 2 4 4" xfId="29100"/>
    <cellStyle name="style1424787249711 5 2 4 5" xfId="48209"/>
    <cellStyle name="style1424787249711 5 2 5" xfId="8722"/>
    <cellStyle name="style1424787249711 5 2 5 2" xfId="48213"/>
    <cellStyle name="style1424787249711 5 2 5 3" xfId="58215"/>
    <cellStyle name="style1424787249711 5 2 5 4" xfId="48212"/>
    <cellStyle name="style1424787249711 5 2 6" xfId="16118"/>
    <cellStyle name="style1424787249711 5 2 7" xfId="23514"/>
    <cellStyle name="style1424787249711 5 2 8" xfId="48196"/>
    <cellStyle name="style1424787249711 5 3" xfId="4323"/>
    <cellStyle name="style1424787249711 5 3 2" xfId="11764"/>
    <cellStyle name="style1424787249711 5 3 2 2" xfId="48216"/>
    <cellStyle name="style1424787249711 5 3 2 2 2" xfId="48217"/>
    <cellStyle name="style1424787249711 5 3 2 2 3" xfId="60710"/>
    <cellStyle name="style1424787249711 5 3 2 3" xfId="48215"/>
    <cellStyle name="style1424787249711 5 3 3" xfId="19160"/>
    <cellStyle name="style1424787249711 5 3 3 2" xfId="48219"/>
    <cellStyle name="style1424787249711 5 3 3 3" xfId="58218"/>
    <cellStyle name="style1424787249711 5 3 3 4" xfId="48218"/>
    <cellStyle name="style1424787249711 5 3 4" xfId="26556"/>
    <cellStyle name="style1424787249711 5 3 5" xfId="48214"/>
    <cellStyle name="style1424787249711 5 4" xfId="2446"/>
    <cellStyle name="style1424787249711 5 4 2" xfId="9887"/>
    <cellStyle name="style1424787249711 5 4 2 2" xfId="48222"/>
    <cellStyle name="style1424787249711 5 4 2 2 2" xfId="48223"/>
    <cellStyle name="style1424787249711 5 4 2 2 3" xfId="60711"/>
    <cellStyle name="style1424787249711 5 4 2 3" xfId="48221"/>
    <cellStyle name="style1424787249711 5 4 3" xfId="17283"/>
    <cellStyle name="style1424787249711 5 4 3 2" xfId="48225"/>
    <cellStyle name="style1424787249711 5 4 3 3" xfId="58219"/>
    <cellStyle name="style1424787249711 5 4 3 4" xfId="48224"/>
    <cellStyle name="style1424787249711 5 4 4" xfId="24679"/>
    <cellStyle name="style1424787249711 5 4 5" xfId="48220"/>
    <cellStyle name="style1424787249711 5 5" xfId="6268"/>
    <cellStyle name="style1424787249711 5 5 2" xfId="13664"/>
    <cellStyle name="style1424787249711 5 5 2 2" xfId="48228"/>
    <cellStyle name="style1424787249711 5 5 2 3" xfId="60706"/>
    <cellStyle name="style1424787249711 5 5 2 4" xfId="48227"/>
    <cellStyle name="style1424787249711 5 5 3" xfId="21060"/>
    <cellStyle name="style1424787249711 5 5 4" xfId="28456"/>
    <cellStyle name="style1424787249711 5 5 5" xfId="48226"/>
    <cellStyle name="style1424787249711 5 6" xfId="8078"/>
    <cellStyle name="style1424787249711 5 6 2" xfId="48230"/>
    <cellStyle name="style1424787249711 5 6 3" xfId="58214"/>
    <cellStyle name="style1424787249711 5 6 4" xfId="48229"/>
    <cellStyle name="style1424787249711 5 7" xfId="15474"/>
    <cellStyle name="style1424787249711 5 8" xfId="22870"/>
    <cellStyle name="style1424787249711 5 9" xfId="48195"/>
    <cellStyle name="style1424787249711 6" xfId="1023"/>
    <cellStyle name="style1424787249711 6 2" xfId="4711"/>
    <cellStyle name="style1424787249711 6 2 2" xfId="12152"/>
    <cellStyle name="style1424787249711 6 2 2 2" xfId="48234"/>
    <cellStyle name="style1424787249711 6 2 2 2 2" xfId="48235"/>
    <cellStyle name="style1424787249711 6 2 2 2 3" xfId="60713"/>
    <cellStyle name="style1424787249711 6 2 2 3" xfId="48233"/>
    <cellStyle name="style1424787249711 6 2 3" xfId="19548"/>
    <cellStyle name="style1424787249711 6 2 3 2" xfId="48237"/>
    <cellStyle name="style1424787249711 6 2 3 3" xfId="58221"/>
    <cellStyle name="style1424787249711 6 2 3 4" xfId="48236"/>
    <cellStyle name="style1424787249711 6 2 4" xfId="26944"/>
    <cellStyle name="style1424787249711 6 2 5" xfId="48232"/>
    <cellStyle name="style1424787249711 6 3" xfId="2834"/>
    <cellStyle name="style1424787249711 6 3 2" xfId="10275"/>
    <cellStyle name="style1424787249711 6 3 2 2" xfId="48240"/>
    <cellStyle name="style1424787249711 6 3 2 2 2" xfId="48241"/>
    <cellStyle name="style1424787249711 6 3 2 2 3" xfId="60714"/>
    <cellStyle name="style1424787249711 6 3 2 3" xfId="48239"/>
    <cellStyle name="style1424787249711 6 3 3" xfId="17671"/>
    <cellStyle name="style1424787249711 6 3 3 2" xfId="48243"/>
    <cellStyle name="style1424787249711 6 3 3 3" xfId="58222"/>
    <cellStyle name="style1424787249711 6 3 3 4" xfId="48242"/>
    <cellStyle name="style1424787249711 6 3 4" xfId="25067"/>
    <cellStyle name="style1424787249711 6 3 5" xfId="48238"/>
    <cellStyle name="style1424787249711 6 4" xfId="6656"/>
    <cellStyle name="style1424787249711 6 4 2" xfId="14052"/>
    <cellStyle name="style1424787249711 6 4 2 2" xfId="48246"/>
    <cellStyle name="style1424787249711 6 4 2 3" xfId="60712"/>
    <cellStyle name="style1424787249711 6 4 2 4" xfId="48245"/>
    <cellStyle name="style1424787249711 6 4 3" xfId="21448"/>
    <cellStyle name="style1424787249711 6 4 4" xfId="28844"/>
    <cellStyle name="style1424787249711 6 4 5" xfId="48244"/>
    <cellStyle name="style1424787249711 6 5" xfId="8466"/>
    <cellStyle name="style1424787249711 6 5 2" xfId="48248"/>
    <cellStyle name="style1424787249711 6 5 3" xfId="58220"/>
    <cellStyle name="style1424787249711 6 5 4" xfId="48247"/>
    <cellStyle name="style1424787249711 6 6" xfId="15862"/>
    <cellStyle name="style1424787249711 6 7" xfId="23258"/>
    <cellStyle name="style1424787249711 6 8" xfId="48231"/>
    <cellStyle name="style1424787249711 7" xfId="1614"/>
    <cellStyle name="style1424787249711 7 2" xfId="5301"/>
    <cellStyle name="style1424787249711 7 2 2" xfId="12742"/>
    <cellStyle name="style1424787249711 7 2 2 2" xfId="48252"/>
    <cellStyle name="style1424787249711 7 2 2 2 2" xfId="48253"/>
    <cellStyle name="style1424787249711 7 2 2 2 3" xfId="60716"/>
    <cellStyle name="style1424787249711 7 2 2 3" xfId="48251"/>
    <cellStyle name="style1424787249711 7 2 3" xfId="20138"/>
    <cellStyle name="style1424787249711 7 2 3 2" xfId="48255"/>
    <cellStyle name="style1424787249711 7 2 3 3" xfId="58224"/>
    <cellStyle name="style1424787249711 7 2 3 4" xfId="48254"/>
    <cellStyle name="style1424787249711 7 2 4" xfId="27534"/>
    <cellStyle name="style1424787249711 7 2 5" xfId="48250"/>
    <cellStyle name="style1424787249711 7 3" xfId="3424"/>
    <cellStyle name="style1424787249711 7 3 2" xfId="10865"/>
    <cellStyle name="style1424787249711 7 3 2 2" xfId="48258"/>
    <cellStyle name="style1424787249711 7 3 2 2 2" xfId="48259"/>
    <cellStyle name="style1424787249711 7 3 2 2 3" xfId="60717"/>
    <cellStyle name="style1424787249711 7 3 2 3" xfId="48257"/>
    <cellStyle name="style1424787249711 7 3 3" xfId="18261"/>
    <cellStyle name="style1424787249711 7 3 3 2" xfId="48261"/>
    <cellStyle name="style1424787249711 7 3 3 3" xfId="58225"/>
    <cellStyle name="style1424787249711 7 3 3 4" xfId="48260"/>
    <cellStyle name="style1424787249711 7 3 4" xfId="25657"/>
    <cellStyle name="style1424787249711 7 3 5" xfId="48256"/>
    <cellStyle name="style1424787249711 7 4" xfId="7246"/>
    <cellStyle name="style1424787249711 7 4 2" xfId="14642"/>
    <cellStyle name="style1424787249711 7 4 2 2" xfId="48264"/>
    <cellStyle name="style1424787249711 7 4 2 3" xfId="60715"/>
    <cellStyle name="style1424787249711 7 4 2 4" xfId="48263"/>
    <cellStyle name="style1424787249711 7 4 3" xfId="22038"/>
    <cellStyle name="style1424787249711 7 4 4" xfId="29434"/>
    <cellStyle name="style1424787249711 7 4 5" xfId="48262"/>
    <cellStyle name="style1424787249711 7 5" xfId="9056"/>
    <cellStyle name="style1424787249711 7 5 2" xfId="48266"/>
    <cellStyle name="style1424787249711 7 5 3" xfId="58223"/>
    <cellStyle name="style1424787249711 7 5 4" xfId="48265"/>
    <cellStyle name="style1424787249711 7 6" xfId="16452"/>
    <cellStyle name="style1424787249711 7 7" xfId="23848"/>
    <cellStyle name="style1424787249711 7 8" xfId="48249"/>
    <cellStyle name="style1424787249711 8" xfId="1871"/>
    <cellStyle name="style1424787249711 8 2" xfId="5558"/>
    <cellStyle name="style1424787249711 8 2 2" xfId="12998"/>
    <cellStyle name="style1424787249711 8 2 2 2" xfId="48270"/>
    <cellStyle name="style1424787249711 8 2 2 2 2" xfId="48271"/>
    <cellStyle name="style1424787249711 8 2 2 2 3" xfId="60719"/>
    <cellStyle name="style1424787249711 8 2 2 3" xfId="48269"/>
    <cellStyle name="style1424787249711 8 2 3" xfId="20394"/>
    <cellStyle name="style1424787249711 8 2 3 2" xfId="48273"/>
    <cellStyle name="style1424787249711 8 2 3 3" xfId="58227"/>
    <cellStyle name="style1424787249711 8 2 3 4" xfId="48272"/>
    <cellStyle name="style1424787249711 8 2 4" xfId="27790"/>
    <cellStyle name="style1424787249711 8 2 5" xfId="48268"/>
    <cellStyle name="style1424787249711 8 3" xfId="3680"/>
    <cellStyle name="style1424787249711 8 3 2" xfId="11121"/>
    <cellStyle name="style1424787249711 8 3 2 2" xfId="48276"/>
    <cellStyle name="style1424787249711 8 3 2 2 2" xfId="48277"/>
    <cellStyle name="style1424787249711 8 3 2 2 3" xfId="60720"/>
    <cellStyle name="style1424787249711 8 3 2 3" xfId="48275"/>
    <cellStyle name="style1424787249711 8 3 3" xfId="18517"/>
    <cellStyle name="style1424787249711 8 3 3 2" xfId="48279"/>
    <cellStyle name="style1424787249711 8 3 3 3" xfId="58228"/>
    <cellStyle name="style1424787249711 8 3 3 4" xfId="48278"/>
    <cellStyle name="style1424787249711 8 3 4" xfId="25913"/>
    <cellStyle name="style1424787249711 8 3 5" xfId="48274"/>
    <cellStyle name="style1424787249711 8 4" xfId="7503"/>
    <cellStyle name="style1424787249711 8 4 2" xfId="14899"/>
    <cellStyle name="style1424787249711 8 4 2 2" xfId="48282"/>
    <cellStyle name="style1424787249711 8 4 2 3" xfId="60718"/>
    <cellStyle name="style1424787249711 8 4 2 4" xfId="48281"/>
    <cellStyle name="style1424787249711 8 4 3" xfId="22295"/>
    <cellStyle name="style1424787249711 8 4 4" xfId="29691"/>
    <cellStyle name="style1424787249711 8 4 5" xfId="48280"/>
    <cellStyle name="style1424787249711 8 5" xfId="9312"/>
    <cellStyle name="style1424787249711 8 5 2" xfId="48284"/>
    <cellStyle name="style1424787249711 8 5 3" xfId="58226"/>
    <cellStyle name="style1424787249711 8 5 4" xfId="48283"/>
    <cellStyle name="style1424787249711 8 6" xfId="16708"/>
    <cellStyle name="style1424787249711 8 7" xfId="24104"/>
    <cellStyle name="style1424787249711 8 8" xfId="48267"/>
    <cellStyle name="style1424787249711 9" xfId="4067"/>
    <cellStyle name="style1424787249711 9 2" xfId="11508"/>
    <cellStyle name="style1424787249711 9 2 2" xfId="48287"/>
    <cellStyle name="style1424787249711 9 2 2 2" xfId="48288"/>
    <cellStyle name="style1424787249711 9 2 2 3" xfId="60721"/>
    <cellStyle name="style1424787249711 9 2 3" xfId="48286"/>
    <cellStyle name="style1424787249711 9 3" xfId="18904"/>
    <cellStyle name="style1424787249711 9 3 2" xfId="48290"/>
    <cellStyle name="style1424787249711 9 3 3" xfId="58229"/>
    <cellStyle name="style1424787249711 9 3 4" xfId="48289"/>
    <cellStyle name="style1424787249711 9 4" xfId="26300"/>
    <cellStyle name="style1424787249711 9 5" xfId="48285"/>
    <cellStyle name="style1424787249752" xfId="313"/>
    <cellStyle name="style1424787249752 10" xfId="2191"/>
    <cellStyle name="style1424787249752 10 2" xfId="9632"/>
    <cellStyle name="style1424787249752 10 2 2" xfId="48294"/>
    <cellStyle name="style1424787249752 10 2 2 2" xfId="48295"/>
    <cellStyle name="style1424787249752 10 2 2 3" xfId="60723"/>
    <cellStyle name="style1424787249752 10 2 3" xfId="48293"/>
    <cellStyle name="style1424787249752 10 3" xfId="17028"/>
    <cellStyle name="style1424787249752 10 3 2" xfId="48297"/>
    <cellStyle name="style1424787249752 10 3 3" xfId="58231"/>
    <cellStyle name="style1424787249752 10 3 4" xfId="48296"/>
    <cellStyle name="style1424787249752 10 4" xfId="24424"/>
    <cellStyle name="style1424787249752 10 5" xfId="48292"/>
    <cellStyle name="style1424787249752 11" xfId="6013"/>
    <cellStyle name="style1424787249752 11 2" xfId="13409"/>
    <cellStyle name="style1424787249752 11 2 2" xfId="48300"/>
    <cellStyle name="style1424787249752 11 2 3" xfId="60722"/>
    <cellStyle name="style1424787249752 11 2 4" xfId="48299"/>
    <cellStyle name="style1424787249752 11 3" xfId="20805"/>
    <cellStyle name="style1424787249752 11 4" xfId="28201"/>
    <cellStyle name="style1424787249752 11 5" xfId="48298"/>
    <cellStyle name="style1424787249752 12" xfId="7823"/>
    <cellStyle name="style1424787249752 12 2" xfId="48302"/>
    <cellStyle name="style1424787249752 12 3" xfId="58230"/>
    <cellStyle name="style1424787249752 12 4" xfId="48301"/>
    <cellStyle name="style1424787249752 13" xfId="15219"/>
    <cellStyle name="style1424787249752 14" xfId="22615"/>
    <cellStyle name="style1424787249752 15" xfId="48291"/>
    <cellStyle name="style1424787249752 2" xfId="341"/>
    <cellStyle name="style1424787249752 2 10" xfId="6041"/>
    <cellStyle name="style1424787249752 2 10 2" xfId="13437"/>
    <cellStyle name="style1424787249752 2 10 2 2" xfId="48306"/>
    <cellStyle name="style1424787249752 2 10 2 3" xfId="60724"/>
    <cellStyle name="style1424787249752 2 10 2 4" xfId="48305"/>
    <cellStyle name="style1424787249752 2 10 3" xfId="20833"/>
    <cellStyle name="style1424787249752 2 10 4" xfId="28229"/>
    <cellStyle name="style1424787249752 2 10 5" xfId="48304"/>
    <cellStyle name="style1424787249752 2 11" xfId="7851"/>
    <cellStyle name="style1424787249752 2 11 2" xfId="48308"/>
    <cellStyle name="style1424787249752 2 11 3" xfId="58232"/>
    <cellStyle name="style1424787249752 2 11 4" xfId="48307"/>
    <cellStyle name="style1424787249752 2 12" xfId="15247"/>
    <cellStyle name="style1424787249752 2 13" xfId="22643"/>
    <cellStyle name="style1424787249752 2 14" xfId="48303"/>
    <cellStyle name="style1424787249752 2 2" xfId="405"/>
    <cellStyle name="style1424787249752 2 2 10" xfId="7915"/>
    <cellStyle name="style1424787249752 2 2 10 2" xfId="48311"/>
    <cellStyle name="style1424787249752 2 2 10 3" xfId="58233"/>
    <cellStyle name="style1424787249752 2 2 10 4" xfId="48310"/>
    <cellStyle name="style1424787249752 2 2 11" xfId="15311"/>
    <cellStyle name="style1424787249752 2 2 12" xfId="22707"/>
    <cellStyle name="style1424787249752 2 2 13" xfId="48309"/>
    <cellStyle name="style1424787249752 2 2 2" xfId="533"/>
    <cellStyle name="style1424787249752 2 2 2 10" xfId="15439"/>
    <cellStyle name="style1424787249752 2 2 2 11" xfId="22835"/>
    <cellStyle name="style1424787249752 2 2 2 12" xfId="48312"/>
    <cellStyle name="style1424787249752 2 2 2 2" xfId="790"/>
    <cellStyle name="style1424787249752 2 2 2 2 2" xfId="1500"/>
    <cellStyle name="style1424787249752 2 2 2 2 2 2" xfId="5188"/>
    <cellStyle name="style1424787249752 2 2 2 2 2 2 2" xfId="12629"/>
    <cellStyle name="style1424787249752 2 2 2 2 2 2 2 2" xfId="48317"/>
    <cellStyle name="style1424787249752 2 2 2 2 2 2 2 2 2" xfId="48318"/>
    <cellStyle name="style1424787249752 2 2 2 2 2 2 2 2 3" xfId="60729"/>
    <cellStyle name="style1424787249752 2 2 2 2 2 2 2 3" xfId="48316"/>
    <cellStyle name="style1424787249752 2 2 2 2 2 2 3" xfId="20025"/>
    <cellStyle name="style1424787249752 2 2 2 2 2 2 3 2" xfId="48320"/>
    <cellStyle name="style1424787249752 2 2 2 2 2 2 3 3" xfId="58237"/>
    <cellStyle name="style1424787249752 2 2 2 2 2 2 3 4" xfId="48319"/>
    <cellStyle name="style1424787249752 2 2 2 2 2 2 4" xfId="27421"/>
    <cellStyle name="style1424787249752 2 2 2 2 2 2 5" xfId="48315"/>
    <cellStyle name="style1424787249752 2 2 2 2 2 3" xfId="3311"/>
    <cellStyle name="style1424787249752 2 2 2 2 2 3 2" xfId="10752"/>
    <cellStyle name="style1424787249752 2 2 2 2 2 3 2 2" xfId="48323"/>
    <cellStyle name="style1424787249752 2 2 2 2 2 3 2 2 2" xfId="48324"/>
    <cellStyle name="style1424787249752 2 2 2 2 2 3 2 2 3" xfId="60730"/>
    <cellStyle name="style1424787249752 2 2 2 2 2 3 2 3" xfId="48322"/>
    <cellStyle name="style1424787249752 2 2 2 2 2 3 3" xfId="18148"/>
    <cellStyle name="style1424787249752 2 2 2 2 2 3 3 2" xfId="48326"/>
    <cellStyle name="style1424787249752 2 2 2 2 2 3 3 3" xfId="58238"/>
    <cellStyle name="style1424787249752 2 2 2 2 2 3 3 4" xfId="48325"/>
    <cellStyle name="style1424787249752 2 2 2 2 2 3 4" xfId="25544"/>
    <cellStyle name="style1424787249752 2 2 2 2 2 3 5" xfId="48321"/>
    <cellStyle name="style1424787249752 2 2 2 2 2 4" xfId="7133"/>
    <cellStyle name="style1424787249752 2 2 2 2 2 4 2" xfId="14529"/>
    <cellStyle name="style1424787249752 2 2 2 2 2 4 2 2" xfId="48329"/>
    <cellStyle name="style1424787249752 2 2 2 2 2 4 2 3" xfId="60728"/>
    <cellStyle name="style1424787249752 2 2 2 2 2 4 2 4" xfId="48328"/>
    <cellStyle name="style1424787249752 2 2 2 2 2 4 3" xfId="21925"/>
    <cellStyle name="style1424787249752 2 2 2 2 2 4 4" xfId="29321"/>
    <cellStyle name="style1424787249752 2 2 2 2 2 4 5" xfId="48327"/>
    <cellStyle name="style1424787249752 2 2 2 2 2 5" xfId="8943"/>
    <cellStyle name="style1424787249752 2 2 2 2 2 5 2" xfId="48331"/>
    <cellStyle name="style1424787249752 2 2 2 2 2 5 3" xfId="58236"/>
    <cellStyle name="style1424787249752 2 2 2 2 2 5 4" xfId="48330"/>
    <cellStyle name="style1424787249752 2 2 2 2 2 6" xfId="16339"/>
    <cellStyle name="style1424787249752 2 2 2 2 2 7" xfId="23735"/>
    <cellStyle name="style1424787249752 2 2 2 2 2 8" xfId="48314"/>
    <cellStyle name="style1424787249752 2 2 2 2 3" xfId="4544"/>
    <cellStyle name="style1424787249752 2 2 2 2 3 2" xfId="11985"/>
    <cellStyle name="style1424787249752 2 2 2 2 3 2 2" xfId="48334"/>
    <cellStyle name="style1424787249752 2 2 2 2 3 2 2 2" xfId="48335"/>
    <cellStyle name="style1424787249752 2 2 2 2 3 2 2 3" xfId="60731"/>
    <cellStyle name="style1424787249752 2 2 2 2 3 2 3" xfId="48333"/>
    <cellStyle name="style1424787249752 2 2 2 2 3 3" xfId="19381"/>
    <cellStyle name="style1424787249752 2 2 2 2 3 3 2" xfId="48337"/>
    <cellStyle name="style1424787249752 2 2 2 2 3 3 3" xfId="58239"/>
    <cellStyle name="style1424787249752 2 2 2 2 3 3 4" xfId="48336"/>
    <cellStyle name="style1424787249752 2 2 2 2 3 4" xfId="26777"/>
    <cellStyle name="style1424787249752 2 2 2 2 3 5" xfId="48332"/>
    <cellStyle name="style1424787249752 2 2 2 2 4" xfId="2667"/>
    <cellStyle name="style1424787249752 2 2 2 2 4 2" xfId="10108"/>
    <cellStyle name="style1424787249752 2 2 2 2 4 2 2" xfId="48340"/>
    <cellStyle name="style1424787249752 2 2 2 2 4 2 2 2" xfId="48341"/>
    <cellStyle name="style1424787249752 2 2 2 2 4 2 2 3" xfId="60732"/>
    <cellStyle name="style1424787249752 2 2 2 2 4 2 3" xfId="48339"/>
    <cellStyle name="style1424787249752 2 2 2 2 4 3" xfId="17504"/>
    <cellStyle name="style1424787249752 2 2 2 2 4 3 2" xfId="48343"/>
    <cellStyle name="style1424787249752 2 2 2 2 4 3 3" xfId="58240"/>
    <cellStyle name="style1424787249752 2 2 2 2 4 3 4" xfId="48342"/>
    <cellStyle name="style1424787249752 2 2 2 2 4 4" xfId="24900"/>
    <cellStyle name="style1424787249752 2 2 2 2 4 5" xfId="48338"/>
    <cellStyle name="style1424787249752 2 2 2 2 5" xfId="6489"/>
    <cellStyle name="style1424787249752 2 2 2 2 5 2" xfId="13885"/>
    <cellStyle name="style1424787249752 2 2 2 2 5 2 2" xfId="48346"/>
    <cellStyle name="style1424787249752 2 2 2 2 5 2 3" xfId="60727"/>
    <cellStyle name="style1424787249752 2 2 2 2 5 2 4" xfId="48345"/>
    <cellStyle name="style1424787249752 2 2 2 2 5 3" xfId="21281"/>
    <cellStyle name="style1424787249752 2 2 2 2 5 4" xfId="28677"/>
    <cellStyle name="style1424787249752 2 2 2 2 5 5" xfId="48344"/>
    <cellStyle name="style1424787249752 2 2 2 2 6" xfId="8299"/>
    <cellStyle name="style1424787249752 2 2 2 2 6 2" xfId="48348"/>
    <cellStyle name="style1424787249752 2 2 2 2 6 3" xfId="58235"/>
    <cellStyle name="style1424787249752 2 2 2 2 6 4" xfId="48347"/>
    <cellStyle name="style1424787249752 2 2 2 2 7" xfId="15695"/>
    <cellStyle name="style1424787249752 2 2 2 2 8" xfId="23091"/>
    <cellStyle name="style1424787249752 2 2 2 2 9" xfId="48313"/>
    <cellStyle name="style1424787249752 2 2 2 3" xfId="1244"/>
    <cellStyle name="style1424787249752 2 2 2 3 2" xfId="4932"/>
    <cellStyle name="style1424787249752 2 2 2 3 2 2" xfId="12373"/>
    <cellStyle name="style1424787249752 2 2 2 3 2 2 2" xfId="48352"/>
    <cellStyle name="style1424787249752 2 2 2 3 2 2 2 2" xfId="48353"/>
    <cellStyle name="style1424787249752 2 2 2 3 2 2 2 3" xfId="60734"/>
    <cellStyle name="style1424787249752 2 2 2 3 2 2 3" xfId="48351"/>
    <cellStyle name="style1424787249752 2 2 2 3 2 3" xfId="19769"/>
    <cellStyle name="style1424787249752 2 2 2 3 2 3 2" xfId="48355"/>
    <cellStyle name="style1424787249752 2 2 2 3 2 3 3" xfId="58242"/>
    <cellStyle name="style1424787249752 2 2 2 3 2 3 4" xfId="48354"/>
    <cellStyle name="style1424787249752 2 2 2 3 2 4" xfId="27165"/>
    <cellStyle name="style1424787249752 2 2 2 3 2 5" xfId="48350"/>
    <cellStyle name="style1424787249752 2 2 2 3 3" xfId="3055"/>
    <cellStyle name="style1424787249752 2 2 2 3 3 2" xfId="10496"/>
    <cellStyle name="style1424787249752 2 2 2 3 3 2 2" xfId="48358"/>
    <cellStyle name="style1424787249752 2 2 2 3 3 2 2 2" xfId="48359"/>
    <cellStyle name="style1424787249752 2 2 2 3 3 2 2 3" xfId="60735"/>
    <cellStyle name="style1424787249752 2 2 2 3 3 2 3" xfId="48357"/>
    <cellStyle name="style1424787249752 2 2 2 3 3 3" xfId="17892"/>
    <cellStyle name="style1424787249752 2 2 2 3 3 3 2" xfId="48361"/>
    <cellStyle name="style1424787249752 2 2 2 3 3 3 3" xfId="58243"/>
    <cellStyle name="style1424787249752 2 2 2 3 3 3 4" xfId="48360"/>
    <cellStyle name="style1424787249752 2 2 2 3 3 4" xfId="25288"/>
    <cellStyle name="style1424787249752 2 2 2 3 3 5" xfId="48356"/>
    <cellStyle name="style1424787249752 2 2 2 3 4" xfId="6877"/>
    <cellStyle name="style1424787249752 2 2 2 3 4 2" xfId="14273"/>
    <cellStyle name="style1424787249752 2 2 2 3 4 2 2" xfId="48364"/>
    <cellStyle name="style1424787249752 2 2 2 3 4 2 3" xfId="60733"/>
    <cellStyle name="style1424787249752 2 2 2 3 4 2 4" xfId="48363"/>
    <cellStyle name="style1424787249752 2 2 2 3 4 3" xfId="21669"/>
    <cellStyle name="style1424787249752 2 2 2 3 4 4" xfId="29065"/>
    <cellStyle name="style1424787249752 2 2 2 3 4 5" xfId="48362"/>
    <cellStyle name="style1424787249752 2 2 2 3 5" xfId="8687"/>
    <cellStyle name="style1424787249752 2 2 2 3 5 2" xfId="48366"/>
    <cellStyle name="style1424787249752 2 2 2 3 5 3" xfId="58241"/>
    <cellStyle name="style1424787249752 2 2 2 3 5 4" xfId="48365"/>
    <cellStyle name="style1424787249752 2 2 2 3 6" xfId="16083"/>
    <cellStyle name="style1424787249752 2 2 2 3 7" xfId="23479"/>
    <cellStyle name="style1424787249752 2 2 2 3 8" xfId="48349"/>
    <cellStyle name="style1424787249752 2 2 2 4" xfId="1835"/>
    <cellStyle name="style1424787249752 2 2 2 4 2" xfId="5522"/>
    <cellStyle name="style1424787249752 2 2 2 4 2 2" xfId="12963"/>
    <cellStyle name="style1424787249752 2 2 2 4 2 2 2" xfId="48370"/>
    <cellStyle name="style1424787249752 2 2 2 4 2 2 2 2" xfId="48371"/>
    <cellStyle name="style1424787249752 2 2 2 4 2 2 2 3" xfId="60737"/>
    <cellStyle name="style1424787249752 2 2 2 4 2 2 3" xfId="48369"/>
    <cellStyle name="style1424787249752 2 2 2 4 2 3" xfId="20359"/>
    <cellStyle name="style1424787249752 2 2 2 4 2 3 2" xfId="48373"/>
    <cellStyle name="style1424787249752 2 2 2 4 2 3 3" xfId="58245"/>
    <cellStyle name="style1424787249752 2 2 2 4 2 3 4" xfId="48372"/>
    <cellStyle name="style1424787249752 2 2 2 4 2 4" xfId="27755"/>
    <cellStyle name="style1424787249752 2 2 2 4 2 5" xfId="48368"/>
    <cellStyle name="style1424787249752 2 2 2 4 3" xfId="3645"/>
    <cellStyle name="style1424787249752 2 2 2 4 3 2" xfId="11086"/>
    <cellStyle name="style1424787249752 2 2 2 4 3 2 2" xfId="48376"/>
    <cellStyle name="style1424787249752 2 2 2 4 3 2 2 2" xfId="48377"/>
    <cellStyle name="style1424787249752 2 2 2 4 3 2 2 3" xfId="60738"/>
    <cellStyle name="style1424787249752 2 2 2 4 3 2 3" xfId="48375"/>
    <cellStyle name="style1424787249752 2 2 2 4 3 3" xfId="18482"/>
    <cellStyle name="style1424787249752 2 2 2 4 3 3 2" xfId="48379"/>
    <cellStyle name="style1424787249752 2 2 2 4 3 3 3" xfId="58246"/>
    <cellStyle name="style1424787249752 2 2 2 4 3 3 4" xfId="48378"/>
    <cellStyle name="style1424787249752 2 2 2 4 3 4" xfId="25878"/>
    <cellStyle name="style1424787249752 2 2 2 4 3 5" xfId="48374"/>
    <cellStyle name="style1424787249752 2 2 2 4 4" xfId="7467"/>
    <cellStyle name="style1424787249752 2 2 2 4 4 2" xfId="14863"/>
    <cellStyle name="style1424787249752 2 2 2 4 4 2 2" xfId="48382"/>
    <cellStyle name="style1424787249752 2 2 2 4 4 2 3" xfId="60736"/>
    <cellStyle name="style1424787249752 2 2 2 4 4 2 4" xfId="48381"/>
    <cellStyle name="style1424787249752 2 2 2 4 4 3" xfId="22259"/>
    <cellStyle name="style1424787249752 2 2 2 4 4 4" xfId="29655"/>
    <cellStyle name="style1424787249752 2 2 2 4 4 5" xfId="48380"/>
    <cellStyle name="style1424787249752 2 2 2 4 5" xfId="9277"/>
    <cellStyle name="style1424787249752 2 2 2 4 5 2" xfId="48384"/>
    <cellStyle name="style1424787249752 2 2 2 4 5 3" xfId="58244"/>
    <cellStyle name="style1424787249752 2 2 2 4 5 4" xfId="48383"/>
    <cellStyle name="style1424787249752 2 2 2 4 6" xfId="16673"/>
    <cellStyle name="style1424787249752 2 2 2 4 7" xfId="24069"/>
    <cellStyle name="style1424787249752 2 2 2 4 8" xfId="48367"/>
    <cellStyle name="style1424787249752 2 2 2 5" xfId="2092"/>
    <cellStyle name="style1424787249752 2 2 2 5 2" xfId="5779"/>
    <cellStyle name="style1424787249752 2 2 2 5 2 2" xfId="13219"/>
    <cellStyle name="style1424787249752 2 2 2 5 2 2 2" xfId="48388"/>
    <cellStyle name="style1424787249752 2 2 2 5 2 2 2 2" xfId="48389"/>
    <cellStyle name="style1424787249752 2 2 2 5 2 2 2 3" xfId="60740"/>
    <cellStyle name="style1424787249752 2 2 2 5 2 2 3" xfId="48387"/>
    <cellStyle name="style1424787249752 2 2 2 5 2 3" xfId="20615"/>
    <cellStyle name="style1424787249752 2 2 2 5 2 3 2" xfId="48391"/>
    <cellStyle name="style1424787249752 2 2 2 5 2 3 3" xfId="58248"/>
    <cellStyle name="style1424787249752 2 2 2 5 2 3 4" xfId="48390"/>
    <cellStyle name="style1424787249752 2 2 2 5 2 4" xfId="28011"/>
    <cellStyle name="style1424787249752 2 2 2 5 2 5" xfId="48386"/>
    <cellStyle name="style1424787249752 2 2 2 5 3" xfId="3901"/>
    <cellStyle name="style1424787249752 2 2 2 5 3 2" xfId="11342"/>
    <cellStyle name="style1424787249752 2 2 2 5 3 2 2" xfId="48394"/>
    <cellStyle name="style1424787249752 2 2 2 5 3 2 2 2" xfId="48395"/>
    <cellStyle name="style1424787249752 2 2 2 5 3 2 2 3" xfId="60741"/>
    <cellStyle name="style1424787249752 2 2 2 5 3 2 3" xfId="48393"/>
    <cellStyle name="style1424787249752 2 2 2 5 3 3" xfId="18738"/>
    <cellStyle name="style1424787249752 2 2 2 5 3 3 2" xfId="48397"/>
    <cellStyle name="style1424787249752 2 2 2 5 3 3 3" xfId="58249"/>
    <cellStyle name="style1424787249752 2 2 2 5 3 3 4" xfId="48396"/>
    <cellStyle name="style1424787249752 2 2 2 5 3 4" xfId="26134"/>
    <cellStyle name="style1424787249752 2 2 2 5 3 5" xfId="48392"/>
    <cellStyle name="style1424787249752 2 2 2 5 4" xfId="7724"/>
    <cellStyle name="style1424787249752 2 2 2 5 4 2" xfId="15120"/>
    <cellStyle name="style1424787249752 2 2 2 5 4 2 2" xfId="48400"/>
    <cellStyle name="style1424787249752 2 2 2 5 4 2 3" xfId="60739"/>
    <cellStyle name="style1424787249752 2 2 2 5 4 2 4" xfId="48399"/>
    <cellStyle name="style1424787249752 2 2 2 5 4 3" xfId="22516"/>
    <cellStyle name="style1424787249752 2 2 2 5 4 4" xfId="29912"/>
    <cellStyle name="style1424787249752 2 2 2 5 4 5" xfId="48398"/>
    <cellStyle name="style1424787249752 2 2 2 5 5" xfId="9533"/>
    <cellStyle name="style1424787249752 2 2 2 5 5 2" xfId="48402"/>
    <cellStyle name="style1424787249752 2 2 2 5 5 3" xfId="58247"/>
    <cellStyle name="style1424787249752 2 2 2 5 5 4" xfId="48401"/>
    <cellStyle name="style1424787249752 2 2 2 5 6" xfId="16929"/>
    <cellStyle name="style1424787249752 2 2 2 5 7" xfId="24325"/>
    <cellStyle name="style1424787249752 2 2 2 5 8" xfId="48385"/>
    <cellStyle name="style1424787249752 2 2 2 6" xfId="4288"/>
    <cellStyle name="style1424787249752 2 2 2 6 2" xfId="11729"/>
    <cellStyle name="style1424787249752 2 2 2 6 2 2" xfId="48405"/>
    <cellStyle name="style1424787249752 2 2 2 6 2 2 2" xfId="48406"/>
    <cellStyle name="style1424787249752 2 2 2 6 2 2 3" xfId="60742"/>
    <cellStyle name="style1424787249752 2 2 2 6 2 3" xfId="48404"/>
    <cellStyle name="style1424787249752 2 2 2 6 3" xfId="19125"/>
    <cellStyle name="style1424787249752 2 2 2 6 3 2" xfId="48408"/>
    <cellStyle name="style1424787249752 2 2 2 6 3 3" xfId="58250"/>
    <cellStyle name="style1424787249752 2 2 2 6 3 4" xfId="48407"/>
    <cellStyle name="style1424787249752 2 2 2 6 4" xfId="26521"/>
    <cellStyle name="style1424787249752 2 2 2 6 5" xfId="48403"/>
    <cellStyle name="style1424787249752 2 2 2 7" xfId="2411"/>
    <cellStyle name="style1424787249752 2 2 2 7 2" xfId="9852"/>
    <cellStyle name="style1424787249752 2 2 2 7 2 2" xfId="48411"/>
    <cellStyle name="style1424787249752 2 2 2 7 2 2 2" xfId="48412"/>
    <cellStyle name="style1424787249752 2 2 2 7 2 2 3" xfId="60743"/>
    <cellStyle name="style1424787249752 2 2 2 7 2 3" xfId="48410"/>
    <cellStyle name="style1424787249752 2 2 2 7 3" xfId="17248"/>
    <cellStyle name="style1424787249752 2 2 2 7 3 2" xfId="48414"/>
    <cellStyle name="style1424787249752 2 2 2 7 3 3" xfId="58251"/>
    <cellStyle name="style1424787249752 2 2 2 7 3 4" xfId="48413"/>
    <cellStyle name="style1424787249752 2 2 2 7 4" xfId="24644"/>
    <cellStyle name="style1424787249752 2 2 2 7 5" xfId="48409"/>
    <cellStyle name="style1424787249752 2 2 2 8" xfId="6233"/>
    <cellStyle name="style1424787249752 2 2 2 8 2" xfId="13629"/>
    <cellStyle name="style1424787249752 2 2 2 8 2 2" xfId="48417"/>
    <cellStyle name="style1424787249752 2 2 2 8 2 3" xfId="60726"/>
    <cellStyle name="style1424787249752 2 2 2 8 2 4" xfId="48416"/>
    <cellStyle name="style1424787249752 2 2 2 8 3" xfId="21025"/>
    <cellStyle name="style1424787249752 2 2 2 8 4" xfId="28421"/>
    <cellStyle name="style1424787249752 2 2 2 8 5" xfId="48415"/>
    <cellStyle name="style1424787249752 2 2 2 9" xfId="8043"/>
    <cellStyle name="style1424787249752 2 2 2 9 2" xfId="48419"/>
    <cellStyle name="style1424787249752 2 2 2 9 3" xfId="58234"/>
    <cellStyle name="style1424787249752 2 2 2 9 4" xfId="48418"/>
    <cellStyle name="style1424787249752 2 2 3" xfId="662"/>
    <cellStyle name="style1424787249752 2 2 3 2" xfId="1372"/>
    <cellStyle name="style1424787249752 2 2 3 2 2" xfId="5060"/>
    <cellStyle name="style1424787249752 2 2 3 2 2 2" xfId="12501"/>
    <cellStyle name="style1424787249752 2 2 3 2 2 2 2" xfId="48424"/>
    <cellStyle name="style1424787249752 2 2 3 2 2 2 2 2" xfId="48425"/>
    <cellStyle name="style1424787249752 2 2 3 2 2 2 2 3" xfId="60746"/>
    <cellStyle name="style1424787249752 2 2 3 2 2 2 3" xfId="48423"/>
    <cellStyle name="style1424787249752 2 2 3 2 2 3" xfId="19897"/>
    <cellStyle name="style1424787249752 2 2 3 2 2 3 2" xfId="48427"/>
    <cellStyle name="style1424787249752 2 2 3 2 2 3 3" xfId="58254"/>
    <cellStyle name="style1424787249752 2 2 3 2 2 3 4" xfId="48426"/>
    <cellStyle name="style1424787249752 2 2 3 2 2 4" xfId="27293"/>
    <cellStyle name="style1424787249752 2 2 3 2 2 5" xfId="48422"/>
    <cellStyle name="style1424787249752 2 2 3 2 3" xfId="3183"/>
    <cellStyle name="style1424787249752 2 2 3 2 3 2" xfId="10624"/>
    <cellStyle name="style1424787249752 2 2 3 2 3 2 2" xfId="48430"/>
    <cellStyle name="style1424787249752 2 2 3 2 3 2 2 2" xfId="48431"/>
    <cellStyle name="style1424787249752 2 2 3 2 3 2 2 3" xfId="60747"/>
    <cellStyle name="style1424787249752 2 2 3 2 3 2 3" xfId="48429"/>
    <cellStyle name="style1424787249752 2 2 3 2 3 3" xfId="18020"/>
    <cellStyle name="style1424787249752 2 2 3 2 3 3 2" xfId="48433"/>
    <cellStyle name="style1424787249752 2 2 3 2 3 3 3" xfId="58255"/>
    <cellStyle name="style1424787249752 2 2 3 2 3 3 4" xfId="48432"/>
    <cellStyle name="style1424787249752 2 2 3 2 3 4" xfId="25416"/>
    <cellStyle name="style1424787249752 2 2 3 2 3 5" xfId="48428"/>
    <cellStyle name="style1424787249752 2 2 3 2 4" xfId="7005"/>
    <cellStyle name="style1424787249752 2 2 3 2 4 2" xfId="14401"/>
    <cellStyle name="style1424787249752 2 2 3 2 4 2 2" xfId="48436"/>
    <cellStyle name="style1424787249752 2 2 3 2 4 2 3" xfId="60745"/>
    <cellStyle name="style1424787249752 2 2 3 2 4 2 4" xfId="48435"/>
    <cellStyle name="style1424787249752 2 2 3 2 4 3" xfId="21797"/>
    <cellStyle name="style1424787249752 2 2 3 2 4 4" xfId="29193"/>
    <cellStyle name="style1424787249752 2 2 3 2 4 5" xfId="48434"/>
    <cellStyle name="style1424787249752 2 2 3 2 5" xfId="8815"/>
    <cellStyle name="style1424787249752 2 2 3 2 5 2" xfId="48438"/>
    <cellStyle name="style1424787249752 2 2 3 2 5 3" xfId="58253"/>
    <cellStyle name="style1424787249752 2 2 3 2 5 4" xfId="48437"/>
    <cellStyle name="style1424787249752 2 2 3 2 6" xfId="16211"/>
    <cellStyle name="style1424787249752 2 2 3 2 7" xfId="23607"/>
    <cellStyle name="style1424787249752 2 2 3 2 8" xfId="48421"/>
    <cellStyle name="style1424787249752 2 2 3 3" xfId="4416"/>
    <cellStyle name="style1424787249752 2 2 3 3 2" xfId="11857"/>
    <cellStyle name="style1424787249752 2 2 3 3 2 2" xfId="48441"/>
    <cellStyle name="style1424787249752 2 2 3 3 2 2 2" xfId="48442"/>
    <cellStyle name="style1424787249752 2 2 3 3 2 2 3" xfId="60748"/>
    <cellStyle name="style1424787249752 2 2 3 3 2 3" xfId="48440"/>
    <cellStyle name="style1424787249752 2 2 3 3 3" xfId="19253"/>
    <cellStyle name="style1424787249752 2 2 3 3 3 2" xfId="48444"/>
    <cellStyle name="style1424787249752 2 2 3 3 3 3" xfId="58256"/>
    <cellStyle name="style1424787249752 2 2 3 3 3 4" xfId="48443"/>
    <cellStyle name="style1424787249752 2 2 3 3 4" xfId="26649"/>
    <cellStyle name="style1424787249752 2 2 3 3 5" xfId="48439"/>
    <cellStyle name="style1424787249752 2 2 3 4" xfId="2539"/>
    <cellStyle name="style1424787249752 2 2 3 4 2" xfId="9980"/>
    <cellStyle name="style1424787249752 2 2 3 4 2 2" xfId="48447"/>
    <cellStyle name="style1424787249752 2 2 3 4 2 2 2" xfId="48448"/>
    <cellStyle name="style1424787249752 2 2 3 4 2 2 3" xfId="60749"/>
    <cellStyle name="style1424787249752 2 2 3 4 2 3" xfId="48446"/>
    <cellStyle name="style1424787249752 2 2 3 4 3" xfId="17376"/>
    <cellStyle name="style1424787249752 2 2 3 4 3 2" xfId="48450"/>
    <cellStyle name="style1424787249752 2 2 3 4 3 3" xfId="58257"/>
    <cellStyle name="style1424787249752 2 2 3 4 3 4" xfId="48449"/>
    <cellStyle name="style1424787249752 2 2 3 4 4" xfId="24772"/>
    <cellStyle name="style1424787249752 2 2 3 4 5" xfId="48445"/>
    <cellStyle name="style1424787249752 2 2 3 5" xfId="6361"/>
    <cellStyle name="style1424787249752 2 2 3 5 2" xfId="13757"/>
    <cellStyle name="style1424787249752 2 2 3 5 2 2" xfId="48453"/>
    <cellStyle name="style1424787249752 2 2 3 5 2 3" xfId="60744"/>
    <cellStyle name="style1424787249752 2 2 3 5 2 4" xfId="48452"/>
    <cellStyle name="style1424787249752 2 2 3 5 3" xfId="21153"/>
    <cellStyle name="style1424787249752 2 2 3 5 4" xfId="28549"/>
    <cellStyle name="style1424787249752 2 2 3 5 5" xfId="48451"/>
    <cellStyle name="style1424787249752 2 2 3 6" xfId="8171"/>
    <cellStyle name="style1424787249752 2 2 3 6 2" xfId="48455"/>
    <cellStyle name="style1424787249752 2 2 3 6 3" xfId="58252"/>
    <cellStyle name="style1424787249752 2 2 3 6 4" xfId="48454"/>
    <cellStyle name="style1424787249752 2 2 3 7" xfId="15567"/>
    <cellStyle name="style1424787249752 2 2 3 8" xfId="22963"/>
    <cellStyle name="style1424787249752 2 2 3 9" xfId="48420"/>
    <cellStyle name="style1424787249752 2 2 4" xfId="1116"/>
    <cellStyle name="style1424787249752 2 2 4 2" xfId="4804"/>
    <cellStyle name="style1424787249752 2 2 4 2 2" xfId="12245"/>
    <cellStyle name="style1424787249752 2 2 4 2 2 2" xfId="48459"/>
    <cellStyle name="style1424787249752 2 2 4 2 2 2 2" xfId="48460"/>
    <cellStyle name="style1424787249752 2 2 4 2 2 2 3" xfId="60751"/>
    <cellStyle name="style1424787249752 2 2 4 2 2 3" xfId="48458"/>
    <cellStyle name="style1424787249752 2 2 4 2 3" xfId="19641"/>
    <cellStyle name="style1424787249752 2 2 4 2 3 2" xfId="48462"/>
    <cellStyle name="style1424787249752 2 2 4 2 3 3" xfId="58259"/>
    <cellStyle name="style1424787249752 2 2 4 2 3 4" xfId="48461"/>
    <cellStyle name="style1424787249752 2 2 4 2 4" xfId="27037"/>
    <cellStyle name="style1424787249752 2 2 4 2 5" xfId="48457"/>
    <cellStyle name="style1424787249752 2 2 4 3" xfId="2927"/>
    <cellStyle name="style1424787249752 2 2 4 3 2" xfId="10368"/>
    <cellStyle name="style1424787249752 2 2 4 3 2 2" xfId="48465"/>
    <cellStyle name="style1424787249752 2 2 4 3 2 2 2" xfId="48466"/>
    <cellStyle name="style1424787249752 2 2 4 3 2 2 3" xfId="60752"/>
    <cellStyle name="style1424787249752 2 2 4 3 2 3" xfId="48464"/>
    <cellStyle name="style1424787249752 2 2 4 3 3" xfId="17764"/>
    <cellStyle name="style1424787249752 2 2 4 3 3 2" xfId="48468"/>
    <cellStyle name="style1424787249752 2 2 4 3 3 3" xfId="58260"/>
    <cellStyle name="style1424787249752 2 2 4 3 3 4" xfId="48467"/>
    <cellStyle name="style1424787249752 2 2 4 3 4" xfId="25160"/>
    <cellStyle name="style1424787249752 2 2 4 3 5" xfId="48463"/>
    <cellStyle name="style1424787249752 2 2 4 4" xfId="6749"/>
    <cellStyle name="style1424787249752 2 2 4 4 2" xfId="14145"/>
    <cellStyle name="style1424787249752 2 2 4 4 2 2" xfId="48471"/>
    <cellStyle name="style1424787249752 2 2 4 4 2 3" xfId="60750"/>
    <cellStyle name="style1424787249752 2 2 4 4 2 4" xfId="48470"/>
    <cellStyle name="style1424787249752 2 2 4 4 3" xfId="21541"/>
    <cellStyle name="style1424787249752 2 2 4 4 4" xfId="28937"/>
    <cellStyle name="style1424787249752 2 2 4 4 5" xfId="48469"/>
    <cellStyle name="style1424787249752 2 2 4 5" xfId="8559"/>
    <cellStyle name="style1424787249752 2 2 4 5 2" xfId="48473"/>
    <cellStyle name="style1424787249752 2 2 4 5 3" xfId="58258"/>
    <cellStyle name="style1424787249752 2 2 4 5 4" xfId="48472"/>
    <cellStyle name="style1424787249752 2 2 4 6" xfId="15955"/>
    <cellStyle name="style1424787249752 2 2 4 7" xfId="23351"/>
    <cellStyle name="style1424787249752 2 2 4 8" xfId="48456"/>
    <cellStyle name="style1424787249752 2 2 5" xfId="1707"/>
    <cellStyle name="style1424787249752 2 2 5 2" xfId="5394"/>
    <cellStyle name="style1424787249752 2 2 5 2 2" xfId="12835"/>
    <cellStyle name="style1424787249752 2 2 5 2 2 2" xfId="48477"/>
    <cellStyle name="style1424787249752 2 2 5 2 2 2 2" xfId="48478"/>
    <cellStyle name="style1424787249752 2 2 5 2 2 2 3" xfId="60754"/>
    <cellStyle name="style1424787249752 2 2 5 2 2 3" xfId="48476"/>
    <cellStyle name="style1424787249752 2 2 5 2 3" xfId="20231"/>
    <cellStyle name="style1424787249752 2 2 5 2 3 2" xfId="48480"/>
    <cellStyle name="style1424787249752 2 2 5 2 3 3" xfId="58262"/>
    <cellStyle name="style1424787249752 2 2 5 2 3 4" xfId="48479"/>
    <cellStyle name="style1424787249752 2 2 5 2 4" xfId="27627"/>
    <cellStyle name="style1424787249752 2 2 5 2 5" xfId="48475"/>
    <cellStyle name="style1424787249752 2 2 5 3" xfId="3517"/>
    <cellStyle name="style1424787249752 2 2 5 3 2" xfId="10958"/>
    <cellStyle name="style1424787249752 2 2 5 3 2 2" xfId="48483"/>
    <cellStyle name="style1424787249752 2 2 5 3 2 2 2" xfId="48484"/>
    <cellStyle name="style1424787249752 2 2 5 3 2 2 3" xfId="60755"/>
    <cellStyle name="style1424787249752 2 2 5 3 2 3" xfId="48482"/>
    <cellStyle name="style1424787249752 2 2 5 3 3" xfId="18354"/>
    <cellStyle name="style1424787249752 2 2 5 3 3 2" xfId="48486"/>
    <cellStyle name="style1424787249752 2 2 5 3 3 3" xfId="58263"/>
    <cellStyle name="style1424787249752 2 2 5 3 3 4" xfId="48485"/>
    <cellStyle name="style1424787249752 2 2 5 3 4" xfId="25750"/>
    <cellStyle name="style1424787249752 2 2 5 3 5" xfId="48481"/>
    <cellStyle name="style1424787249752 2 2 5 4" xfId="7339"/>
    <cellStyle name="style1424787249752 2 2 5 4 2" xfId="14735"/>
    <cellStyle name="style1424787249752 2 2 5 4 2 2" xfId="48489"/>
    <cellStyle name="style1424787249752 2 2 5 4 2 3" xfId="60753"/>
    <cellStyle name="style1424787249752 2 2 5 4 2 4" xfId="48488"/>
    <cellStyle name="style1424787249752 2 2 5 4 3" xfId="22131"/>
    <cellStyle name="style1424787249752 2 2 5 4 4" xfId="29527"/>
    <cellStyle name="style1424787249752 2 2 5 4 5" xfId="48487"/>
    <cellStyle name="style1424787249752 2 2 5 5" xfId="9149"/>
    <cellStyle name="style1424787249752 2 2 5 5 2" xfId="48491"/>
    <cellStyle name="style1424787249752 2 2 5 5 3" xfId="58261"/>
    <cellStyle name="style1424787249752 2 2 5 5 4" xfId="48490"/>
    <cellStyle name="style1424787249752 2 2 5 6" xfId="16545"/>
    <cellStyle name="style1424787249752 2 2 5 7" xfId="23941"/>
    <cellStyle name="style1424787249752 2 2 5 8" xfId="48474"/>
    <cellStyle name="style1424787249752 2 2 6" xfId="1964"/>
    <cellStyle name="style1424787249752 2 2 6 2" xfId="5651"/>
    <cellStyle name="style1424787249752 2 2 6 2 2" xfId="13091"/>
    <cellStyle name="style1424787249752 2 2 6 2 2 2" xfId="48495"/>
    <cellStyle name="style1424787249752 2 2 6 2 2 2 2" xfId="48496"/>
    <cellStyle name="style1424787249752 2 2 6 2 2 2 3" xfId="60757"/>
    <cellStyle name="style1424787249752 2 2 6 2 2 3" xfId="48494"/>
    <cellStyle name="style1424787249752 2 2 6 2 3" xfId="20487"/>
    <cellStyle name="style1424787249752 2 2 6 2 3 2" xfId="48498"/>
    <cellStyle name="style1424787249752 2 2 6 2 3 3" xfId="58265"/>
    <cellStyle name="style1424787249752 2 2 6 2 3 4" xfId="48497"/>
    <cellStyle name="style1424787249752 2 2 6 2 4" xfId="27883"/>
    <cellStyle name="style1424787249752 2 2 6 2 5" xfId="48493"/>
    <cellStyle name="style1424787249752 2 2 6 3" xfId="3773"/>
    <cellStyle name="style1424787249752 2 2 6 3 2" xfId="11214"/>
    <cellStyle name="style1424787249752 2 2 6 3 2 2" xfId="48501"/>
    <cellStyle name="style1424787249752 2 2 6 3 2 2 2" xfId="48502"/>
    <cellStyle name="style1424787249752 2 2 6 3 2 2 3" xfId="60758"/>
    <cellStyle name="style1424787249752 2 2 6 3 2 3" xfId="48500"/>
    <cellStyle name="style1424787249752 2 2 6 3 3" xfId="18610"/>
    <cellStyle name="style1424787249752 2 2 6 3 3 2" xfId="48504"/>
    <cellStyle name="style1424787249752 2 2 6 3 3 3" xfId="58266"/>
    <cellStyle name="style1424787249752 2 2 6 3 3 4" xfId="48503"/>
    <cellStyle name="style1424787249752 2 2 6 3 4" xfId="26006"/>
    <cellStyle name="style1424787249752 2 2 6 3 5" xfId="48499"/>
    <cellStyle name="style1424787249752 2 2 6 4" xfId="7596"/>
    <cellStyle name="style1424787249752 2 2 6 4 2" xfId="14992"/>
    <cellStyle name="style1424787249752 2 2 6 4 2 2" xfId="48507"/>
    <cellStyle name="style1424787249752 2 2 6 4 2 3" xfId="60756"/>
    <cellStyle name="style1424787249752 2 2 6 4 2 4" xfId="48506"/>
    <cellStyle name="style1424787249752 2 2 6 4 3" xfId="22388"/>
    <cellStyle name="style1424787249752 2 2 6 4 4" xfId="29784"/>
    <cellStyle name="style1424787249752 2 2 6 4 5" xfId="48505"/>
    <cellStyle name="style1424787249752 2 2 6 5" xfId="9405"/>
    <cellStyle name="style1424787249752 2 2 6 5 2" xfId="48509"/>
    <cellStyle name="style1424787249752 2 2 6 5 3" xfId="58264"/>
    <cellStyle name="style1424787249752 2 2 6 5 4" xfId="48508"/>
    <cellStyle name="style1424787249752 2 2 6 6" xfId="16801"/>
    <cellStyle name="style1424787249752 2 2 6 7" xfId="24197"/>
    <cellStyle name="style1424787249752 2 2 6 8" xfId="48492"/>
    <cellStyle name="style1424787249752 2 2 7" xfId="4160"/>
    <cellStyle name="style1424787249752 2 2 7 2" xfId="11601"/>
    <cellStyle name="style1424787249752 2 2 7 2 2" xfId="48512"/>
    <cellStyle name="style1424787249752 2 2 7 2 2 2" xfId="48513"/>
    <cellStyle name="style1424787249752 2 2 7 2 2 3" xfId="60759"/>
    <cellStyle name="style1424787249752 2 2 7 2 3" xfId="48511"/>
    <cellStyle name="style1424787249752 2 2 7 3" xfId="18997"/>
    <cellStyle name="style1424787249752 2 2 7 3 2" xfId="48515"/>
    <cellStyle name="style1424787249752 2 2 7 3 3" xfId="58267"/>
    <cellStyle name="style1424787249752 2 2 7 3 4" xfId="48514"/>
    <cellStyle name="style1424787249752 2 2 7 4" xfId="26393"/>
    <cellStyle name="style1424787249752 2 2 7 5" xfId="48510"/>
    <cellStyle name="style1424787249752 2 2 8" xfId="2283"/>
    <cellStyle name="style1424787249752 2 2 8 2" xfId="9724"/>
    <cellStyle name="style1424787249752 2 2 8 2 2" xfId="48518"/>
    <cellStyle name="style1424787249752 2 2 8 2 2 2" xfId="48519"/>
    <cellStyle name="style1424787249752 2 2 8 2 2 3" xfId="60760"/>
    <cellStyle name="style1424787249752 2 2 8 2 3" xfId="48517"/>
    <cellStyle name="style1424787249752 2 2 8 3" xfId="17120"/>
    <cellStyle name="style1424787249752 2 2 8 3 2" xfId="48521"/>
    <cellStyle name="style1424787249752 2 2 8 3 3" xfId="58268"/>
    <cellStyle name="style1424787249752 2 2 8 3 4" xfId="48520"/>
    <cellStyle name="style1424787249752 2 2 8 4" xfId="24516"/>
    <cellStyle name="style1424787249752 2 2 8 5" xfId="48516"/>
    <cellStyle name="style1424787249752 2 2 9" xfId="6105"/>
    <cellStyle name="style1424787249752 2 2 9 2" xfId="13501"/>
    <cellStyle name="style1424787249752 2 2 9 2 2" xfId="48524"/>
    <cellStyle name="style1424787249752 2 2 9 2 3" xfId="60725"/>
    <cellStyle name="style1424787249752 2 2 9 2 4" xfId="48523"/>
    <cellStyle name="style1424787249752 2 2 9 3" xfId="20897"/>
    <cellStyle name="style1424787249752 2 2 9 4" xfId="28293"/>
    <cellStyle name="style1424787249752 2 2 9 5" xfId="48522"/>
    <cellStyle name="style1424787249752 2 3" xfId="469"/>
    <cellStyle name="style1424787249752 2 3 10" xfId="15375"/>
    <cellStyle name="style1424787249752 2 3 11" xfId="22771"/>
    <cellStyle name="style1424787249752 2 3 12" xfId="48525"/>
    <cellStyle name="style1424787249752 2 3 2" xfId="726"/>
    <cellStyle name="style1424787249752 2 3 2 2" xfId="1436"/>
    <cellStyle name="style1424787249752 2 3 2 2 2" xfId="5124"/>
    <cellStyle name="style1424787249752 2 3 2 2 2 2" xfId="12565"/>
    <cellStyle name="style1424787249752 2 3 2 2 2 2 2" xfId="48530"/>
    <cellStyle name="style1424787249752 2 3 2 2 2 2 2 2" xfId="48531"/>
    <cellStyle name="style1424787249752 2 3 2 2 2 2 2 3" xfId="60764"/>
    <cellStyle name="style1424787249752 2 3 2 2 2 2 3" xfId="48529"/>
    <cellStyle name="style1424787249752 2 3 2 2 2 3" xfId="19961"/>
    <cellStyle name="style1424787249752 2 3 2 2 2 3 2" xfId="48533"/>
    <cellStyle name="style1424787249752 2 3 2 2 2 3 3" xfId="58272"/>
    <cellStyle name="style1424787249752 2 3 2 2 2 3 4" xfId="48532"/>
    <cellStyle name="style1424787249752 2 3 2 2 2 4" xfId="27357"/>
    <cellStyle name="style1424787249752 2 3 2 2 2 5" xfId="48528"/>
    <cellStyle name="style1424787249752 2 3 2 2 3" xfId="3247"/>
    <cellStyle name="style1424787249752 2 3 2 2 3 2" xfId="10688"/>
    <cellStyle name="style1424787249752 2 3 2 2 3 2 2" xfId="48536"/>
    <cellStyle name="style1424787249752 2 3 2 2 3 2 2 2" xfId="48537"/>
    <cellStyle name="style1424787249752 2 3 2 2 3 2 2 3" xfId="60765"/>
    <cellStyle name="style1424787249752 2 3 2 2 3 2 3" xfId="48535"/>
    <cellStyle name="style1424787249752 2 3 2 2 3 3" xfId="18084"/>
    <cellStyle name="style1424787249752 2 3 2 2 3 3 2" xfId="48539"/>
    <cellStyle name="style1424787249752 2 3 2 2 3 3 3" xfId="58273"/>
    <cellStyle name="style1424787249752 2 3 2 2 3 3 4" xfId="48538"/>
    <cellStyle name="style1424787249752 2 3 2 2 3 4" xfId="25480"/>
    <cellStyle name="style1424787249752 2 3 2 2 3 5" xfId="48534"/>
    <cellStyle name="style1424787249752 2 3 2 2 4" xfId="7069"/>
    <cellStyle name="style1424787249752 2 3 2 2 4 2" xfId="14465"/>
    <cellStyle name="style1424787249752 2 3 2 2 4 2 2" xfId="48542"/>
    <cellStyle name="style1424787249752 2 3 2 2 4 2 3" xfId="60763"/>
    <cellStyle name="style1424787249752 2 3 2 2 4 2 4" xfId="48541"/>
    <cellStyle name="style1424787249752 2 3 2 2 4 3" xfId="21861"/>
    <cellStyle name="style1424787249752 2 3 2 2 4 4" xfId="29257"/>
    <cellStyle name="style1424787249752 2 3 2 2 4 5" xfId="48540"/>
    <cellStyle name="style1424787249752 2 3 2 2 5" xfId="8879"/>
    <cellStyle name="style1424787249752 2 3 2 2 5 2" xfId="48544"/>
    <cellStyle name="style1424787249752 2 3 2 2 5 3" xfId="58271"/>
    <cellStyle name="style1424787249752 2 3 2 2 5 4" xfId="48543"/>
    <cellStyle name="style1424787249752 2 3 2 2 6" xfId="16275"/>
    <cellStyle name="style1424787249752 2 3 2 2 7" xfId="23671"/>
    <cellStyle name="style1424787249752 2 3 2 2 8" xfId="48527"/>
    <cellStyle name="style1424787249752 2 3 2 3" xfId="4480"/>
    <cellStyle name="style1424787249752 2 3 2 3 2" xfId="11921"/>
    <cellStyle name="style1424787249752 2 3 2 3 2 2" xfId="48547"/>
    <cellStyle name="style1424787249752 2 3 2 3 2 2 2" xfId="48548"/>
    <cellStyle name="style1424787249752 2 3 2 3 2 2 3" xfId="60766"/>
    <cellStyle name="style1424787249752 2 3 2 3 2 3" xfId="48546"/>
    <cellStyle name="style1424787249752 2 3 2 3 3" xfId="19317"/>
    <cellStyle name="style1424787249752 2 3 2 3 3 2" xfId="48550"/>
    <cellStyle name="style1424787249752 2 3 2 3 3 3" xfId="58274"/>
    <cellStyle name="style1424787249752 2 3 2 3 3 4" xfId="48549"/>
    <cellStyle name="style1424787249752 2 3 2 3 4" xfId="26713"/>
    <cellStyle name="style1424787249752 2 3 2 3 5" xfId="48545"/>
    <cellStyle name="style1424787249752 2 3 2 4" xfId="2603"/>
    <cellStyle name="style1424787249752 2 3 2 4 2" xfId="10044"/>
    <cellStyle name="style1424787249752 2 3 2 4 2 2" xfId="48553"/>
    <cellStyle name="style1424787249752 2 3 2 4 2 2 2" xfId="48554"/>
    <cellStyle name="style1424787249752 2 3 2 4 2 2 3" xfId="60767"/>
    <cellStyle name="style1424787249752 2 3 2 4 2 3" xfId="48552"/>
    <cellStyle name="style1424787249752 2 3 2 4 3" xfId="17440"/>
    <cellStyle name="style1424787249752 2 3 2 4 3 2" xfId="48556"/>
    <cellStyle name="style1424787249752 2 3 2 4 3 3" xfId="58275"/>
    <cellStyle name="style1424787249752 2 3 2 4 3 4" xfId="48555"/>
    <cellStyle name="style1424787249752 2 3 2 4 4" xfId="24836"/>
    <cellStyle name="style1424787249752 2 3 2 4 5" xfId="48551"/>
    <cellStyle name="style1424787249752 2 3 2 5" xfId="6425"/>
    <cellStyle name="style1424787249752 2 3 2 5 2" xfId="13821"/>
    <cellStyle name="style1424787249752 2 3 2 5 2 2" xfId="48559"/>
    <cellStyle name="style1424787249752 2 3 2 5 2 3" xfId="60762"/>
    <cellStyle name="style1424787249752 2 3 2 5 2 4" xfId="48558"/>
    <cellStyle name="style1424787249752 2 3 2 5 3" xfId="21217"/>
    <cellStyle name="style1424787249752 2 3 2 5 4" xfId="28613"/>
    <cellStyle name="style1424787249752 2 3 2 5 5" xfId="48557"/>
    <cellStyle name="style1424787249752 2 3 2 6" xfId="8235"/>
    <cellStyle name="style1424787249752 2 3 2 6 2" xfId="48561"/>
    <cellStyle name="style1424787249752 2 3 2 6 3" xfId="58270"/>
    <cellStyle name="style1424787249752 2 3 2 6 4" xfId="48560"/>
    <cellStyle name="style1424787249752 2 3 2 7" xfId="15631"/>
    <cellStyle name="style1424787249752 2 3 2 8" xfId="23027"/>
    <cellStyle name="style1424787249752 2 3 2 9" xfId="48526"/>
    <cellStyle name="style1424787249752 2 3 3" xfId="1180"/>
    <cellStyle name="style1424787249752 2 3 3 2" xfId="4868"/>
    <cellStyle name="style1424787249752 2 3 3 2 2" xfId="12309"/>
    <cellStyle name="style1424787249752 2 3 3 2 2 2" xfId="48565"/>
    <cellStyle name="style1424787249752 2 3 3 2 2 2 2" xfId="48566"/>
    <cellStyle name="style1424787249752 2 3 3 2 2 2 3" xfId="60769"/>
    <cellStyle name="style1424787249752 2 3 3 2 2 3" xfId="48564"/>
    <cellStyle name="style1424787249752 2 3 3 2 3" xfId="19705"/>
    <cellStyle name="style1424787249752 2 3 3 2 3 2" xfId="48568"/>
    <cellStyle name="style1424787249752 2 3 3 2 3 3" xfId="58277"/>
    <cellStyle name="style1424787249752 2 3 3 2 3 4" xfId="48567"/>
    <cellStyle name="style1424787249752 2 3 3 2 4" xfId="27101"/>
    <cellStyle name="style1424787249752 2 3 3 2 5" xfId="48563"/>
    <cellStyle name="style1424787249752 2 3 3 3" xfId="2991"/>
    <cellStyle name="style1424787249752 2 3 3 3 2" xfId="10432"/>
    <cellStyle name="style1424787249752 2 3 3 3 2 2" xfId="48571"/>
    <cellStyle name="style1424787249752 2 3 3 3 2 2 2" xfId="48572"/>
    <cellStyle name="style1424787249752 2 3 3 3 2 2 3" xfId="60770"/>
    <cellStyle name="style1424787249752 2 3 3 3 2 3" xfId="48570"/>
    <cellStyle name="style1424787249752 2 3 3 3 3" xfId="17828"/>
    <cellStyle name="style1424787249752 2 3 3 3 3 2" xfId="48574"/>
    <cellStyle name="style1424787249752 2 3 3 3 3 3" xfId="58278"/>
    <cellStyle name="style1424787249752 2 3 3 3 3 4" xfId="48573"/>
    <cellStyle name="style1424787249752 2 3 3 3 4" xfId="25224"/>
    <cellStyle name="style1424787249752 2 3 3 3 5" xfId="48569"/>
    <cellStyle name="style1424787249752 2 3 3 4" xfId="6813"/>
    <cellStyle name="style1424787249752 2 3 3 4 2" xfId="14209"/>
    <cellStyle name="style1424787249752 2 3 3 4 2 2" xfId="48577"/>
    <cellStyle name="style1424787249752 2 3 3 4 2 3" xfId="60768"/>
    <cellStyle name="style1424787249752 2 3 3 4 2 4" xfId="48576"/>
    <cellStyle name="style1424787249752 2 3 3 4 3" xfId="21605"/>
    <cellStyle name="style1424787249752 2 3 3 4 4" xfId="29001"/>
    <cellStyle name="style1424787249752 2 3 3 4 5" xfId="48575"/>
    <cellStyle name="style1424787249752 2 3 3 5" xfId="8623"/>
    <cellStyle name="style1424787249752 2 3 3 5 2" xfId="48579"/>
    <cellStyle name="style1424787249752 2 3 3 5 3" xfId="58276"/>
    <cellStyle name="style1424787249752 2 3 3 5 4" xfId="48578"/>
    <cellStyle name="style1424787249752 2 3 3 6" xfId="16019"/>
    <cellStyle name="style1424787249752 2 3 3 7" xfId="23415"/>
    <cellStyle name="style1424787249752 2 3 3 8" xfId="48562"/>
    <cellStyle name="style1424787249752 2 3 4" xfId="1771"/>
    <cellStyle name="style1424787249752 2 3 4 2" xfId="5458"/>
    <cellStyle name="style1424787249752 2 3 4 2 2" xfId="12899"/>
    <cellStyle name="style1424787249752 2 3 4 2 2 2" xfId="48583"/>
    <cellStyle name="style1424787249752 2 3 4 2 2 2 2" xfId="48584"/>
    <cellStyle name="style1424787249752 2 3 4 2 2 2 3" xfId="60772"/>
    <cellStyle name="style1424787249752 2 3 4 2 2 3" xfId="48582"/>
    <cellStyle name="style1424787249752 2 3 4 2 3" xfId="20295"/>
    <cellStyle name="style1424787249752 2 3 4 2 3 2" xfId="48586"/>
    <cellStyle name="style1424787249752 2 3 4 2 3 3" xfId="58280"/>
    <cellStyle name="style1424787249752 2 3 4 2 3 4" xfId="48585"/>
    <cellStyle name="style1424787249752 2 3 4 2 4" xfId="27691"/>
    <cellStyle name="style1424787249752 2 3 4 2 5" xfId="48581"/>
    <cellStyle name="style1424787249752 2 3 4 3" xfId="3581"/>
    <cellStyle name="style1424787249752 2 3 4 3 2" xfId="11022"/>
    <cellStyle name="style1424787249752 2 3 4 3 2 2" xfId="48589"/>
    <cellStyle name="style1424787249752 2 3 4 3 2 2 2" xfId="48590"/>
    <cellStyle name="style1424787249752 2 3 4 3 2 2 3" xfId="60773"/>
    <cellStyle name="style1424787249752 2 3 4 3 2 3" xfId="48588"/>
    <cellStyle name="style1424787249752 2 3 4 3 3" xfId="18418"/>
    <cellStyle name="style1424787249752 2 3 4 3 3 2" xfId="48592"/>
    <cellStyle name="style1424787249752 2 3 4 3 3 3" xfId="58281"/>
    <cellStyle name="style1424787249752 2 3 4 3 3 4" xfId="48591"/>
    <cellStyle name="style1424787249752 2 3 4 3 4" xfId="25814"/>
    <cellStyle name="style1424787249752 2 3 4 3 5" xfId="48587"/>
    <cellStyle name="style1424787249752 2 3 4 4" xfId="7403"/>
    <cellStyle name="style1424787249752 2 3 4 4 2" xfId="14799"/>
    <cellStyle name="style1424787249752 2 3 4 4 2 2" xfId="48595"/>
    <cellStyle name="style1424787249752 2 3 4 4 2 3" xfId="60771"/>
    <cellStyle name="style1424787249752 2 3 4 4 2 4" xfId="48594"/>
    <cellStyle name="style1424787249752 2 3 4 4 3" xfId="22195"/>
    <cellStyle name="style1424787249752 2 3 4 4 4" xfId="29591"/>
    <cellStyle name="style1424787249752 2 3 4 4 5" xfId="48593"/>
    <cellStyle name="style1424787249752 2 3 4 5" xfId="9213"/>
    <cellStyle name="style1424787249752 2 3 4 5 2" xfId="48597"/>
    <cellStyle name="style1424787249752 2 3 4 5 3" xfId="58279"/>
    <cellStyle name="style1424787249752 2 3 4 5 4" xfId="48596"/>
    <cellStyle name="style1424787249752 2 3 4 6" xfId="16609"/>
    <cellStyle name="style1424787249752 2 3 4 7" xfId="24005"/>
    <cellStyle name="style1424787249752 2 3 4 8" xfId="48580"/>
    <cellStyle name="style1424787249752 2 3 5" xfId="2028"/>
    <cellStyle name="style1424787249752 2 3 5 2" xfId="5715"/>
    <cellStyle name="style1424787249752 2 3 5 2 2" xfId="13155"/>
    <cellStyle name="style1424787249752 2 3 5 2 2 2" xfId="48601"/>
    <cellStyle name="style1424787249752 2 3 5 2 2 2 2" xfId="48602"/>
    <cellStyle name="style1424787249752 2 3 5 2 2 2 3" xfId="60775"/>
    <cellStyle name="style1424787249752 2 3 5 2 2 3" xfId="48600"/>
    <cellStyle name="style1424787249752 2 3 5 2 3" xfId="20551"/>
    <cellStyle name="style1424787249752 2 3 5 2 3 2" xfId="48604"/>
    <cellStyle name="style1424787249752 2 3 5 2 3 3" xfId="58283"/>
    <cellStyle name="style1424787249752 2 3 5 2 3 4" xfId="48603"/>
    <cellStyle name="style1424787249752 2 3 5 2 4" xfId="27947"/>
    <cellStyle name="style1424787249752 2 3 5 2 5" xfId="48599"/>
    <cellStyle name="style1424787249752 2 3 5 3" xfId="3837"/>
    <cellStyle name="style1424787249752 2 3 5 3 2" xfId="11278"/>
    <cellStyle name="style1424787249752 2 3 5 3 2 2" xfId="48607"/>
    <cellStyle name="style1424787249752 2 3 5 3 2 2 2" xfId="48608"/>
    <cellStyle name="style1424787249752 2 3 5 3 2 2 3" xfId="60776"/>
    <cellStyle name="style1424787249752 2 3 5 3 2 3" xfId="48606"/>
    <cellStyle name="style1424787249752 2 3 5 3 3" xfId="18674"/>
    <cellStyle name="style1424787249752 2 3 5 3 3 2" xfId="48610"/>
    <cellStyle name="style1424787249752 2 3 5 3 3 3" xfId="58284"/>
    <cellStyle name="style1424787249752 2 3 5 3 3 4" xfId="48609"/>
    <cellStyle name="style1424787249752 2 3 5 3 4" xfId="26070"/>
    <cellStyle name="style1424787249752 2 3 5 3 5" xfId="48605"/>
    <cellStyle name="style1424787249752 2 3 5 4" xfId="7660"/>
    <cellStyle name="style1424787249752 2 3 5 4 2" xfId="15056"/>
    <cellStyle name="style1424787249752 2 3 5 4 2 2" xfId="48613"/>
    <cellStyle name="style1424787249752 2 3 5 4 2 3" xfId="60774"/>
    <cellStyle name="style1424787249752 2 3 5 4 2 4" xfId="48612"/>
    <cellStyle name="style1424787249752 2 3 5 4 3" xfId="22452"/>
    <cellStyle name="style1424787249752 2 3 5 4 4" xfId="29848"/>
    <cellStyle name="style1424787249752 2 3 5 4 5" xfId="48611"/>
    <cellStyle name="style1424787249752 2 3 5 5" xfId="9469"/>
    <cellStyle name="style1424787249752 2 3 5 5 2" xfId="48615"/>
    <cellStyle name="style1424787249752 2 3 5 5 3" xfId="58282"/>
    <cellStyle name="style1424787249752 2 3 5 5 4" xfId="48614"/>
    <cellStyle name="style1424787249752 2 3 5 6" xfId="16865"/>
    <cellStyle name="style1424787249752 2 3 5 7" xfId="24261"/>
    <cellStyle name="style1424787249752 2 3 5 8" xfId="48598"/>
    <cellStyle name="style1424787249752 2 3 6" xfId="4224"/>
    <cellStyle name="style1424787249752 2 3 6 2" xfId="11665"/>
    <cellStyle name="style1424787249752 2 3 6 2 2" xfId="48618"/>
    <cellStyle name="style1424787249752 2 3 6 2 2 2" xfId="48619"/>
    <cellStyle name="style1424787249752 2 3 6 2 2 3" xfId="60777"/>
    <cellStyle name="style1424787249752 2 3 6 2 3" xfId="48617"/>
    <cellStyle name="style1424787249752 2 3 6 3" xfId="19061"/>
    <cellStyle name="style1424787249752 2 3 6 3 2" xfId="48621"/>
    <cellStyle name="style1424787249752 2 3 6 3 3" xfId="58285"/>
    <cellStyle name="style1424787249752 2 3 6 3 4" xfId="48620"/>
    <cellStyle name="style1424787249752 2 3 6 4" xfId="26457"/>
    <cellStyle name="style1424787249752 2 3 6 5" xfId="48616"/>
    <cellStyle name="style1424787249752 2 3 7" xfId="2347"/>
    <cellStyle name="style1424787249752 2 3 7 2" xfId="9788"/>
    <cellStyle name="style1424787249752 2 3 7 2 2" xfId="48624"/>
    <cellStyle name="style1424787249752 2 3 7 2 2 2" xfId="48625"/>
    <cellStyle name="style1424787249752 2 3 7 2 2 3" xfId="60778"/>
    <cellStyle name="style1424787249752 2 3 7 2 3" xfId="48623"/>
    <cellStyle name="style1424787249752 2 3 7 3" xfId="17184"/>
    <cellStyle name="style1424787249752 2 3 7 3 2" xfId="48627"/>
    <cellStyle name="style1424787249752 2 3 7 3 3" xfId="58286"/>
    <cellStyle name="style1424787249752 2 3 7 3 4" xfId="48626"/>
    <cellStyle name="style1424787249752 2 3 7 4" xfId="24580"/>
    <cellStyle name="style1424787249752 2 3 7 5" xfId="48622"/>
    <cellStyle name="style1424787249752 2 3 8" xfId="6169"/>
    <cellStyle name="style1424787249752 2 3 8 2" xfId="13565"/>
    <cellStyle name="style1424787249752 2 3 8 2 2" xfId="48630"/>
    <cellStyle name="style1424787249752 2 3 8 2 3" xfId="60761"/>
    <cellStyle name="style1424787249752 2 3 8 2 4" xfId="48629"/>
    <cellStyle name="style1424787249752 2 3 8 3" xfId="20961"/>
    <cellStyle name="style1424787249752 2 3 8 4" xfId="28357"/>
    <cellStyle name="style1424787249752 2 3 8 5" xfId="48628"/>
    <cellStyle name="style1424787249752 2 3 9" xfId="7979"/>
    <cellStyle name="style1424787249752 2 3 9 2" xfId="48632"/>
    <cellStyle name="style1424787249752 2 3 9 3" xfId="58269"/>
    <cellStyle name="style1424787249752 2 3 9 4" xfId="48631"/>
    <cellStyle name="style1424787249752 2 4" xfId="598"/>
    <cellStyle name="style1424787249752 2 4 2" xfId="1308"/>
    <cellStyle name="style1424787249752 2 4 2 2" xfId="4996"/>
    <cellStyle name="style1424787249752 2 4 2 2 2" xfId="12437"/>
    <cellStyle name="style1424787249752 2 4 2 2 2 2" xfId="48637"/>
    <cellStyle name="style1424787249752 2 4 2 2 2 2 2" xfId="48638"/>
    <cellStyle name="style1424787249752 2 4 2 2 2 2 3" xfId="60781"/>
    <cellStyle name="style1424787249752 2 4 2 2 2 3" xfId="48636"/>
    <cellStyle name="style1424787249752 2 4 2 2 3" xfId="19833"/>
    <cellStyle name="style1424787249752 2 4 2 2 3 2" xfId="48640"/>
    <cellStyle name="style1424787249752 2 4 2 2 3 3" xfId="58289"/>
    <cellStyle name="style1424787249752 2 4 2 2 3 4" xfId="48639"/>
    <cellStyle name="style1424787249752 2 4 2 2 4" xfId="27229"/>
    <cellStyle name="style1424787249752 2 4 2 2 5" xfId="48635"/>
    <cellStyle name="style1424787249752 2 4 2 3" xfId="3119"/>
    <cellStyle name="style1424787249752 2 4 2 3 2" xfId="10560"/>
    <cellStyle name="style1424787249752 2 4 2 3 2 2" xfId="48643"/>
    <cellStyle name="style1424787249752 2 4 2 3 2 2 2" xfId="48644"/>
    <cellStyle name="style1424787249752 2 4 2 3 2 2 3" xfId="60782"/>
    <cellStyle name="style1424787249752 2 4 2 3 2 3" xfId="48642"/>
    <cellStyle name="style1424787249752 2 4 2 3 3" xfId="17956"/>
    <cellStyle name="style1424787249752 2 4 2 3 3 2" xfId="48646"/>
    <cellStyle name="style1424787249752 2 4 2 3 3 3" xfId="58290"/>
    <cellStyle name="style1424787249752 2 4 2 3 3 4" xfId="48645"/>
    <cellStyle name="style1424787249752 2 4 2 3 4" xfId="25352"/>
    <cellStyle name="style1424787249752 2 4 2 3 5" xfId="48641"/>
    <cellStyle name="style1424787249752 2 4 2 4" xfId="6941"/>
    <cellStyle name="style1424787249752 2 4 2 4 2" xfId="14337"/>
    <cellStyle name="style1424787249752 2 4 2 4 2 2" xfId="48649"/>
    <cellStyle name="style1424787249752 2 4 2 4 2 3" xfId="60780"/>
    <cellStyle name="style1424787249752 2 4 2 4 2 4" xfId="48648"/>
    <cellStyle name="style1424787249752 2 4 2 4 3" xfId="21733"/>
    <cellStyle name="style1424787249752 2 4 2 4 4" xfId="29129"/>
    <cellStyle name="style1424787249752 2 4 2 4 5" xfId="48647"/>
    <cellStyle name="style1424787249752 2 4 2 5" xfId="8751"/>
    <cellStyle name="style1424787249752 2 4 2 5 2" xfId="48651"/>
    <cellStyle name="style1424787249752 2 4 2 5 3" xfId="58288"/>
    <cellStyle name="style1424787249752 2 4 2 5 4" xfId="48650"/>
    <cellStyle name="style1424787249752 2 4 2 6" xfId="16147"/>
    <cellStyle name="style1424787249752 2 4 2 7" xfId="23543"/>
    <cellStyle name="style1424787249752 2 4 2 8" xfId="48634"/>
    <cellStyle name="style1424787249752 2 4 3" xfId="4352"/>
    <cellStyle name="style1424787249752 2 4 3 2" xfId="11793"/>
    <cellStyle name="style1424787249752 2 4 3 2 2" xfId="48654"/>
    <cellStyle name="style1424787249752 2 4 3 2 2 2" xfId="48655"/>
    <cellStyle name="style1424787249752 2 4 3 2 2 3" xfId="60783"/>
    <cellStyle name="style1424787249752 2 4 3 2 3" xfId="48653"/>
    <cellStyle name="style1424787249752 2 4 3 3" xfId="19189"/>
    <cellStyle name="style1424787249752 2 4 3 3 2" xfId="48657"/>
    <cellStyle name="style1424787249752 2 4 3 3 3" xfId="58291"/>
    <cellStyle name="style1424787249752 2 4 3 3 4" xfId="48656"/>
    <cellStyle name="style1424787249752 2 4 3 4" xfId="26585"/>
    <cellStyle name="style1424787249752 2 4 3 5" xfId="48652"/>
    <cellStyle name="style1424787249752 2 4 4" xfId="2475"/>
    <cellStyle name="style1424787249752 2 4 4 2" xfId="9916"/>
    <cellStyle name="style1424787249752 2 4 4 2 2" xfId="48660"/>
    <cellStyle name="style1424787249752 2 4 4 2 2 2" xfId="48661"/>
    <cellStyle name="style1424787249752 2 4 4 2 2 3" xfId="60784"/>
    <cellStyle name="style1424787249752 2 4 4 2 3" xfId="48659"/>
    <cellStyle name="style1424787249752 2 4 4 3" xfId="17312"/>
    <cellStyle name="style1424787249752 2 4 4 3 2" xfId="48663"/>
    <cellStyle name="style1424787249752 2 4 4 3 3" xfId="58292"/>
    <cellStyle name="style1424787249752 2 4 4 3 4" xfId="48662"/>
    <cellStyle name="style1424787249752 2 4 4 4" xfId="24708"/>
    <cellStyle name="style1424787249752 2 4 4 5" xfId="48658"/>
    <cellStyle name="style1424787249752 2 4 5" xfId="6297"/>
    <cellStyle name="style1424787249752 2 4 5 2" xfId="13693"/>
    <cellStyle name="style1424787249752 2 4 5 2 2" xfId="48666"/>
    <cellStyle name="style1424787249752 2 4 5 2 3" xfId="60779"/>
    <cellStyle name="style1424787249752 2 4 5 2 4" xfId="48665"/>
    <cellStyle name="style1424787249752 2 4 5 3" xfId="21089"/>
    <cellStyle name="style1424787249752 2 4 5 4" xfId="28485"/>
    <cellStyle name="style1424787249752 2 4 5 5" xfId="48664"/>
    <cellStyle name="style1424787249752 2 4 6" xfId="8107"/>
    <cellStyle name="style1424787249752 2 4 6 2" xfId="48668"/>
    <cellStyle name="style1424787249752 2 4 6 3" xfId="58287"/>
    <cellStyle name="style1424787249752 2 4 6 4" xfId="48667"/>
    <cellStyle name="style1424787249752 2 4 7" xfId="15503"/>
    <cellStyle name="style1424787249752 2 4 8" xfId="22899"/>
    <cellStyle name="style1424787249752 2 4 9" xfId="48633"/>
    <cellStyle name="style1424787249752 2 5" xfId="1052"/>
    <cellStyle name="style1424787249752 2 5 2" xfId="4740"/>
    <cellStyle name="style1424787249752 2 5 2 2" xfId="12181"/>
    <cellStyle name="style1424787249752 2 5 2 2 2" xfId="48672"/>
    <cellStyle name="style1424787249752 2 5 2 2 2 2" xfId="48673"/>
    <cellStyle name="style1424787249752 2 5 2 2 2 3" xfId="60786"/>
    <cellStyle name="style1424787249752 2 5 2 2 3" xfId="48671"/>
    <cellStyle name="style1424787249752 2 5 2 3" xfId="19577"/>
    <cellStyle name="style1424787249752 2 5 2 3 2" xfId="48675"/>
    <cellStyle name="style1424787249752 2 5 2 3 3" xfId="58294"/>
    <cellStyle name="style1424787249752 2 5 2 3 4" xfId="48674"/>
    <cellStyle name="style1424787249752 2 5 2 4" xfId="26973"/>
    <cellStyle name="style1424787249752 2 5 2 5" xfId="48670"/>
    <cellStyle name="style1424787249752 2 5 3" xfId="2863"/>
    <cellStyle name="style1424787249752 2 5 3 2" xfId="10304"/>
    <cellStyle name="style1424787249752 2 5 3 2 2" xfId="48678"/>
    <cellStyle name="style1424787249752 2 5 3 2 2 2" xfId="48679"/>
    <cellStyle name="style1424787249752 2 5 3 2 2 3" xfId="60787"/>
    <cellStyle name="style1424787249752 2 5 3 2 3" xfId="48677"/>
    <cellStyle name="style1424787249752 2 5 3 3" xfId="17700"/>
    <cellStyle name="style1424787249752 2 5 3 3 2" xfId="48681"/>
    <cellStyle name="style1424787249752 2 5 3 3 3" xfId="58295"/>
    <cellStyle name="style1424787249752 2 5 3 3 4" xfId="48680"/>
    <cellStyle name="style1424787249752 2 5 3 4" xfId="25096"/>
    <cellStyle name="style1424787249752 2 5 3 5" xfId="48676"/>
    <cellStyle name="style1424787249752 2 5 4" xfId="6685"/>
    <cellStyle name="style1424787249752 2 5 4 2" xfId="14081"/>
    <cellStyle name="style1424787249752 2 5 4 2 2" xfId="48684"/>
    <cellStyle name="style1424787249752 2 5 4 2 3" xfId="60785"/>
    <cellStyle name="style1424787249752 2 5 4 2 4" xfId="48683"/>
    <cellStyle name="style1424787249752 2 5 4 3" xfId="21477"/>
    <cellStyle name="style1424787249752 2 5 4 4" xfId="28873"/>
    <cellStyle name="style1424787249752 2 5 4 5" xfId="48682"/>
    <cellStyle name="style1424787249752 2 5 5" xfId="8495"/>
    <cellStyle name="style1424787249752 2 5 5 2" xfId="48686"/>
    <cellStyle name="style1424787249752 2 5 5 3" xfId="58293"/>
    <cellStyle name="style1424787249752 2 5 5 4" xfId="48685"/>
    <cellStyle name="style1424787249752 2 5 6" xfId="15891"/>
    <cellStyle name="style1424787249752 2 5 7" xfId="23287"/>
    <cellStyle name="style1424787249752 2 5 8" xfId="48669"/>
    <cellStyle name="style1424787249752 2 6" xfId="1643"/>
    <cellStyle name="style1424787249752 2 6 2" xfId="5330"/>
    <cellStyle name="style1424787249752 2 6 2 2" xfId="12771"/>
    <cellStyle name="style1424787249752 2 6 2 2 2" xfId="48690"/>
    <cellStyle name="style1424787249752 2 6 2 2 2 2" xfId="48691"/>
    <cellStyle name="style1424787249752 2 6 2 2 2 3" xfId="60789"/>
    <cellStyle name="style1424787249752 2 6 2 2 3" xfId="48689"/>
    <cellStyle name="style1424787249752 2 6 2 3" xfId="20167"/>
    <cellStyle name="style1424787249752 2 6 2 3 2" xfId="48693"/>
    <cellStyle name="style1424787249752 2 6 2 3 3" xfId="58297"/>
    <cellStyle name="style1424787249752 2 6 2 3 4" xfId="48692"/>
    <cellStyle name="style1424787249752 2 6 2 4" xfId="27563"/>
    <cellStyle name="style1424787249752 2 6 2 5" xfId="48688"/>
    <cellStyle name="style1424787249752 2 6 3" xfId="3453"/>
    <cellStyle name="style1424787249752 2 6 3 2" xfId="10894"/>
    <cellStyle name="style1424787249752 2 6 3 2 2" xfId="48696"/>
    <cellStyle name="style1424787249752 2 6 3 2 2 2" xfId="48697"/>
    <cellStyle name="style1424787249752 2 6 3 2 2 3" xfId="60790"/>
    <cellStyle name="style1424787249752 2 6 3 2 3" xfId="48695"/>
    <cellStyle name="style1424787249752 2 6 3 3" xfId="18290"/>
    <cellStyle name="style1424787249752 2 6 3 3 2" xfId="48699"/>
    <cellStyle name="style1424787249752 2 6 3 3 3" xfId="58298"/>
    <cellStyle name="style1424787249752 2 6 3 3 4" xfId="48698"/>
    <cellStyle name="style1424787249752 2 6 3 4" xfId="25686"/>
    <cellStyle name="style1424787249752 2 6 3 5" xfId="48694"/>
    <cellStyle name="style1424787249752 2 6 4" xfId="7275"/>
    <cellStyle name="style1424787249752 2 6 4 2" xfId="14671"/>
    <cellStyle name="style1424787249752 2 6 4 2 2" xfId="48702"/>
    <cellStyle name="style1424787249752 2 6 4 2 3" xfId="60788"/>
    <cellStyle name="style1424787249752 2 6 4 2 4" xfId="48701"/>
    <cellStyle name="style1424787249752 2 6 4 3" xfId="22067"/>
    <cellStyle name="style1424787249752 2 6 4 4" xfId="29463"/>
    <cellStyle name="style1424787249752 2 6 4 5" xfId="48700"/>
    <cellStyle name="style1424787249752 2 6 5" xfId="9085"/>
    <cellStyle name="style1424787249752 2 6 5 2" xfId="48704"/>
    <cellStyle name="style1424787249752 2 6 5 3" xfId="58296"/>
    <cellStyle name="style1424787249752 2 6 5 4" xfId="48703"/>
    <cellStyle name="style1424787249752 2 6 6" xfId="16481"/>
    <cellStyle name="style1424787249752 2 6 7" xfId="23877"/>
    <cellStyle name="style1424787249752 2 6 8" xfId="48687"/>
    <cellStyle name="style1424787249752 2 7" xfId="1900"/>
    <cellStyle name="style1424787249752 2 7 2" xfId="5587"/>
    <cellStyle name="style1424787249752 2 7 2 2" xfId="13027"/>
    <cellStyle name="style1424787249752 2 7 2 2 2" xfId="48708"/>
    <cellStyle name="style1424787249752 2 7 2 2 2 2" xfId="48709"/>
    <cellStyle name="style1424787249752 2 7 2 2 2 3" xfId="60792"/>
    <cellStyle name="style1424787249752 2 7 2 2 3" xfId="48707"/>
    <cellStyle name="style1424787249752 2 7 2 3" xfId="20423"/>
    <cellStyle name="style1424787249752 2 7 2 3 2" xfId="48711"/>
    <cellStyle name="style1424787249752 2 7 2 3 3" xfId="58300"/>
    <cellStyle name="style1424787249752 2 7 2 3 4" xfId="48710"/>
    <cellStyle name="style1424787249752 2 7 2 4" xfId="27819"/>
    <cellStyle name="style1424787249752 2 7 2 5" xfId="48706"/>
    <cellStyle name="style1424787249752 2 7 3" xfId="3709"/>
    <cellStyle name="style1424787249752 2 7 3 2" xfId="11150"/>
    <cellStyle name="style1424787249752 2 7 3 2 2" xfId="48714"/>
    <cellStyle name="style1424787249752 2 7 3 2 2 2" xfId="48715"/>
    <cellStyle name="style1424787249752 2 7 3 2 2 3" xfId="60793"/>
    <cellStyle name="style1424787249752 2 7 3 2 3" xfId="48713"/>
    <cellStyle name="style1424787249752 2 7 3 3" xfId="18546"/>
    <cellStyle name="style1424787249752 2 7 3 3 2" xfId="48717"/>
    <cellStyle name="style1424787249752 2 7 3 3 3" xfId="58301"/>
    <cellStyle name="style1424787249752 2 7 3 3 4" xfId="48716"/>
    <cellStyle name="style1424787249752 2 7 3 4" xfId="25942"/>
    <cellStyle name="style1424787249752 2 7 3 5" xfId="48712"/>
    <cellStyle name="style1424787249752 2 7 4" xfId="7532"/>
    <cellStyle name="style1424787249752 2 7 4 2" xfId="14928"/>
    <cellStyle name="style1424787249752 2 7 4 2 2" xfId="48720"/>
    <cellStyle name="style1424787249752 2 7 4 2 3" xfId="60791"/>
    <cellStyle name="style1424787249752 2 7 4 2 4" xfId="48719"/>
    <cellStyle name="style1424787249752 2 7 4 3" xfId="22324"/>
    <cellStyle name="style1424787249752 2 7 4 4" xfId="29720"/>
    <cellStyle name="style1424787249752 2 7 4 5" xfId="48718"/>
    <cellStyle name="style1424787249752 2 7 5" xfId="9341"/>
    <cellStyle name="style1424787249752 2 7 5 2" xfId="48722"/>
    <cellStyle name="style1424787249752 2 7 5 3" xfId="58299"/>
    <cellStyle name="style1424787249752 2 7 5 4" xfId="48721"/>
    <cellStyle name="style1424787249752 2 7 6" xfId="16737"/>
    <cellStyle name="style1424787249752 2 7 7" xfId="24133"/>
    <cellStyle name="style1424787249752 2 7 8" xfId="48705"/>
    <cellStyle name="style1424787249752 2 8" xfId="4096"/>
    <cellStyle name="style1424787249752 2 8 2" xfId="11537"/>
    <cellStyle name="style1424787249752 2 8 2 2" xfId="48725"/>
    <cellStyle name="style1424787249752 2 8 2 2 2" xfId="48726"/>
    <cellStyle name="style1424787249752 2 8 2 2 3" xfId="60794"/>
    <cellStyle name="style1424787249752 2 8 2 3" xfId="48724"/>
    <cellStyle name="style1424787249752 2 8 3" xfId="18933"/>
    <cellStyle name="style1424787249752 2 8 3 2" xfId="48728"/>
    <cellStyle name="style1424787249752 2 8 3 3" xfId="58302"/>
    <cellStyle name="style1424787249752 2 8 3 4" xfId="48727"/>
    <cellStyle name="style1424787249752 2 8 4" xfId="26329"/>
    <cellStyle name="style1424787249752 2 8 5" xfId="48723"/>
    <cellStyle name="style1424787249752 2 9" xfId="2219"/>
    <cellStyle name="style1424787249752 2 9 2" xfId="9660"/>
    <cellStyle name="style1424787249752 2 9 2 2" xfId="48731"/>
    <cellStyle name="style1424787249752 2 9 2 2 2" xfId="48732"/>
    <cellStyle name="style1424787249752 2 9 2 2 3" xfId="60795"/>
    <cellStyle name="style1424787249752 2 9 2 3" xfId="48730"/>
    <cellStyle name="style1424787249752 2 9 3" xfId="17056"/>
    <cellStyle name="style1424787249752 2 9 3 2" xfId="48734"/>
    <cellStyle name="style1424787249752 2 9 3 3" xfId="58303"/>
    <cellStyle name="style1424787249752 2 9 3 4" xfId="48733"/>
    <cellStyle name="style1424787249752 2 9 4" xfId="24452"/>
    <cellStyle name="style1424787249752 2 9 5" xfId="48729"/>
    <cellStyle name="style1424787249752 3" xfId="377"/>
    <cellStyle name="style1424787249752 3 10" xfId="7887"/>
    <cellStyle name="style1424787249752 3 10 2" xfId="48737"/>
    <cellStyle name="style1424787249752 3 10 3" xfId="58304"/>
    <cellStyle name="style1424787249752 3 10 4" xfId="48736"/>
    <cellStyle name="style1424787249752 3 11" xfId="15283"/>
    <cellStyle name="style1424787249752 3 12" xfId="22679"/>
    <cellStyle name="style1424787249752 3 13" xfId="48735"/>
    <cellStyle name="style1424787249752 3 2" xfId="505"/>
    <cellStyle name="style1424787249752 3 2 10" xfId="15411"/>
    <cellStyle name="style1424787249752 3 2 11" xfId="22807"/>
    <cellStyle name="style1424787249752 3 2 12" xfId="48738"/>
    <cellStyle name="style1424787249752 3 2 2" xfId="762"/>
    <cellStyle name="style1424787249752 3 2 2 2" xfId="1472"/>
    <cellStyle name="style1424787249752 3 2 2 2 2" xfId="5160"/>
    <cellStyle name="style1424787249752 3 2 2 2 2 2" xfId="12601"/>
    <cellStyle name="style1424787249752 3 2 2 2 2 2 2" xfId="48743"/>
    <cellStyle name="style1424787249752 3 2 2 2 2 2 2 2" xfId="48744"/>
    <cellStyle name="style1424787249752 3 2 2 2 2 2 2 3" xfId="60800"/>
    <cellStyle name="style1424787249752 3 2 2 2 2 2 3" xfId="48742"/>
    <cellStyle name="style1424787249752 3 2 2 2 2 3" xfId="19997"/>
    <cellStyle name="style1424787249752 3 2 2 2 2 3 2" xfId="48746"/>
    <cellStyle name="style1424787249752 3 2 2 2 2 3 3" xfId="58308"/>
    <cellStyle name="style1424787249752 3 2 2 2 2 3 4" xfId="48745"/>
    <cellStyle name="style1424787249752 3 2 2 2 2 4" xfId="27393"/>
    <cellStyle name="style1424787249752 3 2 2 2 2 5" xfId="48741"/>
    <cellStyle name="style1424787249752 3 2 2 2 3" xfId="3283"/>
    <cellStyle name="style1424787249752 3 2 2 2 3 2" xfId="10724"/>
    <cellStyle name="style1424787249752 3 2 2 2 3 2 2" xfId="48749"/>
    <cellStyle name="style1424787249752 3 2 2 2 3 2 2 2" xfId="48750"/>
    <cellStyle name="style1424787249752 3 2 2 2 3 2 2 3" xfId="60801"/>
    <cellStyle name="style1424787249752 3 2 2 2 3 2 3" xfId="48748"/>
    <cellStyle name="style1424787249752 3 2 2 2 3 3" xfId="18120"/>
    <cellStyle name="style1424787249752 3 2 2 2 3 3 2" xfId="48752"/>
    <cellStyle name="style1424787249752 3 2 2 2 3 3 3" xfId="58309"/>
    <cellStyle name="style1424787249752 3 2 2 2 3 3 4" xfId="48751"/>
    <cellStyle name="style1424787249752 3 2 2 2 3 4" xfId="25516"/>
    <cellStyle name="style1424787249752 3 2 2 2 3 5" xfId="48747"/>
    <cellStyle name="style1424787249752 3 2 2 2 4" xfId="7105"/>
    <cellStyle name="style1424787249752 3 2 2 2 4 2" xfId="14501"/>
    <cellStyle name="style1424787249752 3 2 2 2 4 2 2" xfId="48755"/>
    <cellStyle name="style1424787249752 3 2 2 2 4 2 3" xfId="60799"/>
    <cellStyle name="style1424787249752 3 2 2 2 4 2 4" xfId="48754"/>
    <cellStyle name="style1424787249752 3 2 2 2 4 3" xfId="21897"/>
    <cellStyle name="style1424787249752 3 2 2 2 4 4" xfId="29293"/>
    <cellStyle name="style1424787249752 3 2 2 2 4 5" xfId="48753"/>
    <cellStyle name="style1424787249752 3 2 2 2 5" xfId="8915"/>
    <cellStyle name="style1424787249752 3 2 2 2 5 2" xfId="48757"/>
    <cellStyle name="style1424787249752 3 2 2 2 5 3" xfId="58307"/>
    <cellStyle name="style1424787249752 3 2 2 2 5 4" xfId="48756"/>
    <cellStyle name="style1424787249752 3 2 2 2 6" xfId="16311"/>
    <cellStyle name="style1424787249752 3 2 2 2 7" xfId="23707"/>
    <cellStyle name="style1424787249752 3 2 2 2 8" xfId="48740"/>
    <cellStyle name="style1424787249752 3 2 2 3" xfId="4516"/>
    <cellStyle name="style1424787249752 3 2 2 3 2" xfId="11957"/>
    <cellStyle name="style1424787249752 3 2 2 3 2 2" xfId="48760"/>
    <cellStyle name="style1424787249752 3 2 2 3 2 2 2" xfId="48761"/>
    <cellStyle name="style1424787249752 3 2 2 3 2 2 3" xfId="60802"/>
    <cellStyle name="style1424787249752 3 2 2 3 2 3" xfId="48759"/>
    <cellStyle name="style1424787249752 3 2 2 3 3" xfId="19353"/>
    <cellStyle name="style1424787249752 3 2 2 3 3 2" xfId="48763"/>
    <cellStyle name="style1424787249752 3 2 2 3 3 3" xfId="58310"/>
    <cellStyle name="style1424787249752 3 2 2 3 3 4" xfId="48762"/>
    <cellStyle name="style1424787249752 3 2 2 3 4" xfId="26749"/>
    <cellStyle name="style1424787249752 3 2 2 3 5" xfId="48758"/>
    <cellStyle name="style1424787249752 3 2 2 4" xfId="2639"/>
    <cellStyle name="style1424787249752 3 2 2 4 2" xfId="10080"/>
    <cellStyle name="style1424787249752 3 2 2 4 2 2" xfId="48766"/>
    <cellStyle name="style1424787249752 3 2 2 4 2 2 2" xfId="48767"/>
    <cellStyle name="style1424787249752 3 2 2 4 2 2 3" xfId="60803"/>
    <cellStyle name="style1424787249752 3 2 2 4 2 3" xfId="48765"/>
    <cellStyle name="style1424787249752 3 2 2 4 3" xfId="17476"/>
    <cellStyle name="style1424787249752 3 2 2 4 3 2" xfId="48769"/>
    <cellStyle name="style1424787249752 3 2 2 4 3 3" xfId="58311"/>
    <cellStyle name="style1424787249752 3 2 2 4 3 4" xfId="48768"/>
    <cellStyle name="style1424787249752 3 2 2 4 4" xfId="24872"/>
    <cellStyle name="style1424787249752 3 2 2 4 5" xfId="48764"/>
    <cellStyle name="style1424787249752 3 2 2 5" xfId="6461"/>
    <cellStyle name="style1424787249752 3 2 2 5 2" xfId="13857"/>
    <cellStyle name="style1424787249752 3 2 2 5 2 2" xfId="48772"/>
    <cellStyle name="style1424787249752 3 2 2 5 2 3" xfId="60798"/>
    <cellStyle name="style1424787249752 3 2 2 5 2 4" xfId="48771"/>
    <cellStyle name="style1424787249752 3 2 2 5 3" xfId="21253"/>
    <cellStyle name="style1424787249752 3 2 2 5 4" xfId="28649"/>
    <cellStyle name="style1424787249752 3 2 2 5 5" xfId="48770"/>
    <cellStyle name="style1424787249752 3 2 2 6" xfId="8271"/>
    <cellStyle name="style1424787249752 3 2 2 6 2" xfId="48774"/>
    <cellStyle name="style1424787249752 3 2 2 6 3" xfId="58306"/>
    <cellStyle name="style1424787249752 3 2 2 6 4" xfId="48773"/>
    <cellStyle name="style1424787249752 3 2 2 7" xfId="15667"/>
    <cellStyle name="style1424787249752 3 2 2 8" xfId="23063"/>
    <cellStyle name="style1424787249752 3 2 2 9" xfId="48739"/>
    <cellStyle name="style1424787249752 3 2 3" xfId="1216"/>
    <cellStyle name="style1424787249752 3 2 3 2" xfId="4904"/>
    <cellStyle name="style1424787249752 3 2 3 2 2" xfId="12345"/>
    <cellStyle name="style1424787249752 3 2 3 2 2 2" xfId="48778"/>
    <cellStyle name="style1424787249752 3 2 3 2 2 2 2" xfId="48779"/>
    <cellStyle name="style1424787249752 3 2 3 2 2 2 3" xfId="60805"/>
    <cellStyle name="style1424787249752 3 2 3 2 2 3" xfId="48777"/>
    <cellStyle name="style1424787249752 3 2 3 2 3" xfId="19741"/>
    <cellStyle name="style1424787249752 3 2 3 2 3 2" xfId="48781"/>
    <cellStyle name="style1424787249752 3 2 3 2 3 3" xfId="58313"/>
    <cellStyle name="style1424787249752 3 2 3 2 3 4" xfId="48780"/>
    <cellStyle name="style1424787249752 3 2 3 2 4" xfId="27137"/>
    <cellStyle name="style1424787249752 3 2 3 2 5" xfId="48776"/>
    <cellStyle name="style1424787249752 3 2 3 3" xfId="3027"/>
    <cellStyle name="style1424787249752 3 2 3 3 2" xfId="10468"/>
    <cellStyle name="style1424787249752 3 2 3 3 2 2" xfId="48784"/>
    <cellStyle name="style1424787249752 3 2 3 3 2 2 2" xfId="48785"/>
    <cellStyle name="style1424787249752 3 2 3 3 2 2 3" xfId="60806"/>
    <cellStyle name="style1424787249752 3 2 3 3 2 3" xfId="48783"/>
    <cellStyle name="style1424787249752 3 2 3 3 3" xfId="17864"/>
    <cellStyle name="style1424787249752 3 2 3 3 3 2" xfId="48787"/>
    <cellStyle name="style1424787249752 3 2 3 3 3 3" xfId="58314"/>
    <cellStyle name="style1424787249752 3 2 3 3 3 4" xfId="48786"/>
    <cellStyle name="style1424787249752 3 2 3 3 4" xfId="25260"/>
    <cellStyle name="style1424787249752 3 2 3 3 5" xfId="48782"/>
    <cellStyle name="style1424787249752 3 2 3 4" xfId="6849"/>
    <cellStyle name="style1424787249752 3 2 3 4 2" xfId="14245"/>
    <cellStyle name="style1424787249752 3 2 3 4 2 2" xfId="48790"/>
    <cellStyle name="style1424787249752 3 2 3 4 2 3" xfId="60804"/>
    <cellStyle name="style1424787249752 3 2 3 4 2 4" xfId="48789"/>
    <cellStyle name="style1424787249752 3 2 3 4 3" xfId="21641"/>
    <cellStyle name="style1424787249752 3 2 3 4 4" xfId="29037"/>
    <cellStyle name="style1424787249752 3 2 3 4 5" xfId="48788"/>
    <cellStyle name="style1424787249752 3 2 3 5" xfId="8659"/>
    <cellStyle name="style1424787249752 3 2 3 5 2" xfId="48792"/>
    <cellStyle name="style1424787249752 3 2 3 5 3" xfId="58312"/>
    <cellStyle name="style1424787249752 3 2 3 5 4" xfId="48791"/>
    <cellStyle name="style1424787249752 3 2 3 6" xfId="16055"/>
    <cellStyle name="style1424787249752 3 2 3 7" xfId="23451"/>
    <cellStyle name="style1424787249752 3 2 3 8" xfId="48775"/>
    <cellStyle name="style1424787249752 3 2 4" xfId="1807"/>
    <cellStyle name="style1424787249752 3 2 4 2" xfId="5494"/>
    <cellStyle name="style1424787249752 3 2 4 2 2" xfId="12935"/>
    <cellStyle name="style1424787249752 3 2 4 2 2 2" xfId="48796"/>
    <cellStyle name="style1424787249752 3 2 4 2 2 2 2" xfId="48797"/>
    <cellStyle name="style1424787249752 3 2 4 2 2 2 3" xfId="60808"/>
    <cellStyle name="style1424787249752 3 2 4 2 2 3" xfId="48795"/>
    <cellStyle name="style1424787249752 3 2 4 2 3" xfId="20331"/>
    <cellStyle name="style1424787249752 3 2 4 2 3 2" xfId="48799"/>
    <cellStyle name="style1424787249752 3 2 4 2 3 3" xfId="58316"/>
    <cellStyle name="style1424787249752 3 2 4 2 3 4" xfId="48798"/>
    <cellStyle name="style1424787249752 3 2 4 2 4" xfId="27727"/>
    <cellStyle name="style1424787249752 3 2 4 2 5" xfId="48794"/>
    <cellStyle name="style1424787249752 3 2 4 3" xfId="3617"/>
    <cellStyle name="style1424787249752 3 2 4 3 2" xfId="11058"/>
    <cellStyle name="style1424787249752 3 2 4 3 2 2" xfId="48802"/>
    <cellStyle name="style1424787249752 3 2 4 3 2 2 2" xfId="48803"/>
    <cellStyle name="style1424787249752 3 2 4 3 2 2 3" xfId="60809"/>
    <cellStyle name="style1424787249752 3 2 4 3 2 3" xfId="48801"/>
    <cellStyle name="style1424787249752 3 2 4 3 3" xfId="18454"/>
    <cellStyle name="style1424787249752 3 2 4 3 3 2" xfId="48805"/>
    <cellStyle name="style1424787249752 3 2 4 3 3 3" xfId="58317"/>
    <cellStyle name="style1424787249752 3 2 4 3 3 4" xfId="48804"/>
    <cellStyle name="style1424787249752 3 2 4 3 4" xfId="25850"/>
    <cellStyle name="style1424787249752 3 2 4 3 5" xfId="48800"/>
    <cellStyle name="style1424787249752 3 2 4 4" xfId="7439"/>
    <cellStyle name="style1424787249752 3 2 4 4 2" xfId="14835"/>
    <cellStyle name="style1424787249752 3 2 4 4 2 2" xfId="48808"/>
    <cellStyle name="style1424787249752 3 2 4 4 2 3" xfId="60807"/>
    <cellStyle name="style1424787249752 3 2 4 4 2 4" xfId="48807"/>
    <cellStyle name="style1424787249752 3 2 4 4 3" xfId="22231"/>
    <cellStyle name="style1424787249752 3 2 4 4 4" xfId="29627"/>
    <cellStyle name="style1424787249752 3 2 4 4 5" xfId="48806"/>
    <cellStyle name="style1424787249752 3 2 4 5" xfId="9249"/>
    <cellStyle name="style1424787249752 3 2 4 5 2" xfId="48810"/>
    <cellStyle name="style1424787249752 3 2 4 5 3" xfId="58315"/>
    <cellStyle name="style1424787249752 3 2 4 5 4" xfId="48809"/>
    <cellStyle name="style1424787249752 3 2 4 6" xfId="16645"/>
    <cellStyle name="style1424787249752 3 2 4 7" xfId="24041"/>
    <cellStyle name="style1424787249752 3 2 4 8" xfId="48793"/>
    <cellStyle name="style1424787249752 3 2 5" xfId="2064"/>
    <cellStyle name="style1424787249752 3 2 5 2" xfId="5751"/>
    <cellStyle name="style1424787249752 3 2 5 2 2" xfId="13191"/>
    <cellStyle name="style1424787249752 3 2 5 2 2 2" xfId="48814"/>
    <cellStyle name="style1424787249752 3 2 5 2 2 2 2" xfId="48815"/>
    <cellStyle name="style1424787249752 3 2 5 2 2 2 3" xfId="60811"/>
    <cellStyle name="style1424787249752 3 2 5 2 2 3" xfId="48813"/>
    <cellStyle name="style1424787249752 3 2 5 2 3" xfId="20587"/>
    <cellStyle name="style1424787249752 3 2 5 2 3 2" xfId="48817"/>
    <cellStyle name="style1424787249752 3 2 5 2 3 3" xfId="58319"/>
    <cellStyle name="style1424787249752 3 2 5 2 3 4" xfId="48816"/>
    <cellStyle name="style1424787249752 3 2 5 2 4" xfId="27983"/>
    <cellStyle name="style1424787249752 3 2 5 2 5" xfId="48812"/>
    <cellStyle name="style1424787249752 3 2 5 3" xfId="3873"/>
    <cellStyle name="style1424787249752 3 2 5 3 2" xfId="11314"/>
    <cellStyle name="style1424787249752 3 2 5 3 2 2" xfId="48820"/>
    <cellStyle name="style1424787249752 3 2 5 3 2 2 2" xfId="48821"/>
    <cellStyle name="style1424787249752 3 2 5 3 2 2 3" xfId="60812"/>
    <cellStyle name="style1424787249752 3 2 5 3 2 3" xfId="48819"/>
    <cellStyle name="style1424787249752 3 2 5 3 3" xfId="18710"/>
    <cellStyle name="style1424787249752 3 2 5 3 3 2" xfId="48823"/>
    <cellStyle name="style1424787249752 3 2 5 3 3 3" xfId="58320"/>
    <cellStyle name="style1424787249752 3 2 5 3 3 4" xfId="48822"/>
    <cellStyle name="style1424787249752 3 2 5 3 4" xfId="26106"/>
    <cellStyle name="style1424787249752 3 2 5 3 5" xfId="48818"/>
    <cellStyle name="style1424787249752 3 2 5 4" xfId="7696"/>
    <cellStyle name="style1424787249752 3 2 5 4 2" xfId="15092"/>
    <cellStyle name="style1424787249752 3 2 5 4 2 2" xfId="48826"/>
    <cellStyle name="style1424787249752 3 2 5 4 2 3" xfId="60810"/>
    <cellStyle name="style1424787249752 3 2 5 4 2 4" xfId="48825"/>
    <cellStyle name="style1424787249752 3 2 5 4 3" xfId="22488"/>
    <cellStyle name="style1424787249752 3 2 5 4 4" xfId="29884"/>
    <cellStyle name="style1424787249752 3 2 5 4 5" xfId="48824"/>
    <cellStyle name="style1424787249752 3 2 5 5" xfId="9505"/>
    <cellStyle name="style1424787249752 3 2 5 5 2" xfId="48828"/>
    <cellStyle name="style1424787249752 3 2 5 5 3" xfId="58318"/>
    <cellStyle name="style1424787249752 3 2 5 5 4" xfId="48827"/>
    <cellStyle name="style1424787249752 3 2 5 6" xfId="16901"/>
    <cellStyle name="style1424787249752 3 2 5 7" xfId="24297"/>
    <cellStyle name="style1424787249752 3 2 5 8" xfId="48811"/>
    <cellStyle name="style1424787249752 3 2 6" xfId="4260"/>
    <cellStyle name="style1424787249752 3 2 6 2" xfId="11701"/>
    <cellStyle name="style1424787249752 3 2 6 2 2" xfId="48831"/>
    <cellStyle name="style1424787249752 3 2 6 2 2 2" xfId="48832"/>
    <cellStyle name="style1424787249752 3 2 6 2 2 3" xfId="60813"/>
    <cellStyle name="style1424787249752 3 2 6 2 3" xfId="48830"/>
    <cellStyle name="style1424787249752 3 2 6 3" xfId="19097"/>
    <cellStyle name="style1424787249752 3 2 6 3 2" xfId="48834"/>
    <cellStyle name="style1424787249752 3 2 6 3 3" xfId="58321"/>
    <cellStyle name="style1424787249752 3 2 6 3 4" xfId="48833"/>
    <cellStyle name="style1424787249752 3 2 6 4" xfId="26493"/>
    <cellStyle name="style1424787249752 3 2 6 5" xfId="48829"/>
    <cellStyle name="style1424787249752 3 2 7" xfId="2383"/>
    <cellStyle name="style1424787249752 3 2 7 2" xfId="9824"/>
    <cellStyle name="style1424787249752 3 2 7 2 2" xfId="48837"/>
    <cellStyle name="style1424787249752 3 2 7 2 2 2" xfId="48838"/>
    <cellStyle name="style1424787249752 3 2 7 2 2 3" xfId="60814"/>
    <cellStyle name="style1424787249752 3 2 7 2 3" xfId="48836"/>
    <cellStyle name="style1424787249752 3 2 7 3" xfId="17220"/>
    <cellStyle name="style1424787249752 3 2 7 3 2" xfId="48840"/>
    <cellStyle name="style1424787249752 3 2 7 3 3" xfId="58322"/>
    <cellStyle name="style1424787249752 3 2 7 3 4" xfId="48839"/>
    <cellStyle name="style1424787249752 3 2 7 4" xfId="24616"/>
    <cellStyle name="style1424787249752 3 2 7 5" xfId="48835"/>
    <cellStyle name="style1424787249752 3 2 8" xfId="6205"/>
    <cellStyle name="style1424787249752 3 2 8 2" xfId="13601"/>
    <cellStyle name="style1424787249752 3 2 8 2 2" xfId="48843"/>
    <cellStyle name="style1424787249752 3 2 8 2 3" xfId="60797"/>
    <cellStyle name="style1424787249752 3 2 8 2 4" xfId="48842"/>
    <cellStyle name="style1424787249752 3 2 8 3" xfId="20997"/>
    <cellStyle name="style1424787249752 3 2 8 4" xfId="28393"/>
    <cellStyle name="style1424787249752 3 2 8 5" xfId="48841"/>
    <cellStyle name="style1424787249752 3 2 9" xfId="8015"/>
    <cellStyle name="style1424787249752 3 2 9 2" xfId="48845"/>
    <cellStyle name="style1424787249752 3 2 9 3" xfId="58305"/>
    <cellStyle name="style1424787249752 3 2 9 4" xfId="48844"/>
    <cellStyle name="style1424787249752 3 3" xfId="634"/>
    <cellStyle name="style1424787249752 3 3 2" xfId="1344"/>
    <cellStyle name="style1424787249752 3 3 2 2" xfId="5032"/>
    <cellStyle name="style1424787249752 3 3 2 2 2" xfId="12473"/>
    <cellStyle name="style1424787249752 3 3 2 2 2 2" xfId="48850"/>
    <cellStyle name="style1424787249752 3 3 2 2 2 2 2" xfId="48851"/>
    <cellStyle name="style1424787249752 3 3 2 2 2 2 3" xfId="60817"/>
    <cellStyle name="style1424787249752 3 3 2 2 2 3" xfId="48849"/>
    <cellStyle name="style1424787249752 3 3 2 2 3" xfId="19869"/>
    <cellStyle name="style1424787249752 3 3 2 2 3 2" xfId="48853"/>
    <cellStyle name="style1424787249752 3 3 2 2 3 3" xfId="58325"/>
    <cellStyle name="style1424787249752 3 3 2 2 3 4" xfId="48852"/>
    <cellStyle name="style1424787249752 3 3 2 2 4" xfId="27265"/>
    <cellStyle name="style1424787249752 3 3 2 2 5" xfId="48848"/>
    <cellStyle name="style1424787249752 3 3 2 3" xfId="3155"/>
    <cellStyle name="style1424787249752 3 3 2 3 2" xfId="10596"/>
    <cellStyle name="style1424787249752 3 3 2 3 2 2" xfId="48856"/>
    <cellStyle name="style1424787249752 3 3 2 3 2 2 2" xfId="48857"/>
    <cellStyle name="style1424787249752 3 3 2 3 2 2 3" xfId="60818"/>
    <cellStyle name="style1424787249752 3 3 2 3 2 3" xfId="48855"/>
    <cellStyle name="style1424787249752 3 3 2 3 3" xfId="17992"/>
    <cellStyle name="style1424787249752 3 3 2 3 3 2" xfId="48859"/>
    <cellStyle name="style1424787249752 3 3 2 3 3 3" xfId="58326"/>
    <cellStyle name="style1424787249752 3 3 2 3 3 4" xfId="48858"/>
    <cellStyle name="style1424787249752 3 3 2 3 4" xfId="25388"/>
    <cellStyle name="style1424787249752 3 3 2 3 5" xfId="48854"/>
    <cellStyle name="style1424787249752 3 3 2 4" xfId="6977"/>
    <cellStyle name="style1424787249752 3 3 2 4 2" xfId="14373"/>
    <cellStyle name="style1424787249752 3 3 2 4 2 2" xfId="48862"/>
    <cellStyle name="style1424787249752 3 3 2 4 2 3" xfId="60816"/>
    <cellStyle name="style1424787249752 3 3 2 4 2 4" xfId="48861"/>
    <cellStyle name="style1424787249752 3 3 2 4 3" xfId="21769"/>
    <cellStyle name="style1424787249752 3 3 2 4 4" xfId="29165"/>
    <cellStyle name="style1424787249752 3 3 2 4 5" xfId="48860"/>
    <cellStyle name="style1424787249752 3 3 2 5" xfId="8787"/>
    <cellStyle name="style1424787249752 3 3 2 5 2" xfId="48864"/>
    <cellStyle name="style1424787249752 3 3 2 5 3" xfId="58324"/>
    <cellStyle name="style1424787249752 3 3 2 5 4" xfId="48863"/>
    <cellStyle name="style1424787249752 3 3 2 6" xfId="16183"/>
    <cellStyle name="style1424787249752 3 3 2 7" xfId="23579"/>
    <cellStyle name="style1424787249752 3 3 2 8" xfId="48847"/>
    <cellStyle name="style1424787249752 3 3 3" xfId="4388"/>
    <cellStyle name="style1424787249752 3 3 3 2" xfId="11829"/>
    <cellStyle name="style1424787249752 3 3 3 2 2" xfId="48867"/>
    <cellStyle name="style1424787249752 3 3 3 2 2 2" xfId="48868"/>
    <cellStyle name="style1424787249752 3 3 3 2 2 3" xfId="60819"/>
    <cellStyle name="style1424787249752 3 3 3 2 3" xfId="48866"/>
    <cellStyle name="style1424787249752 3 3 3 3" xfId="19225"/>
    <cellStyle name="style1424787249752 3 3 3 3 2" xfId="48870"/>
    <cellStyle name="style1424787249752 3 3 3 3 3" xfId="58327"/>
    <cellStyle name="style1424787249752 3 3 3 3 4" xfId="48869"/>
    <cellStyle name="style1424787249752 3 3 3 4" xfId="26621"/>
    <cellStyle name="style1424787249752 3 3 3 5" xfId="48865"/>
    <cellStyle name="style1424787249752 3 3 4" xfId="2511"/>
    <cellStyle name="style1424787249752 3 3 4 2" xfId="9952"/>
    <cellStyle name="style1424787249752 3 3 4 2 2" xfId="48873"/>
    <cellStyle name="style1424787249752 3 3 4 2 2 2" xfId="48874"/>
    <cellStyle name="style1424787249752 3 3 4 2 2 3" xfId="60820"/>
    <cellStyle name="style1424787249752 3 3 4 2 3" xfId="48872"/>
    <cellStyle name="style1424787249752 3 3 4 3" xfId="17348"/>
    <cellStyle name="style1424787249752 3 3 4 3 2" xfId="48876"/>
    <cellStyle name="style1424787249752 3 3 4 3 3" xfId="58328"/>
    <cellStyle name="style1424787249752 3 3 4 3 4" xfId="48875"/>
    <cellStyle name="style1424787249752 3 3 4 4" xfId="24744"/>
    <cellStyle name="style1424787249752 3 3 4 5" xfId="48871"/>
    <cellStyle name="style1424787249752 3 3 5" xfId="6333"/>
    <cellStyle name="style1424787249752 3 3 5 2" xfId="13729"/>
    <cellStyle name="style1424787249752 3 3 5 2 2" xfId="48879"/>
    <cellStyle name="style1424787249752 3 3 5 2 3" xfId="60815"/>
    <cellStyle name="style1424787249752 3 3 5 2 4" xfId="48878"/>
    <cellStyle name="style1424787249752 3 3 5 3" xfId="21125"/>
    <cellStyle name="style1424787249752 3 3 5 4" xfId="28521"/>
    <cellStyle name="style1424787249752 3 3 5 5" xfId="48877"/>
    <cellStyle name="style1424787249752 3 3 6" xfId="8143"/>
    <cellStyle name="style1424787249752 3 3 6 2" xfId="48881"/>
    <cellStyle name="style1424787249752 3 3 6 3" xfId="58323"/>
    <cellStyle name="style1424787249752 3 3 6 4" xfId="48880"/>
    <cellStyle name="style1424787249752 3 3 7" xfId="15539"/>
    <cellStyle name="style1424787249752 3 3 8" xfId="22935"/>
    <cellStyle name="style1424787249752 3 3 9" xfId="48846"/>
    <cellStyle name="style1424787249752 3 4" xfId="1088"/>
    <cellStyle name="style1424787249752 3 4 2" xfId="4776"/>
    <cellStyle name="style1424787249752 3 4 2 2" xfId="12217"/>
    <cellStyle name="style1424787249752 3 4 2 2 2" xfId="48885"/>
    <cellStyle name="style1424787249752 3 4 2 2 2 2" xfId="48886"/>
    <cellStyle name="style1424787249752 3 4 2 2 2 3" xfId="60822"/>
    <cellStyle name="style1424787249752 3 4 2 2 3" xfId="48884"/>
    <cellStyle name="style1424787249752 3 4 2 3" xfId="19613"/>
    <cellStyle name="style1424787249752 3 4 2 3 2" xfId="48888"/>
    <cellStyle name="style1424787249752 3 4 2 3 3" xfId="58330"/>
    <cellStyle name="style1424787249752 3 4 2 3 4" xfId="48887"/>
    <cellStyle name="style1424787249752 3 4 2 4" xfId="27009"/>
    <cellStyle name="style1424787249752 3 4 2 5" xfId="48883"/>
    <cellStyle name="style1424787249752 3 4 3" xfId="2899"/>
    <cellStyle name="style1424787249752 3 4 3 2" xfId="10340"/>
    <cellStyle name="style1424787249752 3 4 3 2 2" xfId="48891"/>
    <cellStyle name="style1424787249752 3 4 3 2 2 2" xfId="48892"/>
    <cellStyle name="style1424787249752 3 4 3 2 2 3" xfId="60823"/>
    <cellStyle name="style1424787249752 3 4 3 2 3" xfId="48890"/>
    <cellStyle name="style1424787249752 3 4 3 3" xfId="17736"/>
    <cellStyle name="style1424787249752 3 4 3 3 2" xfId="48894"/>
    <cellStyle name="style1424787249752 3 4 3 3 3" xfId="58331"/>
    <cellStyle name="style1424787249752 3 4 3 3 4" xfId="48893"/>
    <cellStyle name="style1424787249752 3 4 3 4" xfId="25132"/>
    <cellStyle name="style1424787249752 3 4 3 5" xfId="48889"/>
    <cellStyle name="style1424787249752 3 4 4" xfId="6721"/>
    <cellStyle name="style1424787249752 3 4 4 2" xfId="14117"/>
    <cellStyle name="style1424787249752 3 4 4 2 2" xfId="48897"/>
    <cellStyle name="style1424787249752 3 4 4 2 3" xfId="60821"/>
    <cellStyle name="style1424787249752 3 4 4 2 4" xfId="48896"/>
    <cellStyle name="style1424787249752 3 4 4 3" xfId="21513"/>
    <cellStyle name="style1424787249752 3 4 4 4" xfId="28909"/>
    <cellStyle name="style1424787249752 3 4 4 5" xfId="48895"/>
    <cellStyle name="style1424787249752 3 4 5" xfId="8531"/>
    <cellStyle name="style1424787249752 3 4 5 2" xfId="48899"/>
    <cellStyle name="style1424787249752 3 4 5 3" xfId="58329"/>
    <cellStyle name="style1424787249752 3 4 5 4" xfId="48898"/>
    <cellStyle name="style1424787249752 3 4 6" xfId="15927"/>
    <cellStyle name="style1424787249752 3 4 7" xfId="23323"/>
    <cellStyle name="style1424787249752 3 4 8" xfId="48882"/>
    <cellStyle name="style1424787249752 3 5" xfId="1679"/>
    <cellStyle name="style1424787249752 3 5 2" xfId="5366"/>
    <cellStyle name="style1424787249752 3 5 2 2" xfId="12807"/>
    <cellStyle name="style1424787249752 3 5 2 2 2" xfId="48903"/>
    <cellStyle name="style1424787249752 3 5 2 2 2 2" xfId="48904"/>
    <cellStyle name="style1424787249752 3 5 2 2 2 3" xfId="60825"/>
    <cellStyle name="style1424787249752 3 5 2 2 3" xfId="48902"/>
    <cellStyle name="style1424787249752 3 5 2 3" xfId="20203"/>
    <cellStyle name="style1424787249752 3 5 2 3 2" xfId="48906"/>
    <cellStyle name="style1424787249752 3 5 2 3 3" xfId="58333"/>
    <cellStyle name="style1424787249752 3 5 2 3 4" xfId="48905"/>
    <cellStyle name="style1424787249752 3 5 2 4" xfId="27599"/>
    <cellStyle name="style1424787249752 3 5 2 5" xfId="48901"/>
    <cellStyle name="style1424787249752 3 5 3" xfId="3489"/>
    <cellStyle name="style1424787249752 3 5 3 2" xfId="10930"/>
    <cellStyle name="style1424787249752 3 5 3 2 2" xfId="48909"/>
    <cellStyle name="style1424787249752 3 5 3 2 2 2" xfId="48910"/>
    <cellStyle name="style1424787249752 3 5 3 2 2 3" xfId="60826"/>
    <cellStyle name="style1424787249752 3 5 3 2 3" xfId="48908"/>
    <cellStyle name="style1424787249752 3 5 3 3" xfId="18326"/>
    <cellStyle name="style1424787249752 3 5 3 3 2" xfId="48912"/>
    <cellStyle name="style1424787249752 3 5 3 3 3" xfId="58334"/>
    <cellStyle name="style1424787249752 3 5 3 3 4" xfId="48911"/>
    <cellStyle name="style1424787249752 3 5 3 4" xfId="25722"/>
    <cellStyle name="style1424787249752 3 5 3 5" xfId="48907"/>
    <cellStyle name="style1424787249752 3 5 4" xfId="7311"/>
    <cellStyle name="style1424787249752 3 5 4 2" xfId="14707"/>
    <cellStyle name="style1424787249752 3 5 4 2 2" xfId="48915"/>
    <cellStyle name="style1424787249752 3 5 4 2 3" xfId="60824"/>
    <cellStyle name="style1424787249752 3 5 4 2 4" xfId="48914"/>
    <cellStyle name="style1424787249752 3 5 4 3" xfId="22103"/>
    <cellStyle name="style1424787249752 3 5 4 4" xfId="29499"/>
    <cellStyle name="style1424787249752 3 5 4 5" xfId="48913"/>
    <cellStyle name="style1424787249752 3 5 5" xfId="9121"/>
    <cellStyle name="style1424787249752 3 5 5 2" xfId="48917"/>
    <cellStyle name="style1424787249752 3 5 5 3" xfId="58332"/>
    <cellStyle name="style1424787249752 3 5 5 4" xfId="48916"/>
    <cellStyle name="style1424787249752 3 5 6" xfId="16517"/>
    <cellStyle name="style1424787249752 3 5 7" xfId="23913"/>
    <cellStyle name="style1424787249752 3 5 8" xfId="48900"/>
    <cellStyle name="style1424787249752 3 6" xfId="1936"/>
    <cellStyle name="style1424787249752 3 6 2" xfId="5623"/>
    <cellStyle name="style1424787249752 3 6 2 2" xfId="13063"/>
    <cellStyle name="style1424787249752 3 6 2 2 2" xfId="48921"/>
    <cellStyle name="style1424787249752 3 6 2 2 2 2" xfId="48922"/>
    <cellStyle name="style1424787249752 3 6 2 2 2 3" xfId="60828"/>
    <cellStyle name="style1424787249752 3 6 2 2 3" xfId="48920"/>
    <cellStyle name="style1424787249752 3 6 2 3" xfId="20459"/>
    <cellStyle name="style1424787249752 3 6 2 3 2" xfId="48924"/>
    <cellStyle name="style1424787249752 3 6 2 3 3" xfId="58336"/>
    <cellStyle name="style1424787249752 3 6 2 3 4" xfId="48923"/>
    <cellStyle name="style1424787249752 3 6 2 4" xfId="27855"/>
    <cellStyle name="style1424787249752 3 6 2 5" xfId="48919"/>
    <cellStyle name="style1424787249752 3 6 3" xfId="3745"/>
    <cellStyle name="style1424787249752 3 6 3 2" xfId="11186"/>
    <cellStyle name="style1424787249752 3 6 3 2 2" xfId="48927"/>
    <cellStyle name="style1424787249752 3 6 3 2 2 2" xfId="48928"/>
    <cellStyle name="style1424787249752 3 6 3 2 2 3" xfId="60829"/>
    <cellStyle name="style1424787249752 3 6 3 2 3" xfId="48926"/>
    <cellStyle name="style1424787249752 3 6 3 3" xfId="18582"/>
    <cellStyle name="style1424787249752 3 6 3 3 2" xfId="48930"/>
    <cellStyle name="style1424787249752 3 6 3 3 3" xfId="58337"/>
    <cellStyle name="style1424787249752 3 6 3 3 4" xfId="48929"/>
    <cellStyle name="style1424787249752 3 6 3 4" xfId="25978"/>
    <cellStyle name="style1424787249752 3 6 3 5" xfId="48925"/>
    <cellStyle name="style1424787249752 3 6 4" xfId="7568"/>
    <cellStyle name="style1424787249752 3 6 4 2" xfId="14964"/>
    <cellStyle name="style1424787249752 3 6 4 2 2" xfId="48933"/>
    <cellStyle name="style1424787249752 3 6 4 2 3" xfId="60827"/>
    <cellStyle name="style1424787249752 3 6 4 2 4" xfId="48932"/>
    <cellStyle name="style1424787249752 3 6 4 3" xfId="22360"/>
    <cellStyle name="style1424787249752 3 6 4 4" xfId="29756"/>
    <cellStyle name="style1424787249752 3 6 4 5" xfId="48931"/>
    <cellStyle name="style1424787249752 3 6 5" xfId="9377"/>
    <cellStyle name="style1424787249752 3 6 5 2" xfId="48935"/>
    <cellStyle name="style1424787249752 3 6 5 3" xfId="58335"/>
    <cellStyle name="style1424787249752 3 6 5 4" xfId="48934"/>
    <cellStyle name="style1424787249752 3 6 6" xfId="16773"/>
    <cellStyle name="style1424787249752 3 6 7" xfId="24169"/>
    <cellStyle name="style1424787249752 3 6 8" xfId="48918"/>
    <cellStyle name="style1424787249752 3 7" xfId="4132"/>
    <cellStyle name="style1424787249752 3 7 2" xfId="11573"/>
    <cellStyle name="style1424787249752 3 7 2 2" xfId="48938"/>
    <cellStyle name="style1424787249752 3 7 2 2 2" xfId="48939"/>
    <cellStyle name="style1424787249752 3 7 2 2 3" xfId="60830"/>
    <cellStyle name="style1424787249752 3 7 2 3" xfId="48937"/>
    <cellStyle name="style1424787249752 3 7 3" xfId="18969"/>
    <cellStyle name="style1424787249752 3 7 3 2" xfId="48941"/>
    <cellStyle name="style1424787249752 3 7 3 3" xfId="58338"/>
    <cellStyle name="style1424787249752 3 7 3 4" xfId="48940"/>
    <cellStyle name="style1424787249752 3 7 4" xfId="26365"/>
    <cellStyle name="style1424787249752 3 7 5" xfId="48936"/>
    <cellStyle name="style1424787249752 3 8" xfId="2255"/>
    <cellStyle name="style1424787249752 3 8 2" xfId="9696"/>
    <cellStyle name="style1424787249752 3 8 2 2" xfId="48944"/>
    <cellStyle name="style1424787249752 3 8 2 2 2" xfId="48945"/>
    <cellStyle name="style1424787249752 3 8 2 2 3" xfId="60831"/>
    <cellStyle name="style1424787249752 3 8 2 3" xfId="48943"/>
    <cellStyle name="style1424787249752 3 8 3" xfId="17092"/>
    <cellStyle name="style1424787249752 3 8 3 2" xfId="48947"/>
    <cellStyle name="style1424787249752 3 8 3 3" xfId="58339"/>
    <cellStyle name="style1424787249752 3 8 3 4" xfId="48946"/>
    <cellStyle name="style1424787249752 3 8 4" xfId="24488"/>
    <cellStyle name="style1424787249752 3 8 5" xfId="48942"/>
    <cellStyle name="style1424787249752 3 9" xfId="6077"/>
    <cellStyle name="style1424787249752 3 9 2" xfId="13473"/>
    <cellStyle name="style1424787249752 3 9 2 2" xfId="48950"/>
    <cellStyle name="style1424787249752 3 9 2 3" xfId="60796"/>
    <cellStyle name="style1424787249752 3 9 2 4" xfId="48949"/>
    <cellStyle name="style1424787249752 3 9 3" xfId="20869"/>
    <cellStyle name="style1424787249752 3 9 4" xfId="28265"/>
    <cellStyle name="style1424787249752 3 9 5" xfId="48948"/>
    <cellStyle name="style1424787249752 4" xfId="441"/>
    <cellStyle name="style1424787249752 4 10" xfId="15347"/>
    <cellStyle name="style1424787249752 4 11" xfId="22743"/>
    <cellStyle name="style1424787249752 4 12" xfId="48951"/>
    <cellStyle name="style1424787249752 4 2" xfId="698"/>
    <cellStyle name="style1424787249752 4 2 2" xfId="1408"/>
    <cellStyle name="style1424787249752 4 2 2 2" xfId="5096"/>
    <cellStyle name="style1424787249752 4 2 2 2 2" xfId="12537"/>
    <cellStyle name="style1424787249752 4 2 2 2 2 2" xfId="48956"/>
    <cellStyle name="style1424787249752 4 2 2 2 2 2 2" xfId="48957"/>
    <cellStyle name="style1424787249752 4 2 2 2 2 2 3" xfId="60835"/>
    <cellStyle name="style1424787249752 4 2 2 2 2 3" xfId="48955"/>
    <cellStyle name="style1424787249752 4 2 2 2 3" xfId="19933"/>
    <cellStyle name="style1424787249752 4 2 2 2 3 2" xfId="48959"/>
    <cellStyle name="style1424787249752 4 2 2 2 3 3" xfId="58343"/>
    <cellStyle name="style1424787249752 4 2 2 2 3 4" xfId="48958"/>
    <cellStyle name="style1424787249752 4 2 2 2 4" xfId="27329"/>
    <cellStyle name="style1424787249752 4 2 2 2 5" xfId="48954"/>
    <cellStyle name="style1424787249752 4 2 2 3" xfId="3219"/>
    <cellStyle name="style1424787249752 4 2 2 3 2" xfId="10660"/>
    <cellStyle name="style1424787249752 4 2 2 3 2 2" xfId="48962"/>
    <cellStyle name="style1424787249752 4 2 2 3 2 2 2" xfId="48963"/>
    <cellStyle name="style1424787249752 4 2 2 3 2 2 3" xfId="60836"/>
    <cellStyle name="style1424787249752 4 2 2 3 2 3" xfId="48961"/>
    <cellStyle name="style1424787249752 4 2 2 3 3" xfId="18056"/>
    <cellStyle name="style1424787249752 4 2 2 3 3 2" xfId="48965"/>
    <cellStyle name="style1424787249752 4 2 2 3 3 3" xfId="58344"/>
    <cellStyle name="style1424787249752 4 2 2 3 3 4" xfId="48964"/>
    <cellStyle name="style1424787249752 4 2 2 3 4" xfId="25452"/>
    <cellStyle name="style1424787249752 4 2 2 3 5" xfId="48960"/>
    <cellStyle name="style1424787249752 4 2 2 4" xfId="7041"/>
    <cellStyle name="style1424787249752 4 2 2 4 2" xfId="14437"/>
    <cellStyle name="style1424787249752 4 2 2 4 2 2" xfId="48968"/>
    <cellStyle name="style1424787249752 4 2 2 4 2 3" xfId="60834"/>
    <cellStyle name="style1424787249752 4 2 2 4 2 4" xfId="48967"/>
    <cellStyle name="style1424787249752 4 2 2 4 3" xfId="21833"/>
    <cellStyle name="style1424787249752 4 2 2 4 4" xfId="29229"/>
    <cellStyle name="style1424787249752 4 2 2 4 5" xfId="48966"/>
    <cellStyle name="style1424787249752 4 2 2 5" xfId="8851"/>
    <cellStyle name="style1424787249752 4 2 2 5 2" xfId="48970"/>
    <cellStyle name="style1424787249752 4 2 2 5 3" xfId="58342"/>
    <cellStyle name="style1424787249752 4 2 2 5 4" xfId="48969"/>
    <cellStyle name="style1424787249752 4 2 2 6" xfId="16247"/>
    <cellStyle name="style1424787249752 4 2 2 7" xfId="23643"/>
    <cellStyle name="style1424787249752 4 2 2 8" xfId="48953"/>
    <cellStyle name="style1424787249752 4 2 3" xfId="4452"/>
    <cellStyle name="style1424787249752 4 2 3 2" xfId="11893"/>
    <cellStyle name="style1424787249752 4 2 3 2 2" xfId="48973"/>
    <cellStyle name="style1424787249752 4 2 3 2 2 2" xfId="48974"/>
    <cellStyle name="style1424787249752 4 2 3 2 2 3" xfId="60837"/>
    <cellStyle name="style1424787249752 4 2 3 2 3" xfId="48972"/>
    <cellStyle name="style1424787249752 4 2 3 3" xfId="19289"/>
    <cellStyle name="style1424787249752 4 2 3 3 2" xfId="48976"/>
    <cellStyle name="style1424787249752 4 2 3 3 3" xfId="58345"/>
    <cellStyle name="style1424787249752 4 2 3 3 4" xfId="48975"/>
    <cellStyle name="style1424787249752 4 2 3 4" xfId="26685"/>
    <cellStyle name="style1424787249752 4 2 3 5" xfId="48971"/>
    <cellStyle name="style1424787249752 4 2 4" xfId="2575"/>
    <cellStyle name="style1424787249752 4 2 4 2" xfId="10016"/>
    <cellStyle name="style1424787249752 4 2 4 2 2" xfId="48979"/>
    <cellStyle name="style1424787249752 4 2 4 2 2 2" xfId="48980"/>
    <cellStyle name="style1424787249752 4 2 4 2 2 3" xfId="60838"/>
    <cellStyle name="style1424787249752 4 2 4 2 3" xfId="48978"/>
    <cellStyle name="style1424787249752 4 2 4 3" xfId="17412"/>
    <cellStyle name="style1424787249752 4 2 4 3 2" xfId="48982"/>
    <cellStyle name="style1424787249752 4 2 4 3 3" xfId="58346"/>
    <cellStyle name="style1424787249752 4 2 4 3 4" xfId="48981"/>
    <cellStyle name="style1424787249752 4 2 4 4" xfId="24808"/>
    <cellStyle name="style1424787249752 4 2 4 5" xfId="48977"/>
    <cellStyle name="style1424787249752 4 2 5" xfId="6397"/>
    <cellStyle name="style1424787249752 4 2 5 2" xfId="13793"/>
    <cellStyle name="style1424787249752 4 2 5 2 2" xfId="48985"/>
    <cellStyle name="style1424787249752 4 2 5 2 3" xfId="60833"/>
    <cellStyle name="style1424787249752 4 2 5 2 4" xfId="48984"/>
    <cellStyle name="style1424787249752 4 2 5 3" xfId="21189"/>
    <cellStyle name="style1424787249752 4 2 5 4" xfId="28585"/>
    <cellStyle name="style1424787249752 4 2 5 5" xfId="48983"/>
    <cellStyle name="style1424787249752 4 2 6" xfId="8207"/>
    <cellStyle name="style1424787249752 4 2 6 2" xfId="48987"/>
    <cellStyle name="style1424787249752 4 2 6 3" xfId="58341"/>
    <cellStyle name="style1424787249752 4 2 6 4" xfId="48986"/>
    <cellStyle name="style1424787249752 4 2 7" xfId="15603"/>
    <cellStyle name="style1424787249752 4 2 8" xfId="22999"/>
    <cellStyle name="style1424787249752 4 2 9" xfId="48952"/>
    <cellStyle name="style1424787249752 4 3" xfId="1152"/>
    <cellStyle name="style1424787249752 4 3 2" xfId="4840"/>
    <cellStyle name="style1424787249752 4 3 2 2" xfId="12281"/>
    <cellStyle name="style1424787249752 4 3 2 2 2" xfId="48991"/>
    <cellStyle name="style1424787249752 4 3 2 2 2 2" xfId="48992"/>
    <cellStyle name="style1424787249752 4 3 2 2 2 3" xfId="60840"/>
    <cellStyle name="style1424787249752 4 3 2 2 3" xfId="48990"/>
    <cellStyle name="style1424787249752 4 3 2 3" xfId="19677"/>
    <cellStyle name="style1424787249752 4 3 2 3 2" xfId="48994"/>
    <cellStyle name="style1424787249752 4 3 2 3 3" xfId="58348"/>
    <cellStyle name="style1424787249752 4 3 2 3 4" xfId="48993"/>
    <cellStyle name="style1424787249752 4 3 2 4" xfId="27073"/>
    <cellStyle name="style1424787249752 4 3 2 5" xfId="48989"/>
    <cellStyle name="style1424787249752 4 3 3" xfId="2963"/>
    <cellStyle name="style1424787249752 4 3 3 2" xfId="10404"/>
    <cellStyle name="style1424787249752 4 3 3 2 2" xfId="48997"/>
    <cellStyle name="style1424787249752 4 3 3 2 2 2" xfId="48998"/>
    <cellStyle name="style1424787249752 4 3 3 2 2 3" xfId="60841"/>
    <cellStyle name="style1424787249752 4 3 3 2 3" xfId="48996"/>
    <cellStyle name="style1424787249752 4 3 3 3" xfId="17800"/>
    <cellStyle name="style1424787249752 4 3 3 3 2" xfId="49000"/>
    <cellStyle name="style1424787249752 4 3 3 3 3" xfId="58349"/>
    <cellStyle name="style1424787249752 4 3 3 3 4" xfId="48999"/>
    <cellStyle name="style1424787249752 4 3 3 4" xfId="25196"/>
    <cellStyle name="style1424787249752 4 3 3 5" xfId="48995"/>
    <cellStyle name="style1424787249752 4 3 4" xfId="6785"/>
    <cellStyle name="style1424787249752 4 3 4 2" xfId="14181"/>
    <cellStyle name="style1424787249752 4 3 4 2 2" xfId="49003"/>
    <cellStyle name="style1424787249752 4 3 4 2 3" xfId="60839"/>
    <cellStyle name="style1424787249752 4 3 4 2 4" xfId="49002"/>
    <cellStyle name="style1424787249752 4 3 4 3" xfId="21577"/>
    <cellStyle name="style1424787249752 4 3 4 4" xfId="28973"/>
    <cellStyle name="style1424787249752 4 3 4 5" xfId="49001"/>
    <cellStyle name="style1424787249752 4 3 5" xfId="8595"/>
    <cellStyle name="style1424787249752 4 3 5 2" xfId="49005"/>
    <cellStyle name="style1424787249752 4 3 5 3" xfId="58347"/>
    <cellStyle name="style1424787249752 4 3 5 4" xfId="49004"/>
    <cellStyle name="style1424787249752 4 3 6" xfId="15991"/>
    <cellStyle name="style1424787249752 4 3 7" xfId="23387"/>
    <cellStyle name="style1424787249752 4 3 8" xfId="48988"/>
    <cellStyle name="style1424787249752 4 4" xfId="1743"/>
    <cellStyle name="style1424787249752 4 4 2" xfId="5430"/>
    <cellStyle name="style1424787249752 4 4 2 2" xfId="12871"/>
    <cellStyle name="style1424787249752 4 4 2 2 2" xfId="49009"/>
    <cellStyle name="style1424787249752 4 4 2 2 2 2" xfId="49010"/>
    <cellStyle name="style1424787249752 4 4 2 2 2 3" xfId="60843"/>
    <cellStyle name="style1424787249752 4 4 2 2 3" xfId="49008"/>
    <cellStyle name="style1424787249752 4 4 2 3" xfId="20267"/>
    <cellStyle name="style1424787249752 4 4 2 3 2" xfId="49012"/>
    <cellStyle name="style1424787249752 4 4 2 3 3" xfId="58351"/>
    <cellStyle name="style1424787249752 4 4 2 3 4" xfId="49011"/>
    <cellStyle name="style1424787249752 4 4 2 4" xfId="27663"/>
    <cellStyle name="style1424787249752 4 4 2 5" xfId="49007"/>
    <cellStyle name="style1424787249752 4 4 3" xfId="3553"/>
    <cellStyle name="style1424787249752 4 4 3 2" xfId="10994"/>
    <cellStyle name="style1424787249752 4 4 3 2 2" xfId="49015"/>
    <cellStyle name="style1424787249752 4 4 3 2 2 2" xfId="49016"/>
    <cellStyle name="style1424787249752 4 4 3 2 2 3" xfId="60844"/>
    <cellStyle name="style1424787249752 4 4 3 2 3" xfId="49014"/>
    <cellStyle name="style1424787249752 4 4 3 3" xfId="18390"/>
    <cellStyle name="style1424787249752 4 4 3 3 2" xfId="49018"/>
    <cellStyle name="style1424787249752 4 4 3 3 3" xfId="58352"/>
    <cellStyle name="style1424787249752 4 4 3 3 4" xfId="49017"/>
    <cellStyle name="style1424787249752 4 4 3 4" xfId="25786"/>
    <cellStyle name="style1424787249752 4 4 3 5" xfId="49013"/>
    <cellStyle name="style1424787249752 4 4 4" xfId="7375"/>
    <cellStyle name="style1424787249752 4 4 4 2" xfId="14771"/>
    <cellStyle name="style1424787249752 4 4 4 2 2" xfId="49021"/>
    <cellStyle name="style1424787249752 4 4 4 2 3" xfId="60842"/>
    <cellStyle name="style1424787249752 4 4 4 2 4" xfId="49020"/>
    <cellStyle name="style1424787249752 4 4 4 3" xfId="22167"/>
    <cellStyle name="style1424787249752 4 4 4 4" xfId="29563"/>
    <cellStyle name="style1424787249752 4 4 4 5" xfId="49019"/>
    <cellStyle name="style1424787249752 4 4 5" xfId="9185"/>
    <cellStyle name="style1424787249752 4 4 5 2" xfId="49023"/>
    <cellStyle name="style1424787249752 4 4 5 3" xfId="58350"/>
    <cellStyle name="style1424787249752 4 4 5 4" xfId="49022"/>
    <cellStyle name="style1424787249752 4 4 6" xfId="16581"/>
    <cellStyle name="style1424787249752 4 4 7" xfId="23977"/>
    <cellStyle name="style1424787249752 4 4 8" xfId="49006"/>
    <cellStyle name="style1424787249752 4 5" xfId="2000"/>
    <cellStyle name="style1424787249752 4 5 2" xfId="5687"/>
    <cellStyle name="style1424787249752 4 5 2 2" xfId="13127"/>
    <cellStyle name="style1424787249752 4 5 2 2 2" xfId="49027"/>
    <cellStyle name="style1424787249752 4 5 2 2 2 2" xfId="49028"/>
    <cellStyle name="style1424787249752 4 5 2 2 2 3" xfId="60846"/>
    <cellStyle name="style1424787249752 4 5 2 2 3" xfId="49026"/>
    <cellStyle name="style1424787249752 4 5 2 3" xfId="20523"/>
    <cellStyle name="style1424787249752 4 5 2 3 2" xfId="49030"/>
    <cellStyle name="style1424787249752 4 5 2 3 3" xfId="58354"/>
    <cellStyle name="style1424787249752 4 5 2 3 4" xfId="49029"/>
    <cellStyle name="style1424787249752 4 5 2 4" xfId="27919"/>
    <cellStyle name="style1424787249752 4 5 2 5" xfId="49025"/>
    <cellStyle name="style1424787249752 4 5 3" xfId="3809"/>
    <cellStyle name="style1424787249752 4 5 3 2" xfId="11250"/>
    <cellStyle name="style1424787249752 4 5 3 2 2" xfId="49033"/>
    <cellStyle name="style1424787249752 4 5 3 2 2 2" xfId="49034"/>
    <cellStyle name="style1424787249752 4 5 3 2 2 3" xfId="60847"/>
    <cellStyle name="style1424787249752 4 5 3 2 3" xfId="49032"/>
    <cellStyle name="style1424787249752 4 5 3 3" xfId="18646"/>
    <cellStyle name="style1424787249752 4 5 3 3 2" xfId="49036"/>
    <cellStyle name="style1424787249752 4 5 3 3 3" xfId="58355"/>
    <cellStyle name="style1424787249752 4 5 3 3 4" xfId="49035"/>
    <cellStyle name="style1424787249752 4 5 3 4" xfId="26042"/>
    <cellStyle name="style1424787249752 4 5 3 5" xfId="49031"/>
    <cellStyle name="style1424787249752 4 5 4" xfId="7632"/>
    <cellStyle name="style1424787249752 4 5 4 2" xfId="15028"/>
    <cellStyle name="style1424787249752 4 5 4 2 2" xfId="49039"/>
    <cellStyle name="style1424787249752 4 5 4 2 3" xfId="60845"/>
    <cellStyle name="style1424787249752 4 5 4 2 4" xfId="49038"/>
    <cellStyle name="style1424787249752 4 5 4 3" xfId="22424"/>
    <cellStyle name="style1424787249752 4 5 4 4" xfId="29820"/>
    <cellStyle name="style1424787249752 4 5 4 5" xfId="49037"/>
    <cellStyle name="style1424787249752 4 5 5" xfId="9441"/>
    <cellStyle name="style1424787249752 4 5 5 2" xfId="49041"/>
    <cellStyle name="style1424787249752 4 5 5 3" xfId="58353"/>
    <cellStyle name="style1424787249752 4 5 5 4" xfId="49040"/>
    <cellStyle name="style1424787249752 4 5 6" xfId="16837"/>
    <cellStyle name="style1424787249752 4 5 7" xfId="24233"/>
    <cellStyle name="style1424787249752 4 5 8" xfId="49024"/>
    <cellStyle name="style1424787249752 4 6" xfId="4196"/>
    <cellStyle name="style1424787249752 4 6 2" xfId="11637"/>
    <cellStyle name="style1424787249752 4 6 2 2" xfId="49044"/>
    <cellStyle name="style1424787249752 4 6 2 2 2" xfId="49045"/>
    <cellStyle name="style1424787249752 4 6 2 2 3" xfId="60848"/>
    <cellStyle name="style1424787249752 4 6 2 3" xfId="49043"/>
    <cellStyle name="style1424787249752 4 6 3" xfId="19033"/>
    <cellStyle name="style1424787249752 4 6 3 2" xfId="49047"/>
    <cellStyle name="style1424787249752 4 6 3 3" xfId="58356"/>
    <cellStyle name="style1424787249752 4 6 3 4" xfId="49046"/>
    <cellStyle name="style1424787249752 4 6 4" xfId="26429"/>
    <cellStyle name="style1424787249752 4 6 5" xfId="49042"/>
    <cellStyle name="style1424787249752 4 7" xfId="2319"/>
    <cellStyle name="style1424787249752 4 7 2" xfId="9760"/>
    <cellStyle name="style1424787249752 4 7 2 2" xfId="49050"/>
    <cellStyle name="style1424787249752 4 7 2 2 2" xfId="49051"/>
    <cellStyle name="style1424787249752 4 7 2 2 3" xfId="60849"/>
    <cellStyle name="style1424787249752 4 7 2 3" xfId="49049"/>
    <cellStyle name="style1424787249752 4 7 3" xfId="17156"/>
    <cellStyle name="style1424787249752 4 7 3 2" xfId="49053"/>
    <cellStyle name="style1424787249752 4 7 3 3" xfId="58357"/>
    <cellStyle name="style1424787249752 4 7 3 4" xfId="49052"/>
    <cellStyle name="style1424787249752 4 7 4" xfId="24552"/>
    <cellStyle name="style1424787249752 4 7 5" xfId="49048"/>
    <cellStyle name="style1424787249752 4 8" xfId="6141"/>
    <cellStyle name="style1424787249752 4 8 2" xfId="13537"/>
    <cellStyle name="style1424787249752 4 8 2 2" xfId="49056"/>
    <cellStyle name="style1424787249752 4 8 2 3" xfId="60832"/>
    <cellStyle name="style1424787249752 4 8 2 4" xfId="49055"/>
    <cellStyle name="style1424787249752 4 8 3" xfId="20933"/>
    <cellStyle name="style1424787249752 4 8 4" xfId="28329"/>
    <cellStyle name="style1424787249752 4 8 5" xfId="49054"/>
    <cellStyle name="style1424787249752 4 9" xfId="7951"/>
    <cellStyle name="style1424787249752 4 9 2" xfId="49058"/>
    <cellStyle name="style1424787249752 4 9 3" xfId="58340"/>
    <cellStyle name="style1424787249752 4 9 4" xfId="49057"/>
    <cellStyle name="style1424787249752 5" xfId="570"/>
    <cellStyle name="style1424787249752 5 2" xfId="1280"/>
    <cellStyle name="style1424787249752 5 2 2" xfId="4968"/>
    <cellStyle name="style1424787249752 5 2 2 2" xfId="12409"/>
    <cellStyle name="style1424787249752 5 2 2 2 2" xfId="49063"/>
    <cellStyle name="style1424787249752 5 2 2 2 2 2" xfId="49064"/>
    <cellStyle name="style1424787249752 5 2 2 2 2 3" xfId="60852"/>
    <cellStyle name="style1424787249752 5 2 2 2 3" xfId="49062"/>
    <cellStyle name="style1424787249752 5 2 2 3" xfId="19805"/>
    <cellStyle name="style1424787249752 5 2 2 3 2" xfId="49066"/>
    <cellStyle name="style1424787249752 5 2 2 3 3" xfId="58360"/>
    <cellStyle name="style1424787249752 5 2 2 3 4" xfId="49065"/>
    <cellStyle name="style1424787249752 5 2 2 4" xfId="27201"/>
    <cellStyle name="style1424787249752 5 2 2 5" xfId="49061"/>
    <cellStyle name="style1424787249752 5 2 3" xfId="3091"/>
    <cellStyle name="style1424787249752 5 2 3 2" xfId="10532"/>
    <cellStyle name="style1424787249752 5 2 3 2 2" xfId="49069"/>
    <cellStyle name="style1424787249752 5 2 3 2 2 2" xfId="49070"/>
    <cellStyle name="style1424787249752 5 2 3 2 2 3" xfId="60853"/>
    <cellStyle name="style1424787249752 5 2 3 2 3" xfId="49068"/>
    <cellStyle name="style1424787249752 5 2 3 3" xfId="17928"/>
    <cellStyle name="style1424787249752 5 2 3 3 2" xfId="49072"/>
    <cellStyle name="style1424787249752 5 2 3 3 3" xfId="58361"/>
    <cellStyle name="style1424787249752 5 2 3 3 4" xfId="49071"/>
    <cellStyle name="style1424787249752 5 2 3 4" xfId="25324"/>
    <cellStyle name="style1424787249752 5 2 3 5" xfId="49067"/>
    <cellStyle name="style1424787249752 5 2 4" xfId="6913"/>
    <cellStyle name="style1424787249752 5 2 4 2" xfId="14309"/>
    <cellStyle name="style1424787249752 5 2 4 2 2" xfId="49075"/>
    <cellStyle name="style1424787249752 5 2 4 2 3" xfId="60851"/>
    <cellStyle name="style1424787249752 5 2 4 2 4" xfId="49074"/>
    <cellStyle name="style1424787249752 5 2 4 3" xfId="21705"/>
    <cellStyle name="style1424787249752 5 2 4 4" xfId="29101"/>
    <cellStyle name="style1424787249752 5 2 4 5" xfId="49073"/>
    <cellStyle name="style1424787249752 5 2 5" xfId="8723"/>
    <cellStyle name="style1424787249752 5 2 5 2" xfId="49077"/>
    <cellStyle name="style1424787249752 5 2 5 3" xfId="58359"/>
    <cellStyle name="style1424787249752 5 2 5 4" xfId="49076"/>
    <cellStyle name="style1424787249752 5 2 6" xfId="16119"/>
    <cellStyle name="style1424787249752 5 2 7" xfId="23515"/>
    <cellStyle name="style1424787249752 5 2 8" xfId="49060"/>
    <cellStyle name="style1424787249752 5 3" xfId="4324"/>
    <cellStyle name="style1424787249752 5 3 2" xfId="11765"/>
    <cellStyle name="style1424787249752 5 3 2 2" xfId="49080"/>
    <cellStyle name="style1424787249752 5 3 2 2 2" xfId="49081"/>
    <cellStyle name="style1424787249752 5 3 2 2 3" xfId="60854"/>
    <cellStyle name="style1424787249752 5 3 2 3" xfId="49079"/>
    <cellStyle name="style1424787249752 5 3 3" xfId="19161"/>
    <cellStyle name="style1424787249752 5 3 3 2" xfId="49083"/>
    <cellStyle name="style1424787249752 5 3 3 3" xfId="58362"/>
    <cellStyle name="style1424787249752 5 3 3 4" xfId="49082"/>
    <cellStyle name="style1424787249752 5 3 4" xfId="26557"/>
    <cellStyle name="style1424787249752 5 3 5" xfId="49078"/>
    <cellStyle name="style1424787249752 5 4" xfId="2447"/>
    <cellStyle name="style1424787249752 5 4 2" xfId="9888"/>
    <cellStyle name="style1424787249752 5 4 2 2" xfId="49086"/>
    <cellStyle name="style1424787249752 5 4 2 2 2" xfId="49087"/>
    <cellStyle name="style1424787249752 5 4 2 2 3" xfId="60855"/>
    <cellStyle name="style1424787249752 5 4 2 3" xfId="49085"/>
    <cellStyle name="style1424787249752 5 4 3" xfId="17284"/>
    <cellStyle name="style1424787249752 5 4 3 2" xfId="49089"/>
    <cellStyle name="style1424787249752 5 4 3 3" xfId="58363"/>
    <cellStyle name="style1424787249752 5 4 3 4" xfId="49088"/>
    <cellStyle name="style1424787249752 5 4 4" xfId="24680"/>
    <cellStyle name="style1424787249752 5 4 5" xfId="49084"/>
    <cellStyle name="style1424787249752 5 5" xfId="6269"/>
    <cellStyle name="style1424787249752 5 5 2" xfId="13665"/>
    <cellStyle name="style1424787249752 5 5 2 2" xfId="49092"/>
    <cellStyle name="style1424787249752 5 5 2 3" xfId="60850"/>
    <cellStyle name="style1424787249752 5 5 2 4" xfId="49091"/>
    <cellStyle name="style1424787249752 5 5 3" xfId="21061"/>
    <cellStyle name="style1424787249752 5 5 4" xfId="28457"/>
    <cellStyle name="style1424787249752 5 5 5" xfId="49090"/>
    <cellStyle name="style1424787249752 5 6" xfId="8079"/>
    <cellStyle name="style1424787249752 5 6 2" xfId="49094"/>
    <cellStyle name="style1424787249752 5 6 3" xfId="58358"/>
    <cellStyle name="style1424787249752 5 6 4" xfId="49093"/>
    <cellStyle name="style1424787249752 5 7" xfId="15475"/>
    <cellStyle name="style1424787249752 5 8" xfId="22871"/>
    <cellStyle name="style1424787249752 5 9" xfId="49059"/>
    <cellStyle name="style1424787249752 6" xfId="1024"/>
    <cellStyle name="style1424787249752 6 2" xfId="4712"/>
    <cellStyle name="style1424787249752 6 2 2" xfId="12153"/>
    <cellStyle name="style1424787249752 6 2 2 2" xfId="49098"/>
    <cellStyle name="style1424787249752 6 2 2 2 2" xfId="49099"/>
    <cellStyle name="style1424787249752 6 2 2 2 3" xfId="60857"/>
    <cellStyle name="style1424787249752 6 2 2 3" xfId="49097"/>
    <cellStyle name="style1424787249752 6 2 3" xfId="19549"/>
    <cellStyle name="style1424787249752 6 2 3 2" xfId="49101"/>
    <cellStyle name="style1424787249752 6 2 3 3" xfId="58365"/>
    <cellStyle name="style1424787249752 6 2 3 4" xfId="49100"/>
    <cellStyle name="style1424787249752 6 2 4" xfId="26945"/>
    <cellStyle name="style1424787249752 6 2 5" xfId="49096"/>
    <cellStyle name="style1424787249752 6 3" xfId="2835"/>
    <cellStyle name="style1424787249752 6 3 2" xfId="10276"/>
    <cellStyle name="style1424787249752 6 3 2 2" xfId="49104"/>
    <cellStyle name="style1424787249752 6 3 2 2 2" xfId="49105"/>
    <cellStyle name="style1424787249752 6 3 2 2 3" xfId="60858"/>
    <cellStyle name="style1424787249752 6 3 2 3" xfId="49103"/>
    <cellStyle name="style1424787249752 6 3 3" xfId="17672"/>
    <cellStyle name="style1424787249752 6 3 3 2" xfId="49107"/>
    <cellStyle name="style1424787249752 6 3 3 3" xfId="58366"/>
    <cellStyle name="style1424787249752 6 3 3 4" xfId="49106"/>
    <cellStyle name="style1424787249752 6 3 4" xfId="25068"/>
    <cellStyle name="style1424787249752 6 3 5" xfId="49102"/>
    <cellStyle name="style1424787249752 6 4" xfId="6657"/>
    <cellStyle name="style1424787249752 6 4 2" xfId="14053"/>
    <cellStyle name="style1424787249752 6 4 2 2" xfId="49110"/>
    <cellStyle name="style1424787249752 6 4 2 3" xfId="60856"/>
    <cellStyle name="style1424787249752 6 4 2 4" xfId="49109"/>
    <cellStyle name="style1424787249752 6 4 3" xfId="21449"/>
    <cellStyle name="style1424787249752 6 4 4" xfId="28845"/>
    <cellStyle name="style1424787249752 6 4 5" xfId="49108"/>
    <cellStyle name="style1424787249752 6 5" xfId="8467"/>
    <cellStyle name="style1424787249752 6 5 2" xfId="49112"/>
    <cellStyle name="style1424787249752 6 5 3" xfId="58364"/>
    <cellStyle name="style1424787249752 6 5 4" xfId="49111"/>
    <cellStyle name="style1424787249752 6 6" xfId="15863"/>
    <cellStyle name="style1424787249752 6 7" xfId="23259"/>
    <cellStyle name="style1424787249752 6 8" xfId="49095"/>
    <cellStyle name="style1424787249752 7" xfId="1615"/>
    <cellStyle name="style1424787249752 7 2" xfId="5302"/>
    <cellStyle name="style1424787249752 7 2 2" xfId="12743"/>
    <cellStyle name="style1424787249752 7 2 2 2" xfId="49116"/>
    <cellStyle name="style1424787249752 7 2 2 2 2" xfId="49117"/>
    <cellStyle name="style1424787249752 7 2 2 2 3" xfId="60860"/>
    <cellStyle name="style1424787249752 7 2 2 3" xfId="49115"/>
    <cellStyle name="style1424787249752 7 2 3" xfId="20139"/>
    <cellStyle name="style1424787249752 7 2 3 2" xfId="49119"/>
    <cellStyle name="style1424787249752 7 2 3 3" xfId="58368"/>
    <cellStyle name="style1424787249752 7 2 3 4" xfId="49118"/>
    <cellStyle name="style1424787249752 7 2 4" xfId="27535"/>
    <cellStyle name="style1424787249752 7 2 5" xfId="49114"/>
    <cellStyle name="style1424787249752 7 3" xfId="3425"/>
    <cellStyle name="style1424787249752 7 3 2" xfId="10866"/>
    <cellStyle name="style1424787249752 7 3 2 2" xfId="49122"/>
    <cellStyle name="style1424787249752 7 3 2 2 2" xfId="49123"/>
    <cellStyle name="style1424787249752 7 3 2 2 3" xfId="60861"/>
    <cellStyle name="style1424787249752 7 3 2 3" xfId="49121"/>
    <cellStyle name="style1424787249752 7 3 3" xfId="18262"/>
    <cellStyle name="style1424787249752 7 3 3 2" xfId="49125"/>
    <cellStyle name="style1424787249752 7 3 3 3" xfId="58369"/>
    <cellStyle name="style1424787249752 7 3 3 4" xfId="49124"/>
    <cellStyle name="style1424787249752 7 3 4" xfId="25658"/>
    <cellStyle name="style1424787249752 7 3 5" xfId="49120"/>
    <cellStyle name="style1424787249752 7 4" xfId="7247"/>
    <cellStyle name="style1424787249752 7 4 2" xfId="14643"/>
    <cellStyle name="style1424787249752 7 4 2 2" xfId="49128"/>
    <cellStyle name="style1424787249752 7 4 2 3" xfId="60859"/>
    <cellStyle name="style1424787249752 7 4 2 4" xfId="49127"/>
    <cellStyle name="style1424787249752 7 4 3" xfId="22039"/>
    <cellStyle name="style1424787249752 7 4 4" xfId="29435"/>
    <cellStyle name="style1424787249752 7 4 5" xfId="49126"/>
    <cellStyle name="style1424787249752 7 5" xfId="9057"/>
    <cellStyle name="style1424787249752 7 5 2" xfId="49130"/>
    <cellStyle name="style1424787249752 7 5 3" xfId="58367"/>
    <cellStyle name="style1424787249752 7 5 4" xfId="49129"/>
    <cellStyle name="style1424787249752 7 6" xfId="16453"/>
    <cellStyle name="style1424787249752 7 7" xfId="23849"/>
    <cellStyle name="style1424787249752 7 8" xfId="49113"/>
    <cellStyle name="style1424787249752 8" xfId="1872"/>
    <cellStyle name="style1424787249752 8 2" xfId="5559"/>
    <cellStyle name="style1424787249752 8 2 2" xfId="12999"/>
    <cellStyle name="style1424787249752 8 2 2 2" xfId="49134"/>
    <cellStyle name="style1424787249752 8 2 2 2 2" xfId="49135"/>
    <cellStyle name="style1424787249752 8 2 2 2 3" xfId="60863"/>
    <cellStyle name="style1424787249752 8 2 2 3" xfId="49133"/>
    <cellStyle name="style1424787249752 8 2 3" xfId="20395"/>
    <cellStyle name="style1424787249752 8 2 3 2" xfId="49137"/>
    <cellStyle name="style1424787249752 8 2 3 3" xfId="58371"/>
    <cellStyle name="style1424787249752 8 2 3 4" xfId="49136"/>
    <cellStyle name="style1424787249752 8 2 4" xfId="27791"/>
    <cellStyle name="style1424787249752 8 2 5" xfId="49132"/>
    <cellStyle name="style1424787249752 8 3" xfId="3681"/>
    <cellStyle name="style1424787249752 8 3 2" xfId="11122"/>
    <cellStyle name="style1424787249752 8 3 2 2" xfId="49140"/>
    <cellStyle name="style1424787249752 8 3 2 2 2" xfId="49141"/>
    <cellStyle name="style1424787249752 8 3 2 2 3" xfId="60864"/>
    <cellStyle name="style1424787249752 8 3 2 3" xfId="49139"/>
    <cellStyle name="style1424787249752 8 3 3" xfId="18518"/>
    <cellStyle name="style1424787249752 8 3 3 2" xfId="49143"/>
    <cellStyle name="style1424787249752 8 3 3 3" xfId="58372"/>
    <cellStyle name="style1424787249752 8 3 3 4" xfId="49142"/>
    <cellStyle name="style1424787249752 8 3 4" xfId="25914"/>
    <cellStyle name="style1424787249752 8 3 5" xfId="49138"/>
    <cellStyle name="style1424787249752 8 4" xfId="7504"/>
    <cellStyle name="style1424787249752 8 4 2" xfId="14900"/>
    <cellStyle name="style1424787249752 8 4 2 2" xfId="49146"/>
    <cellStyle name="style1424787249752 8 4 2 3" xfId="60862"/>
    <cellStyle name="style1424787249752 8 4 2 4" xfId="49145"/>
    <cellStyle name="style1424787249752 8 4 3" xfId="22296"/>
    <cellStyle name="style1424787249752 8 4 4" xfId="29692"/>
    <cellStyle name="style1424787249752 8 4 5" xfId="49144"/>
    <cellStyle name="style1424787249752 8 5" xfId="9313"/>
    <cellStyle name="style1424787249752 8 5 2" xfId="49148"/>
    <cellStyle name="style1424787249752 8 5 3" xfId="58370"/>
    <cellStyle name="style1424787249752 8 5 4" xfId="49147"/>
    <cellStyle name="style1424787249752 8 6" xfId="16709"/>
    <cellStyle name="style1424787249752 8 7" xfId="24105"/>
    <cellStyle name="style1424787249752 8 8" xfId="49131"/>
    <cellStyle name="style1424787249752 9" xfId="4068"/>
    <cellStyle name="style1424787249752 9 2" xfId="11509"/>
    <cellStyle name="style1424787249752 9 2 2" xfId="49151"/>
    <cellStyle name="style1424787249752 9 2 2 2" xfId="49152"/>
    <cellStyle name="style1424787249752 9 2 2 3" xfId="60865"/>
    <cellStyle name="style1424787249752 9 2 3" xfId="49150"/>
    <cellStyle name="style1424787249752 9 3" xfId="18905"/>
    <cellStyle name="style1424787249752 9 3 2" xfId="49154"/>
    <cellStyle name="style1424787249752 9 3 3" xfId="58373"/>
    <cellStyle name="style1424787249752 9 3 4" xfId="49153"/>
    <cellStyle name="style1424787249752 9 4" xfId="26301"/>
    <cellStyle name="style1424787249752 9 5" xfId="49149"/>
    <cellStyle name="style1424787249782" xfId="314"/>
    <cellStyle name="style1424787249782 10" xfId="2192"/>
    <cellStyle name="style1424787249782 10 2" xfId="9633"/>
    <cellStyle name="style1424787249782 10 2 2" xfId="49158"/>
    <cellStyle name="style1424787249782 10 2 2 2" xfId="49159"/>
    <cellStyle name="style1424787249782 10 2 2 3" xfId="60867"/>
    <cellStyle name="style1424787249782 10 2 3" xfId="49157"/>
    <cellStyle name="style1424787249782 10 3" xfId="17029"/>
    <cellStyle name="style1424787249782 10 3 2" xfId="49161"/>
    <cellStyle name="style1424787249782 10 3 3" xfId="58375"/>
    <cellStyle name="style1424787249782 10 3 4" xfId="49160"/>
    <cellStyle name="style1424787249782 10 4" xfId="24425"/>
    <cellStyle name="style1424787249782 10 5" xfId="49156"/>
    <cellStyle name="style1424787249782 11" xfId="6014"/>
    <cellStyle name="style1424787249782 11 2" xfId="13410"/>
    <cellStyle name="style1424787249782 11 2 2" xfId="49164"/>
    <cellStyle name="style1424787249782 11 2 3" xfId="60866"/>
    <cellStyle name="style1424787249782 11 2 4" xfId="49163"/>
    <cellStyle name="style1424787249782 11 3" xfId="20806"/>
    <cellStyle name="style1424787249782 11 4" xfId="28202"/>
    <cellStyle name="style1424787249782 11 5" xfId="49162"/>
    <cellStyle name="style1424787249782 12" xfId="7824"/>
    <cellStyle name="style1424787249782 12 2" xfId="49166"/>
    <cellStyle name="style1424787249782 12 3" xfId="58374"/>
    <cellStyle name="style1424787249782 12 4" xfId="49165"/>
    <cellStyle name="style1424787249782 13" xfId="15220"/>
    <cellStyle name="style1424787249782 14" xfId="22616"/>
    <cellStyle name="style1424787249782 15" xfId="49155"/>
    <cellStyle name="style1424787249782 2" xfId="342"/>
    <cellStyle name="style1424787249782 2 10" xfId="6042"/>
    <cellStyle name="style1424787249782 2 10 2" xfId="13438"/>
    <cellStyle name="style1424787249782 2 10 2 2" xfId="49170"/>
    <cellStyle name="style1424787249782 2 10 2 3" xfId="60868"/>
    <cellStyle name="style1424787249782 2 10 2 4" xfId="49169"/>
    <cellStyle name="style1424787249782 2 10 3" xfId="20834"/>
    <cellStyle name="style1424787249782 2 10 4" xfId="28230"/>
    <cellStyle name="style1424787249782 2 10 5" xfId="49168"/>
    <cellStyle name="style1424787249782 2 11" xfId="7852"/>
    <cellStyle name="style1424787249782 2 11 2" xfId="49172"/>
    <cellStyle name="style1424787249782 2 11 3" xfId="58376"/>
    <cellStyle name="style1424787249782 2 11 4" xfId="49171"/>
    <cellStyle name="style1424787249782 2 12" xfId="15248"/>
    <cellStyle name="style1424787249782 2 13" xfId="22644"/>
    <cellStyle name="style1424787249782 2 14" xfId="49167"/>
    <cellStyle name="style1424787249782 2 2" xfId="406"/>
    <cellStyle name="style1424787249782 2 2 10" xfId="7916"/>
    <cellStyle name="style1424787249782 2 2 10 2" xfId="49175"/>
    <cellStyle name="style1424787249782 2 2 10 3" xfId="58377"/>
    <cellStyle name="style1424787249782 2 2 10 4" xfId="49174"/>
    <cellStyle name="style1424787249782 2 2 11" xfId="15312"/>
    <cellStyle name="style1424787249782 2 2 12" xfId="22708"/>
    <cellStyle name="style1424787249782 2 2 13" xfId="49173"/>
    <cellStyle name="style1424787249782 2 2 2" xfId="534"/>
    <cellStyle name="style1424787249782 2 2 2 10" xfId="15440"/>
    <cellStyle name="style1424787249782 2 2 2 11" xfId="22836"/>
    <cellStyle name="style1424787249782 2 2 2 12" xfId="49176"/>
    <cellStyle name="style1424787249782 2 2 2 2" xfId="791"/>
    <cellStyle name="style1424787249782 2 2 2 2 2" xfId="1501"/>
    <cellStyle name="style1424787249782 2 2 2 2 2 2" xfId="5189"/>
    <cellStyle name="style1424787249782 2 2 2 2 2 2 2" xfId="12630"/>
    <cellStyle name="style1424787249782 2 2 2 2 2 2 2 2" xfId="49181"/>
    <cellStyle name="style1424787249782 2 2 2 2 2 2 2 2 2" xfId="49182"/>
    <cellStyle name="style1424787249782 2 2 2 2 2 2 2 2 3" xfId="60873"/>
    <cellStyle name="style1424787249782 2 2 2 2 2 2 2 3" xfId="49180"/>
    <cellStyle name="style1424787249782 2 2 2 2 2 2 3" xfId="20026"/>
    <cellStyle name="style1424787249782 2 2 2 2 2 2 3 2" xfId="49184"/>
    <cellStyle name="style1424787249782 2 2 2 2 2 2 3 3" xfId="58381"/>
    <cellStyle name="style1424787249782 2 2 2 2 2 2 3 4" xfId="49183"/>
    <cellStyle name="style1424787249782 2 2 2 2 2 2 4" xfId="27422"/>
    <cellStyle name="style1424787249782 2 2 2 2 2 2 5" xfId="49179"/>
    <cellStyle name="style1424787249782 2 2 2 2 2 3" xfId="3312"/>
    <cellStyle name="style1424787249782 2 2 2 2 2 3 2" xfId="10753"/>
    <cellStyle name="style1424787249782 2 2 2 2 2 3 2 2" xfId="49187"/>
    <cellStyle name="style1424787249782 2 2 2 2 2 3 2 2 2" xfId="49188"/>
    <cellStyle name="style1424787249782 2 2 2 2 2 3 2 2 3" xfId="60874"/>
    <cellStyle name="style1424787249782 2 2 2 2 2 3 2 3" xfId="49186"/>
    <cellStyle name="style1424787249782 2 2 2 2 2 3 3" xfId="18149"/>
    <cellStyle name="style1424787249782 2 2 2 2 2 3 3 2" xfId="49190"/>
    <cellStyle name="style1424787249782 2 2 2 2 2 3 3 3" xfId="58382"/>
    <cellStyle name="style1424787249782 2 2 2 2 2 3 3 4" xfId="49189"/>
    <cellStyle name="style1424787249782 2 2 2 2 2 3 4" xfId="25545"/>
    <cellStyle name="style1424787249782 2 2 2 2 2 3 5" xfId="49185"/>
    <cellStyle name="style1424787249782 2 2 2 2 2 4" xfId="7134"/>
    <cellStyle name="style1424787249782 2 2 2 2 2 4 2" xfId="14530"/>
    <cellStyle name="style1424787249782 2 2 2 2 2 4 2 2" xfId="49193"/>
    <cellStyle name="style1424787249782 2 2 2 2 2 4 2 3" xfId="60872"/>
    <cellStyle name="style1424787249782 2 2 2 2 2 4 2 4" xfId="49192"/>
    <cellStyle name="style1424787249782 2 2 2 2 2 4 3" xfId="21926"/>
    <cellStyle name="style1424787249782 2 2 2 2 2 4 4" xfId="29322"/>
    <cellStyle name="style1424787249782 2 2 2 2 2 4 5" xfId="49191"/>
    <cellStyle name="style1424787249782 2 2 2 2 2 5" xfId="8944"/>
    <cellStyle name="style1424787249782 2 2 2 2 2 5 2" xfId="49195"/>
    <cellStyle name="style1424787249782 2 2 2 2 2 5 3" xfId="58380"/>
    <cellStyle name="style1424787249782 2 2 2 2 2 5 4" xfId="49194"/>
    <cellStyle name="style1424787249782 2 2 2 2 2 6" xfId="16340"/>
    <cellStyle name="style1424787249782 2 2 2 2 2 7" xfId="23736"/>
    <cellStyle name="style1424787249782 2 2 2 2 2 8" xfId="49178"/>
    <cellStyle name="style1424787249782 2 2 2 2 3" xfId="4545"/>
    <cellStyle name="style1424787249782 2 2 2 2 3 2" xfId="11986"/>
    <cellStyle name="style1424787249782 2 2 2 2 3 2 2" xfId="49198"/>
    <cellStyle name="style1424787249782 2 2 2 2 3 2 2 2" xfId="49199"/>
    <cellStyle name="style1424787249782 2 2 2 2 3 2 2 3" xfId="60875"/>
    <cellStyle name="style1424787249782 2 2 2 2 3 2 3" xfId="49197"/>
    <cellStyle name="style1424787249782 2 2 2 2 3 3" xfId="19382"/>
    <cellStyle name="style1424787249782 2 2 2 2 3 3 2" xfId="49201"/>
    <cellStyle name="style1424787249782 2 2 2 2 3 3 3" xfId="58383"/>
    <cellStyle name="style1424787249782 2 2 2 2 3 3 4" xfId="49200"/>
    <cellStyle name="style1424787249782 2 2 2 2 3 4" xfId="26778"/>
    <cellStyle name="style1424787249782 2 2 2 2 3 5" xfId="49196"/>
    <cellStyle name="style1424787249782 2 2 2 2 4" xfId="2668"/>
    <cellStyle name="style1424787249782 2 2 2 2 4 2" xfId="10109"/>
    <cellStyle name="style1424787249782 2 2 2 2 4 2 2" xfId="49204"/>
    <cellStyle name="style1424787249782 2 2 2 2 4 2 2 2" xfId="49205"/>
    <cellStyle name="style1424787249782 2 2 2 2 4 2 2 3" xfId="60876"/>
    <cellStyle name="style1424787249782 2 2 2 2 4 2 3" xfId="49203"/>
    <cellStyle name="style1424787249782 2 2 2 2 4 3" xfId="17505"/>
    <cellStyle name="style1424787249782 2 2 2 2 4 3 2" xfId="49207"/>
    <cellStyle name="style1424787249782 2 2 2 2 4 3 3" xfId="58384"/>
    <cellStyle name="style1424787249782 2 2 2 2 4 3 4" xfId="49206"/>
    <cellStyle name="style1424787249782 2 2 2 2 4 4" xfId="24901"/>
    <cellStyle name="style1424787249782 2 2 2 2 4 5" xfId="49202"/>
    <cellStyle name="style1424787249782 2 2 2 2 5" xfId="6490"/>
    <cellStyle name="style1424787249782 2 2 2 2 5 2" xfId="13886"/>
    <cellStyle name="style1424787249782 2 2 2 2 5 2 2" xfId="49210"/>
    <cellStyle name="style1424787249782 2 2 2 2 5 2 3" xfId="60871"/>
    <cellStyle name="style1424787249782 2 2 2 2 5 2 4" xfId="49209"/>
    <cellStyle name="style1424787249782 2 2 2 2 5 3" xfId="21282"/>
    <cellStyle name="style1424787249782 2 2 2 2 5 4" xfId="28678"/>
    <cellStyle name="style1424787249782 2 2 2 2 5 5" xfId="49208"/>
    <cellStyle name="style1424787249782 2 2 2 2 6" xfId="8300"/>
    <cellStyle name="style1424787249782 2 2 2 2 6 2" xfId="49212"/>
    <cellStyle name="style1424787249782 2 2 2 2 6 3" xfId="58379"/>
    <cellStyle name="style1424787249782 2 2 2 2 6 4" xfId="49211"/>
    <cellStyle name="style1424787249782 2 2 2 2 7" xfId="15696"/>
    <cellStyle name="style1424787249782 2 2 2 2 8" xfId="23092"/>
    <cellStyle name="style1424787249782 2 2 2 2 9" xfId="49177"/>
    <cellStyle name="style1424787249782 2 2 2 3" xfId="1245"/>
    <cellStyle name="style1424787249782 2 2 2 3 2" xfId="4933"/>
    <cellStyle name="style1424787249782 2 2 2 3 2 2" xfId="12374"/>
    <cellStyle name="style1424787249782 2 2 2 3 2 2 2" xfId="49216"/>
    <cellStyle name="style1424787249782 2 2 2 3 2 2 2 2" xfId="49217"/>
    <cellStyle name="style1424787249782 2 2 2 3 2 2 2 3" xfId="60878"/>
    <cellStyle name="style1424787249782 2 2 2 3 2 2 3" xfId="49215"/>
    <cellStyle name="style1424787249782 2 2 2 3 2 3" xfId="19770"/>
    <cellStyle name="style1424787249782 2 2 2 3 2 3 2" xfId="49219"/>
    <cellStyle name="style1424787249782 2 2 2 3 2 3 3" xfId="58386"/>
    <cellStyle name="style1424787249782 2 2 2 3 2 3 4" xfId="49218"/>
    <cellStyle name="style1424787249782 2 2 2 3 2 4" xfId="27166"/>
    <cellStyle name="style1424787249782 2 2 2 3 2 5" xfId="49214"/>
    <cellStyle name="style1424787249782 2 2 2 3 3" xfId="3056"/>
    <cellStyle name="style1424787249782 2 2 2 3 3 2" xfId="10497"/>
    <cellStyle name="style1424787249782 2 2 2 3 3 2 2" xfId="49222"/>
    <cellStyle name="style1424787249782 2 2 2 3 3 2 2 2" xfId="49223"/>
    <cellStyle name="style1424787249782 2 2 2 3 3 2 2 3" xfId="60879"/>
    <cellStyle name="style1424787249782 2 2 2 3 3 2 3" xfId="49221"/>
    <cellStyle name="style1424787249782 2 2 2 3 3 3" xfId="17893"/>
    <cellStyle name="style1424787249782 2 2 2 3 3 3 2" xfId="49225"/>
    <cellStyle name="style1424787249782 2 2 2 3 3 3 3" xfId="58387"/>
    <cellStyle name="style1424787249782 2 2 2 3 3 3 4" xfId="49224"/>
    <cellStyle name="style1424787249782 2 2 2 3 3 4" xfId="25289"/>
    <cellStyle name="style1424787249782 2 2 2 3 3 5" xfId="49220"/>
    <cellStyle name="style1424787249782 2 2 2 3 4" xfId="6878"/>
    <cellStyle name="style1424787249782 2 2 2 3 4 2" xfId="14274"/>
    <cellStyle name="style1424787249782 2 2 2 3 4 2 2" xfId="49228"/>
    <cellStyle name="style1424787249782 2 2 2 3 4 2 3" xfId="60877"/>
    <cellStyle name="style1424787249782 2 2 2 3 4 2 4" xfId="49227"/>
    <cellStyle name="style1424787249782 2 2 2 3 4 3" xfId="21670"/>
    <cellStyle name="style1424787249782 2 2 2 3 4 4" xfId="29066"/>
    <cellStyle name="style1424787249782 2 2 2 3 4 5" xfId="49226"/>
    <cellStyle name="style1424787249782 2 2 2 3 5" xfId="8688"/>
    <cellStyle name="style1424787249782 2 2 2 3 5 2" xfId="49230"/>
    <cellStyle name="style1424787249782 2 2 2 3 5 3" xfId="58385"/>
    <cellStyle name="style1424787249782 2 2 2 3 5 4" xfId="49229"/>
    <cellStyle name="style1424787249782 2 2 2 3 6" xfId="16084"/>
    <cellStyle name="style1424787249782 2 2 2 3 7" xfId="23480"/>
    <cellStyle name="style1424787249782 2 2 2 3 8" xfId="49213"/>
    <cellStyle name="style1424787249782 2 2 2 4" xfId="1836"/>
    <cellStyle name="style1424787249782 2 2 2 4 2" xfId="5523"/>
    <cellStyle name="style1424787249782 2 2 2 4 2 2" xfId="12964"/>
    <cellStyle name="style1424787249782 2 2 2 4 2 2 2" xfId="49234"/>
    <cellStyle name="style1424787249782 2 2 2 4 2 2 2 2" xfId="49235"/>
    <cellStyle name="style1424787249782 2 2 2 4 2 2 2 3" xfId="60881"/>
    <cellStyle name="style1424787249782 2 2 2 4 2 2 3" xfId="49233"/>
    <cellStyle name="style1424787249782 2 2 2 4 2 3" xfId="20360"/>
    <cellStyle name="style1424787249782 2 2 2 4 2 3 2" xfId="49237"/>
    <cellStyle name="style1424787249782 2 2 2 4 2 3 3" xfId="58389"/>
    <cellStyle name="style1424787249782 2 2 2 4 2 3 4" xfId="49236"/>
    <cellStyle name="style1424787249782 2 2 2 4 2 4" xfId="27756"/>
    <cellStyle name="style1424787249782 2 2 2 4 2 5" xfId="49232"/>
    <cellStyle name="style1424787249782 2 2 2 4 3" xfId="3646"/>
    <cellStyle name="style1424787249782 2 2 2 4 3 2" xfId="11087"/>
    <cellStyle name="style1424787249782 2 2 2 4 3 2 2" xfId="49240"/>
    <cellStyle name="style1424787249782 2 2 2 4 3 2 2 2" xfId="49241"/>
    <cellStyle name="style1424787249782 2 2 2 4 3 2 2 3" xfId="60882"/>
    <cellStyle name="style1424787249782 2 2 2 4 3 2 3" xfId="49239"/>
    <cellStyle name="style1424787249782 2 2 2 4 3 3" xfId="18483"/>
    <cellStyle name="style1424787249782 2 2 2 4 3 3 2" xfId="49243"/>
    <cellStyle name="style1424787249782 2 2 2 4 3 3 3" xfId="58390"/>
    <cellStyle name="style1424787249782 2 2 2 4 3 3 4" xfId="49242"/>
    <cellStyle name="style1424787249782 2 2 2 4 3 4" xfId="25879"/>
    <cellStyle name="style1424787249782 2 2 2 4 3 5" xfId="49238"/>
    <cellStyle name="style1424787249782 2 2 2 4 4" xfId="7468"/>
    <cellStyle name="style1424787249782 2 2 2 4 4 2" xfId="14864"/>
    <cellStyle name="style1424787249782 2 2 2 4 4 2 2" xfId="49246"/>
    <cellStyle name="style1424787249782 2 2 2 4 4 2 3" xfId="60880"/>
    <cellStyle name="style1424787249782 2 2 2 4 4 2 4" xfId="49245"/>
    <cellStyle name="style1424787249782 2 2 2 4 4 3" xfId="22260"/>
    <cellStyle name="style1424787249782 2 2 2 4 4 4" xfId="29656"/>
    <cellStyle name="style1424787249782 2 2 2 4 4 5" xfId="49244"/>
    <cellStyle name="style1424787249782 2 2 2 4 5" xfId="9278"/>
    <cellStyle name="style1424787249782 2 2 2 4 5 2" xfId="49248"/>
    <cellStyle name="style1424787249782 2 2 2 4 5 3" xfId="58388"/>
    <cellStyle name="style1424787249782 2 2 2 4 5 4" xfId="49247"/>
    <cellStyle name="style1424787249782 2 2 2 4 6" xfId="16674"/>
    <cellStyle name="style1424787249782 2 2 2 4 7" xfId="24070"/>
    <cellStyle name="style1424787249782 2 2 2 4 8" xfId="49231"/>
    <cellStyle name="style1424787249782 2 2 2 5" xfId="2093"/>
    <cellStyle name="style1424787249782 2 2 2 5 2" xfId="5780"/>
    <cellStyle name="style1424787249782 2 2 2 5 2 2" xfId="13220"/>
    <cellStyle name="style1424787249782 2 2 2 5 2 2 2" xfId="49252"/>
    <cellStyle name="style1424787249782 2 2 2 5 2 2 2 2" xfId="49253"/>
    <cellStyle name="style1424787249782 2 2 2 5 2 2 2 3" xfId="60884"/>
    <cellStyle name="style1424787249782 2 2 2 5 2 2 3" xfId="49251"/>
    <cellStyle name="style1424787249782 2 2 2 5 2 3" xfId="20616"/>
    <cellStyle name="style1424787249782 2 2 2 5 2 3 2" xfId="49255"/>
    <cellStyle name="style1424787249782 2 2 2 5 2 3 3" xfId="58392"/>
    <cellStyle name="style1424787249782 2 2 2 5 2 3 4" xfId="49254"/>
    <cellStyle name="style1424787249782 2 2 2 5 2 4" xfId="28012"/>
    <cellStyle name="style1424787249782 2 2 2 5 2 5" xfId="49250"/>
    <cellStyle name="style1424787249782 2 2 2 5 3" xfId="3902"/>
    <cellStyle name="style1424787249782 2 2 2 5 3 2" xfId="11343"/>
    <cellStyle name="style1424787249782 2 2 2 5 3 2 2" xfId="49258"/>
    <cellStyle name="style1424787249782 2 2 2 5 3 2 2 2" xfId="49259"/>
    <cellStyle name="style1424787249782 2 2 2 5 3 2 2 3" xfId="60885"/>
    <cellStyle name="style1424787249782 2 2 2 5 3 2 3" xfId="49257"/>
    <cellStyle name="style1424787249782 2 2 2 5 3 3" xfId="18739"/>
    <cellStyle name="style1424787249782 2 2 2 5 3 3 2" xfId="49261"/>
    <cellStyle name="style1424787249782 2 2 2 5 3 3 3" xfId="58393"/>
    <cellStyle name="style1424787249782 2 2 2 5 3 3 4" xfId="49260"/>
    <cellStyle name="style1424787249782 2 2 2 5 3 4" xfId="26135"/>
    <cellStyle name="style1424787249782 2 2 2 5 3 5" xfId="49256"/>
    <cellStyle name="style1424787249782 2 2 2 5 4" xfId="7725"/>
    <cellStyle name="style1424787249782 2 2 2 5 4 2" xfId="15121"/>
    <cellStyle name="style1424787249782 2 2 2 5 4 2 2" xfId="49264"/>
    <cellStyle name="style1424787249782 2 2 2 5 4 2 3" xfId="60883"/>
    <cellStyle name="style1424787249782 2 2 2 5 4 2 4" xfId="49263"/>
    <cellStyle name="style1424787249782 2 2 2 5 4 3" xfId="22517"/>
    <cellStyle name="style1424787249782 2 2 2 5 4 4" xfId="29913"/>
    <cellStyle name="style1424787249782 2 2 2 5 4 5" xfId="49262"/>
    <cellStyle name="style1424787249782 2 2 2 5 5" xfId="9534"/>
    <cellStyle name="style1424787249782 2 2 2 5 5 2" xfId="49266"/>
    <cellStyle name="style1424787249782 2 2 2 5 5 3" xfId="58391"/>
    <cellStyle name="style1424787249782 2 2 2 5 5 4" xfId="49265"/>
    <cellStyle name="style1424787249782 2 2 2 5 6" xfId="16930"/>
    <cellStyle name="style1424787249782 2 2 2 5 7" xfId="24326"/>
    <cellStyle name="style1424787249782 2 2 2 5 8" xfId="49249"/>
    <cellStyle name="style1424787249782 2 2 2 6" xfId="4289"/>
    <cellStyle name="style1424787249782 2 2 2 6 2" xfId="11730"/>
    <cellStyle name="style1424787249782 2 2 2 6 2 2" xfId="49269"/>
    <cellStyle name="style1424787249782 2 2 2 6 2 2 2" xfId="49270"/>
    <cellStyle name="style1424787249782 2 2 2 6 2 2 3" xfId="60886"/>
    <cellStyle name="style1424787249782 2 2 2 6 2 3" xfId="49268"/>
    <cellStyle name="style1424787249782 2 2 2 6 3" xfId="19126"/>
    <cellStyle name="style1424787249782 2 2 2 6 3 2" xfId="49272"/>
    <cellStyle name="style1424787249782 2 2 2 6 3 3" xfId="58394"/>
    <cellStyle name="style1424787249782 2 2 2 6 3 4" xfId="49271"/>
    <cellStyle name="style1424787249782 2 2 2 6 4" xfId="26522"/>
    <cellStyle name="style1424787249782 2 2 2 6 5" xfId="49267"/>
    <cellStyle name="style1424787249782 2 2 2 7" xfId="2412"/>
    <cellStyle name="style1424787249782 2 2 2 7 2" xfId="9853"/>
    <cellStyle name="style1424787249782 2 2 2 7 2 2" xfId="49275"/>
    <cellStyle name="style1424787249782 2 2 2 7 2 2 2" xfId="49276"/>
    <cellStyle name="style1424787249782 2 2 2 7 2 2 3" xfId="60887"/>
    <cellStyle name="style1424787249782 2 2 2 7 2 3" xfId="49274"/>
    <cellStyle name="style1424787249782 2 2 2 7 3" xfId="17249"/>
    <cellStyle name="style1424787249782 2 2 2 7 3 2" xfId="49278"/>
    <cellStyle name="style1424787249782 2 2 2 7 3 3" xfId="58395"/>
    <cellStyle name="style1424787249782 2 2 2 7 3 4" xfId="49277"/>
    <cellStyle name="style1424787249782 2 2 2 7 4" xfId="24645"/>
    <cellStyle name="style1424787249782 2 2 2 7 5" xfId="49273"/>
    <cellStyle name="style1424787249782 2 2 2 8" xfId="6234"/>
    <cellStyle name="style1424787249782 2 2 2 8 2" xfId="13630"/>
    <cellStyle name="style1424787249782 2 2 2 8 2 2" xfId="49281"/>
    <cellStyle name="style1424787249782 2 2 2 8 2 3" xfId="60870"/>
    <cellStyle name="style1424787249782 2 2 2 8 2 4" xfId="49280"/>
    <cellStyle name="style1424787249782 2 2 2 8 3" xfId="21026"/>
    <cellStyle name="style1424787249782 2 2 2 8 4" xfId="28422"/>
    <cellStyle name="style1424787249782 2 2 2 8 5" xfId="49279"/>
    <cellStyle name="style1424787249782 2 2 2 9" xfId="8044"/>
    <cellStyle name="style1424787249782 2 2 2 9 2" xfId="49283"/>
    <cellStyle name="style1424787249782 2 2 2 9 3" xfId="58378"/>
    <cellStyle name="style1424787249782 2 2 2 9 4" xfId="49282"/>
    <cellStyle name="style1424787249782 2 2 3" xfId="663"/>
    <cellStyle name="style1424787249782 2 2 3 2" xfId="1373"/>
    <cellStyle name="style1424787249782 2 2 3 2 2" xfId="5061"/>
    <cellStyle name="style1424787249782 2 2 3 2 2 2" xfId="12502"/>
    <cellStyle name="style1424787249782 2 2 3 2 2 2 2" xfId="49288"/>
    <cellStyle name="style1424787249782 2 2 3 2 2 2 2 2" xfId="49289"/>
    <cellStyle name="style1424787249782 2 2 3 2 2 2 2 3" xfId="60890"/>
    <cellStyle name="style1424787249782 2 2 3 2 2 2 3" xfId="49287"/>
    <cellStyle name="style1424787249782 2 2 3 2 2 3" xfId="19898"/>
    <cellStyle name="style1424787249782 2 2 3 2 2 3 2" xfId="49291"/>
    <cellStyle name="style1424787249782 2 2 3 2 2 3 3" xfId="58398"/>
    <cellStyle name="style1424787249782 2 2 3 2 2 3 4" xfId="49290"/>
    <cellStyle name="style1424787249782 2 2 3 2 2 4" xfId="27294"/>
    <cellStyle name="style1424787249782 2 2 3 2 2 5" xfId="49286"/>
    <cellStyle name="style1424787249782 2 2 3 2 3" xfId="3184"/>
    <cellStyle name="style1424787249782 2 2 3 2 3 2" xfId="10625"/>
    <cellStyle name="style1424787249782 2 2 3 2 3 2 2" xfId="49294"/>
    <cellStyle name="style1424787249782 2 2 3 2 3 2 2 2" xfId="49295"/>
    <cellStyle name="style1424787249782 2 2 3 2 3 2 2 3" xfId="60891"/>
    <cellStyle name="style1424787249782 2 2 3 2 3 2 3" xfId="49293"/>
    <cellStyle name="style1424787249782 2 2 3 2 3 3" xfId="18021"/>
    <cellStyle name="style1424787249782 2 2 3 2 3 3 2" xfId="49297"/>
    <cellStyle name="style1424787249782 2 2 3 2 3 3 3" xfId="58399"/>
    <cellStyle name="style1424787249782 2 2 3 2 3 3 4" xfId="49296"/>
    <cellStyle name="style1424787249782 2 2 3 2 3 4" xfId="25417"/>
    <cellStyle name="style1424787249782 2 2 3 2 3 5" xfId="49292"/>
    <cellStyle name="style1424787249782 2 2 3 2 4" xfId="7006"/>
    <cellStyle name="style1424787249782 2 2 3 2 4 2" xfId="14402"/>
    <cellStyle name="style1424787249782 2 2 3 2 4 2 2" xfId="49300"/>
    <cellStyle name="style1424787249782 2 2 3 2 4 2 3" xfId="60889"/>
    <cellStyle name="style1424787249782 2 2 3 2 4 2 4" xfId="49299"/>
    <cellStyle name="style1424787249782 2 2 3 2 4 3" xfId="21798"/>
    <cellStyle name="style1424787249782 2 2 3 2 4 4" xfId="29194"/>
    <cellStyle name="style1424787249782 2 2 3 2 4 5" xfId="49298"/>
    <cellStyle name="style1424787249782 2 2 3 2 5" xfId="8816"/>
    <cellStyle name="style1424787249782 2 2 3 2 5 2" xfId="49302"/>
    <cellStyle name="style1424787249782 2 2 3 2 5 3" xfId="58397"/>
    <cellStyle name="style1424787249782 2 2 3 2 5 4" xfId="49301"/>
    <cellStyle name="style1424787249782 2 2 3 2 6" xfId="16212"/>
    <cellStyle name="style1424787249782 2 2 3 2 7" xfId="23608"/>
    <cellStyle name="style1424787249782 2 2 3 2 8" xfId="49285"/>
    <cellStyle name="style1424787249782 2 2 3 3" xfId="4417"/>
    <cellStyle name="style1424787249782 2 2 3 3 2" xfId="11858"/>
    <cellStyle name="style1424787249782 2 2 3 3 2 2" xfId="49305"/>
    <cellStyle name="style1424787249782 2 2 3 3 2 2 2" xfId="49306"/>
    <cellStyle name="style1424787249782 2 2 3 3 2 2 3" xfId="60892"/>
    <cellStyle name="style1424787249782 2 2 3 3 2 3" xfId="49304"/>
    <cellStyle name="style1424787249782 2 2 3 3 3" xfId="19254"/>
    <cellStyle name="style1424787249782 2 2 3 3 3 2" xfId="49308"/>
    <cellStyle name="style1424787249782 2 2 3 3 3 3" xfId="58400"/>
    <cellStyle name="style1424787249782 2 2 3 3 3 4" xfId="49307"/>
    <cellStyle name="style1424787249782 2 2 3 3 4" xfId="26650"/>
    <cellStyle name="style1424787249782 2 2 3 3 5" xfId="49303"/>
    <cellStyle name="style1424787249782 2 2 3 4" xfId="2540"/>
    <cellStyle name="style1424787249782 2 2 3 4 2" xfId="9981"/>
    <cellStyle name="style1424787249782 2 2 3 4 2 2" xfId="49311"/>
    <cellStyle name="style1424787249782 2 2 3 4 2 2 2" xfId="49312"/>
    <cellStyle name="style1424787249782 2 2 3 4 2 2 3" xfId="60893"/>
    <cellStyle name="style1424787249782 2 2 3 4 2 3" xfId="49310"/>
    <cellStyle name="style1424787249782 2 2 3 4 3" xfId="17377"/>
    <cellStyle name="style1424787249782 2 2 3 4 3 2" xfId="49314"/>
    <cellStyle name="style1424787249782 2 2 3 4 3 3" xfId="58401"/>
    <cellStyle name="style1424787249782 2 2 3 4 3 4" xfId="49313"/>
    <cellStyle name="style1424787249782 2 2 3 4 4" xfId="24773"/>
    <cellStyle name="style1424787249782 2 2 3 4 5" xfId="49309"/>
    <cellStyle name="style1424787249782 2 2 3 5" xfId="6362"/>
    <cellStyle name="style1424787249782 2 2 3 5 2" xfId="13758"/>
    <cellStyle name="style1424787249782 2 2 3 5 2 2" xfId="49317"/>
    <cellStyle name="style1424787249782 2 2 3 5 2 3" xfId="60888"/>
    <cellStyle name="style1424787249782 2 2 3 5 2 4" xfId="49316"/>
    <cellStyle name="style1424787249782 2 2 3 5 3" xfId="21154"/>
    <cellStyle name="style1424787249782 2 2 3 5 4" xfId="28550"/>
    <cellStyle name="style1424787249782 2 2 3 5 5" xfId="49315"/>
    <cellStyle name="style1424787249782 2 2 3 6" xfId="8172"/>
    <cellStyle name="style1424787249782 2 2 3 6 2" xfId="49319"/>
    <cellStyle name="style1424787249782 2 2 3 6 3" xfId="58396"/>
    <cellStyle name="style1424787249782 2 2 3 6 4" xfId="49318"/>
    <cellStyle name="style1424787249782 2 2 3 7" xfId="15568"/>
    <cellStyle name="style1424787249782 2 2 3 8" xfId="22964"/>
    <cellStyle name="style1424787249782 2 2 3 9" xfId="49284"/>
    <cellStyle name="style1424787249782 2 2 4" xfId="1117"/>
    <cellStyle name="style1424787249782 2 2 4 2" xfId="4805"/>
    <cellStyle name="style1424787249782 2 2 4 2 2" xfId="12246"/>
    <cellStyle name="style1424787249782 2 2 4 2 2 2" xfId="49323"/>
    <cellStyle name="style1424787249782 2 2 4 2 2 2 2" xfId="49324"/>
    <cellStyle name="style1424787249782 2 2 4 2 2 2 3" xfId="60895"/>
    <cellStyle name="style1424787249782 2 2 4 2 2 3" xfId="49322"/>
    <cellStyle name="style1424787249782 2 2 4 2 3" xfId="19642"/>
    <cellStyle name="style1424787249782 2 2 4 2 3 2" xfId="49326"/>
    <cellStyle name="style1424787249782 2 2 4 2 3 3" xfId="58403"/>
    <cellStyle name="style1424787249782 2 2 4 2 3 4" xfId="49325"/>
    <cellStyle name="style1424787249782 2 2 4 2 4" xfId="27038"/>
    <cellStyle name="style1424787249782 2 2 4 2 5" xfId="49321"/>
    <cellStyle name="style1424787249782 2 2 4 3" xfId="2928"/>
    <cellStyle name="style1424787249782 2 2 4 3 2" xfId="10369"/>
    <cellStyle name="style1424787249782 2 2 4 3 2 2" xfId="49329"/>
    <cellStyle name="style1424787249782 2 2 4 3 2 2 2" xfId="49330"/>
    <cellStyle name="style1424787249782 2 2 4 3 2 2 3" xfId="60896"/>
    <cellStyle name="style1424787249782 2 2 4 3 2 3" xfId="49328"/>
    <cellStyle name="style1424787249782 2 2 4 3 3" xfId="17765"/>
    <cellStyle name="style1424787249782 2 2 4 3 3 2" xfId="49332"/>
    <cellStyle name="style1424787249782 2 2 4 3 3 3" xfId="58404"/>
    <cellStyle name="style1424787249782 2 2 4 3 3 4" xfId="49331"/>
    <cellStyle name="style1424787249782 2 2 4 3 4" xfId="25161"/>
    <cellStyle name="style1424787249782 2 2 4 3 5" xfId="49327"/>
    <cellStyle name="style1424787249782 2 2 4 4" xfId="6750"/>
    <cellStyle name="style1424787249782 2 2 4 4 2" xfId="14146"/>
    <cellStyle name="style1424787249782 2 2 4 4 2 2" xfId="49335"/>
    <cellStyle name="style1424787249782 2 2 4 4 2 3" xfId="60894"/>
    <cellStyle name="style1424787249782 2 2 4 4 2 4" xfId="49334"/>
    <cellStyle name="style1424787249782 2 2 4 4 3" xfId="21542"/>
    <cellStyle name="style1424787249782 2 2 4 4 4" xfId="28938"/>
    <cellStyle name="style1424787249782 2 2 4 4 5" xfId="49333"/>
    <cellStyle name="style1424787249782 2 2 4 5" xfId="8560"/>
    <cellStyle name="style1424787249782 2 2 4 5 2" xfId="49337"/>
    <cellStyle name="style1424787249782 2 2 4 5 3" xfId="58402"/>
    <cellStyle name="style1424787249782 2 2 4 5 4" xfId="49336"/>
    <cellStyle name="style1424787249782 2 2 4 6" xfId="15956"/>
    <cellStyle name="style1424787249782 2 2 4 7" xfId="23352"/>
    <cellStyle name="style1424787249782 2 2 4 8" xfId="49320"/>
    <cellStyle name="style1424787249782 2 2 5" xfId="1708"/>
    <cellStyle name="style1424787249782 2 2 5 2" xfId="5395"/>
    <cellStyle name="style1424787249782 2 2 5 2 2" xfId="12836"/>
    <cellStyle name="style1424787249782 2 2 5 2 2 2" xfId="49341"/>
    <cellStyle name="style1424787249782 2 2 5 2 2 2 2" xfId="49342"/>
    <cellStyle name="style1424787249782 2 2 5 2 2 2 3" xfId="60898"/>
    <cellStyle name="style1424787249782 2 2 5 2 2 3" xfId="49340"/>
    <cellStyle name="style1424787249782 2 2 5 2 3" xfId="20232"/>
    <cellStyle name="style1424787249782 2 2 5 2 3 2" xfId="49344"/>
    <cellStyle name="style1424787249782 2 2 5 2 3 3" xfId="58406"/>
    <cellStyle name="style1424787249782 2 2 5 2 3 4" xfId="49343"/>
    <cellStyle name="style1424787249782 2 2 5 2 4" xfId="27628"/>
    <cellStyle name="style1424787249782 2 2 5 2 5" xfId="49339"/>
    <cellStyle name="style1424787249782 2 2 5 3" xfId="3518"/>
    <cellStyle name="style1424787249782 2 2 5 3 2" xfId="10959"/>
    <cellStyle name="style1424787249782 2 2 5 3 2 2" xfId="49347"/>
    <cellStyle name="style1424787249782 2 2 5 3 2 2 2" xfId="49348"/>
    <cellStyle name="style1424787249782 2 2 5 3 2 2 3" xfId="60899"/>
    <cellStyle name="style1424787249782 2 2 5 3 2 3" xfId="49346"/>
    <cellStyle name="style1424787249782 2 2 5 3 3" xfId="18355"/>
    <cellStyle name="style1424787249782 2 2 5 3 3 2" xfId="49350"/>
    <cellStyle name="style1424787249782 2 2 5 3 3 3" xfId="58407"/>
    <cellStyle name="style1424787249782 2 2 5 3 3 4" xfId="49349"/>
    <cellStyle name="style1424787249782 2 2 5 3 4" xfId="25751"/>
    <cellStyle name="style1424787249782 2 2 5 3 5" xfId="49345"/>
    <cellStyle name="style1424787249782 2 2 5 4" xfId="7340"/>
    <cellStyle name="style1424787249782 2 2 5 4 2" xfId="14736"/>
    <cellStyle name="style1424787249782 2 2 5 4 2 2" xfId="49353"/>
    <cellStyle name="style1424787249782 2 2 5 4 2 3" xfId="60897"/>
    <cellStyle name="style1424787249782 2 2 5 4 2 4" xfId="49352"/>
    <cellStyle name="style1424787249782 2 2 5 4 3" xfId="22132"/>
    <cellStyle name="style1424787249782 2 2 5 4 4" xfId="29528"/>
    <cellStyle name="style1424787249782 2 2 5 4 5" xfId="49351"/>
    <cellStyle name="style1424787249782 2 2 5 5" xfId="9150"/>
    <cellStyle name="style1424787249782 2 2 5 5 2" xfId="49355"/>
    <cellStyle name="style1424787249782 2 2 5 5 3" xfId="58405"/>
    <cellStyle name="style1424787249782 2 2 5 5 4" xfId="49354"/>
    <cellStyle name="style1424787249782 2 2 5 6" xfId="16546"/>
    <cellStyle name="style1424787249782 2 2 5 7" xfId="23942"/>
    <cellStyle name="style1424787249782 2 2 5 8" xfId="49338"/>
    <cellStyle name="style1424787249782 2 2 6" xfId="1965"/>
    <cellStyle name="style1424787249782 2 2 6 2" xfId="5652"/>
    <cellStyle name="style1424787249782 2 2 6 2 2" xfId="13092"/>
    <cellStyle name="style1424787249782 2 2 6 2 2 2" xfId="49359"/>
    <cellStyle name="style1424787249782 2 2 6 2 2 2 2" xfId="49360"/>
    <cellStyle name="style1424787249782 2 2 6 2 2 2 3" xfId="60901"/>
    <cellStyle name="style1424787249782 2 2 6 2 2 3" xfId="49358"/>
    <cellStyle name="style1424787249782 2 2 6 2 3" xfId="20488"/>
    <cellStyle name="style1424787249782 2 2 6 2 3 2" xfId="49362"/>
    <cellStyle name="style1424787249782 2 2 6 2 3 3" xfId="58409"/>
    <cellStyle name="style1424787249782 2 2 6 2 3 4" xfId="49361"/>
    <cellStyle name="style1424787249782 2 2 6 2 4" xfId="27884"/>
    <cellStyle name="style1424787249782 2 2 6 2 5" xfId="49357"/>
    <cellStyle name="style1424787249782 2 2 6 3" xfId="3774"/>
    <cellStyle name="style1424787249782 2 2 6 3 2" xfId="11215"/>
    <cellStyle name="style1424787249782 2 2 6 3 2 2" xfId="49365"/>
    <cellStyle name="style1424787249782 2 2 6 3 2 2 2" xfId="49366"/>
    <cellStyle name="style1424787249782 2 2 6 3 2 2 3" xfId="60902"/>
    <cellStyle name="style1424787249782 2 2 6 3 2 3" xfId="49364"/>
    <cellStyle name="style1424787249782 2 2 6 3 3" xfId="18611"/>
    <cellStyle name="style1424787249782 2 2 6 3 3 2" xfId="49368"/>
    <cellStyle name="style1424787249782 2 2 6 3 3 3" xfId="58410"/>
    <cellStyle name="style1424787249782 2 2 6 3 3 4" xfId="49367"/>
    <cellStyle name="style1424787249782 2 2 6 3 4" xfId="26007"/>
    <cellStyle name="style1424787249782 2 2 6 3 5" xfId="49363"/>
    <cellStyle name="style1424787249782 2 2 6 4" xfId="7597"/>
    <cellStyle name="style1424787249782 2 2 6 4 2" xfId="14993"/>
    <cellStyle name="style1424787249782 2 2 6 4 2 2" xfId="49371"/>
    <cellStyle name="style1424787249782 2 2 6 4 2 3" xfId="60900"/>
    <cellStyle name="style1424787249782 2 2 6 4 2 4" xfId="49370"/>
    <cellStyle name="style1424787249782 2 2 6 4 3" xfId="22389"/>
    <cellStyle name="style1424787249782 2 2 6 4 4" xfId="29785"/>
    <cellStyle name="style1424787249782 2 2 6 4 5" xfId="49369"/>
    <cellStyle name="style1424787249782 2 2 6 5" xfId="9406"/>
    <cellStyle name="style1424787249782 2 2 6 5 2" xfId="49373"/>
    <cellStyle name="style1424787249782 2 2 6 5 3" xfId="58408"/>
    <cellStyle name="style1424787249782 2 2 6 5 4" xfId="49372"/>
    <cellStyle name="style1424787249782 2 2 6 6" xfId="16802"/>
    <cellStyle name="style1424787249782 2 2 6 7" xfId="24198"/>
    <cellStyle name="style1424787249782 2 2 6 8" xfId="49356"/>
    <cellStyle name="style1424787249782 2 2 7" xfId="4161"/>
    <cellStyle name="style1424787249782 2 2 7 2" xfId="11602"/>
    <cellStyle name="style1424787249782 2 2 7 2 2" xfId="49376"/>
    <cellStyle name="style1424787249782 2 2 7 2 2 2" xfId="49377"/>
    <cellStyle name="style1424787249782 2 2 7 2 2 3" xfId="60903"/>
    <cellStyle name="style1424787249782 2 2 7 2 3" xfId="49375"/>
    <cellStyle name="style1424787249782 2 2 7 3" xfId="18998"/>
    <cellStyle name="style1424787249782 2 2 7 3 2" xfId="49379"/>
    <cellStyle name="style1424787249782 2 2 7 3 3" xfId="58411"/>
    <cellStyle name="style1424787249782 2 2 7 3 4" xfId="49378"/>
    <cellStyle name="style1424787249782 2 2 7 4" xfId="26394"/>
    <cellStyle name="style1424787249782 2 2 7 5" xfId="49374"/>
    <cellStyle name="style1424787249782 2 2 8" xfId="2284"/>
    <cellStyle name="style1424787249782 2 2 8 2" xfId="9725"/>
    <cellStyle name="style1424787249782 2 2 8 2 2" xfId="49382"/>
    <cellStyle name="style1424787249782 2 2 8 2 2 2" xfId="49383"/>
    <cellStyle name="style1424787249782 2 2 8 2 2 3" xfId="60904"/>
    <cellStyle name="style1424787249782 2 2 8 2 3" xfId="49381"/>
    <cellStyle name="style1424787249782 2 2 8 3" xfId="17121"/>
    <cellStyle name="style1424787249782 2 2 8 3 2" xfId="49385"/>
    <cellStyle name="style1424787249782 2 2 8 3 3" xfId="58412"/>
    <cellStyle name="style1424787249782 2 2 8 3 4" xfId="49384"/>
    <cellStyle name="style1424787249782 2 2 8 4" xfId="24517"/>
    <cellStyle name="style1424787249782 2 2 8 5" xfId="49380"/>
    <cellStyle name="style1424787249782 2 2 9" xfId="6106"/>
    <cellStyle name="style1424787249782 2 2 9 2" xfId="13502"/>
    <cellStyle name="style1424787249782 2 2 9 2 2" xfId="49388"/>
    <cellStyle name="style1424787249782 2 2 9 2 3" xfId="60869"/>
    <cellStyle name="style1424787249782 2 2 9 2 4" xfId="49387"/>
    <cellStyle name="style1424787249782 2 2 9 3" xfId="20898"/>
    <cellStyle name="style1424787249782 2 2 9 4" xfId="28294"/>
    <cellStyle name="style1424787249782 2 2 9 5" xfId="49386"/>
    <cellStyle name="style1424787249782 2 3" xfId="470"/>
    <cellStyle name="style1424787249782 2 3 10" xfId="15376"/>
    <cellStyle name="style1424787249782 2 3 11" xfId="22772"/>
    <cellStyle name="style1424787249782 2 3 12" xfId="49389"/>
    <cellStyle name="style1424787249782 2 3 2" xfId="727"/>
    <cellStyle name="style1424787249782 2 3 2 2" xfId="1437"/>
    <cellStyle name="style1424787249782 2 3 2 2 2" xfId="5125"/>
    <cellStyle name="style1424787249782 2 3 2 2 2 2" xfId="12566"/>
    <cellStyle name="style1424787249782 2 3 2 2 2 2 2" xfId="49394"/>
    <cellStyle name="style1424787249782 2 3 2 2 2 2 2 2" xfId="49395"/>
    <cellStyle name="style1424787249782 2 3 2 2 2 2 2 3" xfId="60908"/>
    <cellStyle name="style1424787249782 2 3 2 2 2 2 3" xfId="49393"/>
    <cellStyle name="style1424787249782 2 3 2 2 2 3" xfId="19962"/>
    <cellStyle name="style1424787249782 2 3 2 2 2 3 2" xfId="49397"/>
    <cellStyle name="style1424787249782 2 3 2 2 2 3 3" xfId="58416"/>
    <cellStyle name="style1424787249782 2 3 2 2 2 3 4" xfId="49396"/>
    <cellStyle name="style1424787249782 2 3 2 2 2 4" xfId="27358"/>
    <cellStyle name="style1424787249782 2 3 2 2 2 5" xfId="49392"/>
    <cellStyle name="style1424787249782 2 3 2 2 3" xfId="3248"/>
    <cellStyle name="style1424787249782 2 3 2 2 3 2" xfId="10689"/>
    <cellStyle name="style1424787249782 2 3 2 2 3 2 2" xfId="49400"/>
    <cellStyle name="style1424787249782 2 3 2 2 3 2 2 2" xfId="49401"/>
    <cellStyle name="style1424787249782 2 3 2 2 3 2 2 3" xfId="60909"/>
    <cellStyle name="style1424787249782 2 3 2 2 3 2 3" xfId="49399"/>
    <cellStyle name="style1424787249782 2 3 2 2 3 3" xfId="18085"/>
    <cellStyle name="style1424787249782 2 3 2 2 3 3 2" xfId="49403"/>
    <cellStyle name="style1424787249782 2 3 2 2 3 3 3" xfId="58417"/>
    <cellStyle name="style1424787249782 2 3 2 2 3 3 4" xfId="49402"/>
    <cellStyle name="style1424787249782 2 3 2 2 3 4" xfId="25481"/>
    <cellStyle name="style1424787249782 2 3 2 2 3 5" xfId="49398"/>
    <cellStyle name="style1424787249782 2 3 2 2 4" xfId="7070"/>
    <cellStyle name="style1424787249782 2 3 2 2 4 2" xfId="14466"/>
    <cellStyle name="style1424787249782 2 3 2 2 4 2 2" xfId="49406"/>
    <cellStyle name="style1424787249782 2 3 2 2 4 2 3" xfId="60907"/>
    <cellStyle name="style1424787249782 2 3 2 2 4 2 4" xfId="49405"/>
    <cellStyle name="style1424787249782 2 3 2 2 4 3" xfId="21862"/>
    <cellStyle name="style1424787249782 2 3 2 2 4 4" xfId="29258"/>
    <cellStyle name="style1424787249782 2 3 2 2 4 5" xfId="49404"/>
    <cellStyle name="style1424787249782 2 3 2 2 5" xfId="8880"/>
    <cellStyle name="style1424787249782 2 3 2 2 5 2" xfId="49408"/>
    <cellStyle name="style1424787249782 2 3 2 2 5 3" xfId="58415"/>
    <cellStyle name="style1424787249782 2 3 2 2 5 4" xfId="49407"/>
    <cellStyle name="style1424787249782 2 3 2 2 6" xfId="16276"/>
    <cellStyle name="style1424787249782 2 3 2 2 7" xfId="23672"/>
    <cellStyle name="style1424787249782 2 3 2 2 8" xfId="49391"/>
    <cellStyle name="style1424787249782 2 3 2 3" xfId="4481"/>
    <cellStyle name="style1424787249782 2 3 2 3 2" xfId="11922"/>
    <cellStyle name="style1424787249782 2 3 2 3 2 2" xfId="49411"/>
    <cellStyle name="style1424787249782 2 3 2 3 2 2 2" xfId="49412"/>
    <cellStyle name="style1424787249782 2 3 2 3 2 2 3" xfId="60910"/>
    <cellStyle name="style1424787249782 2 3 2 3 2 3" xfId="49410"/>
    <cellStyle name="style1424787249782 2 3 2 3 3" xfId="19318"/>
    <cellStyle name="style1424787249782 2 3 2 3 3 2" xfId="49414"/>
    <cellStyle name="style1424787249782 2 3 2 3 3 3" xfId="58418"/>
    <cellStyle name="style1424787249782 2 3 2 3 3 4" xfId="49413"/>
    <cellStyle name="style1424787249782 2 3 2 3 4" xfId="26714"/>
    <cellStyle name="style1424787249782 2 3 2 3 5" xfId="49409"/>
    <cellStyle name="style1424787249782 2 3 2 4" xfId="2604"/>
    <cellStyle name="style1424787249782 2 3 2 4 2" xfId="10045"/>
    <cellStyle name="style1424787249782 2 3 2 4 2 2" xfId="49417"/>
    <cellStyle name="style1424787249782 2 3 2 4 2 2 2" xfId="49418"/>
    <cellStyle name="style1424787249782 2 3 2 4 2 2 3" xfId="60911"/>
    <cellStyle name="style1424787249782 2 3 2 4 2 3" xfId="49416"/>
    <cellStyle name="style1424787249782 2 3 2 4 3" xfId="17441"/>
    <cellStyle name="style1424787249782 2 3 2 4 3 2" xfId="49420"/>
    <cellStyle name="style1424787249782 2 3 2 4 3 3" xfId="58419"/>
    <cellStyle name="style1424787249782 2 3 2 4 3 4" xfId="49419"/>
    <cellStyle name="style1424787249782 2 3 2 4 4" xfId="24837"/>
    <cellStyle name="style1424787249782 2 3 2 4 5" xfId="49415"/>
    <cellStyle name="style1424787249782 2 3 2 5" xfId="6426"/>
    <cellStyle name="style1424787249782 2 3 2 5 2" xfId="13822"/>
    <cellStyle name="style1424787249782 2 3 2 5 2 2" xfId="49423"/>
    <cellStyle name="style1424787249782 2 3 2 5 2 3" xfId="60906"/>
    <cellStyle name="style1424787249782 2 3 2 5 2 4" xfId="49422"/>
    <cellStyle name="style1424787249782 2 3 2 5 3" xfId="21218"/>
    <cellStyle name="style1424787249782 2 3 2 5 4" xfId="28614"/>
    <cellStyle name="style1424787249782 2 3 2 5 5" xfId="49421"/>
    <cellStyle name="style1424787249782 2 3 2 6" xfId="8236"/>
    <cellStyle name="style1424787249782 2 3 2 6 2" xfId="49425"/>
    <cellStyle name="style1424787249782 2 3 2 6 3" xfId="58414"/>
    <cellStyle name="style1424787249782 2 3 2 6 4" xfId="49424"/>
    <cellStyle name="style1424787249782 2 3 2 7" xfId="15632"/>
    <cellStyle name="style1424787249782 2 3 2 8" xfId="23028"/>
    <cellStyle name="style1424787249782 2 3 2 9" xfId="49390"/>
    <cellStyle name="style1424787249782 2 3 3" xfId="1181"/>
    <cellStyle name="style1424787249782 2 3 3 2" xfId="4869"/>
    <cellStyle name="style1424787249782 2 3 3 2 2" xfId="12310"/>
    <cellStyle name="style1424787249782 2 3 3 2 2 2" xfId="49429"/>
    <cellStyle name="style1424787249782 2 3 3 2 2 2 2" xfId="49430"/>
    <cellStyle name="style1424787249782 2 3 3 2 2 2 3" xfId="60913"/>
    <cellStyle name="style1424787249782 2 3 3 2 2 3" xfId="49428"/>
    <cellStyle name="style1424787249782 2 3 3 2 3" xfId="19706"/>
    <cellStyle name="style1424787249782 2 3 3 2 3 2" xfId="49432"/>
    <cellStyle name="style1424787249782 2 3 3 2 3 3" xfId="58421"/>
    <cellStyle name="style1424787249782 2 3 3 2 3 4" xfId="49431"/>
    <cellStyle name="style1424787249782 2 3 3 2 4" xfId="27102"/>
    <cellStyle name="style1424787249782 2 3 3 2 5" xfId="49427"/>
    <cellStyle name="style1424787249782 2 3 3 3" xfId="2992"/>
    <cellStyle name="style1424787249782 2 3 3 3 2" xfId="10433"/>
    <cellStyle name="style1424787249782 2 3 3 3 2 2" xfId="49435"/>
    <cellStyle name="style1424787249782 2 3 3 3 2 2 2" xfId="49436"/>
    <cellStyle name="style1424787249782 2 3 3 3 2 2 3" xfId="60914"/>
    <cellStyle name="style1424787249782 2 3 3 3 2 3" xfId="49434"/>
    <cellStyle name="style1424787249782 2 3 3 3 3" xfId="17829"/>
    <cellStyle name="style1424787249782 2 3 3 3 3 2" xfId="49438"/>
    <cellStyle name="style1424787249782 2 3 3 3 3 3" xfId="58422"/>
    <cellStyle name="style1424787249782 2 3 3 3 3 4" xfId="49437"/>
    <cellStyle name="style1424787249782 2 3 3 3 4" xfId="25225"/>
    <cellStyle name="style1424787249782 2 3 3 3 5" xfId="49433"/>
    <cellStyle name="style1424787249782 2 3 3 4" xfId="6814"/>
    <cellStyle name="style1424787249782 2 3 3 4 2" xfId="14210"/>
    <cellStyle name="style1424787249782 2 3 3 4 2 2" xfId="49441"/>
    <cellStyle name="style1424787249782 2 3 3 4 2 3" xfId="60912"/>
    <cellStyle name="style1424787249782 2 3 3 4 2 4" xfId="49440"/>
    <cellStyle name="style1424787249782 2 3 3 4 3" xfId="21606"/>
    <cellStyle name="style1424787249782 2 3 3 4 4" xfId="29002"/>
    <cellStyle name="style1424787249782 2 3 3 4 5" xfId="49439"/>
    <cellStyle name="style1424787249782 2 3 3 5" xfId="8624"/>
    <cellStyle name="style1424787249782 2 3 3 5 2" xfId="49443"/>
    <cellStyle name="style1424787249782 2 3 3 5 3" xfId="58420"/>
    <cellStyle name="style1424787249782 2 3 3 5 4" xfId="49442"/>
    <cellStyle name="style1424787249782 2 3 3 6" xfId="16020"/>
    <cellStyle name="style1424787249782 2 3 3 7" xfId="23416"/>
    <cellStyle name="style1424787249782 2 3 3 8" xfId="49426"/>
    <cellStyle name="style1424787249782 2 3 4" xfId="1772"/>
    <cellStyle name="style1424787249782 2 3 4 2" xfId="5459"/>
    <cellStyle name="style1424787249782 2 3 4 2 2" xfId="12900"/>
    <cellStyle name="style1424787249782 2 3 4 2 2 2" xfId="49447"/>
    <cellStyle name="style1424787249782 2 3 4 2 2 2 2" xfId="49448"/>
    <cellStyle name="style1424787249782 2 3 4 2 2 2 3" xfId="60916"/>
    <cellStyle name="style1424787249782 2 3 4 2 2 3" xfId="49446"/>
    <cellStyle name="style1424787249782 2 3 4 2 3" xfId="20296"/>
    <cellStyle name="style1424787249782 2 3 4 2 3 2" xfId="49450"/>
    <cellStyle name="style1424787249782 2 3 4 2 3 3" xfId="58424"/>
    <cellStyle name="style1424787249782 2 3 4 2 3 4" xfId="49449"/>
    <cellStyle name="style1424787249782 2 3 4 2 4" xfId="27692"/>
    <cellStyle name="style1424787249782 2 3 4 2 5" xfId="49445"/>
    <cellStyle name="style1424787249782 2 3 4 3" xfId="3582"/>
    <cellStyle name="style1424787249782 2 3 4 3 2" xfId="11023"/>
    <cellStyle name="style1424787249782 2 3 4 3 2 2" xfId="49453"/>
    <cellStyle name="style1424787249782 2 3 4 3 2 2 2" xfId="49454"/>
    <cellStyle name="style1424787249782 2 3 4 3 2 2 3" xfId="60917"/>
    <cellStyle name="style1424787249782 2 3 4 3 2 3" xfId="49452"/>
    <cellStyle name="style1424787249782 2 3 4 3 3" xfId="18419"/>
    <cellStyle name="style1424787249782 2 3 4 3 3 2" xfId="49456"/>
    <cellStyle name="style1424787249782 2 3 4 3 3 3" xfId="58425"/>
    <cellStyle name="style1424787249782 2 3 4 3 3 4" xfId="49455"/>
    <cellStyle name="style1424787249782 2 3 4 3 4" xfId="25815"/>
    <cellStyle name="style1424787249782 2 3 4 3 5" xfId="49451"/>
    <cellStyle name="style1424787249782 2 3 4 4" xfId="7404"/>
    <cellStyle name="style1424787249782 2 3 4 4 2" xfId="14800"/>
    <cellStyle name="style1424787249782 2 3 4 4 2 2" xfId="49459"/>
    <cellStyle name="style1424787249782 2 3 4 4 2 3" xfId="60915"/>
    <cellStyle name="style1424787249782 2 3 4 4 2 4" xfId="49458"/>
    <cellStyle name="style1424787249782 2 3 4 4 3" xfId="22196"/>
    <cellStyle name="style1424787249782 2 3 4 4 4" xfId="29592"/>
    <cellStyle name="style1424787249782 2 3 4 4 5" xfId="49457"/>
    <cellStyle name="style1424787249782 2 3 4 5" xfId="9214"/>
    <cellStyle name="style1424787249782 2 3 4 5 2" xfId="49461"/>
    <cellStyle name="style1424787249782 2 3 4 5 3" xfId="58423"/>
    <cellStyle name="style1424787249782 2 3 4 5 4" xfId="49460"/>
    <cellStyle name="style1424787249782 2 3 4 6" xfId="16610"/>
    <cellStyle name="style1424787249782 2 3 4 7" xfId="24006"/>
    <cellStyle name="style1424787249782 2 3 4 8" xfId="49444"/>
    <cellStyle name="style1424787249782 2 3 5" xfId="2029"/>
    <cellStyle name="style1424787249782 2 3 5 2" xfId="5716"/>
    <cellStyle name="style1424787249782 2 3 5 2 2" xfId="13156"/>
    <cellStyle name="style1424787249782 2 3 5 2 2 2" xfId="49465"/>
    <cellStyle name="style1424787249782 2 3 5 2 2 2 2" xfId="49466"/>
    <cellStyle name="style1424787249782 2 3 5 2 2 2 3" xfId="60919"/>
    <cellStyle name="style1424787249782 2 3 5 2 2 3" xfId="49464"/>
    <cellStyle name="style1424787249782 2 3 5 2 3" xfId="20552"/>
    <cellStyle name="style1424787249782 2 3 5 2 3 2" xfId="49468"/>
    <cellStyle name="style1424787249782 2 3 5 2 3 3" xfId="58427"/>
    <cellStyle name="style1424787249782 2 3 5 2 3 4" xfId="49467"/>
    <cellStyle name="style1424787249782 2 3 5 2 4" xfId="27948"/>
    <cellStyle name="style1424787249782 2 3 5 2 5" xfId="49463"/>
    <cellStyle name="style1424787249782 2 3 5 3" xfId="3838"/>
    <cellStyle name="style1424787249782 2 3 5 3 2" xfId="11279"/>
    <cellStyle name="style1424787249782 2 3 5 3 2 2" xfId="49471"/>
    <cellStyle name="style1424787249782 2 3 5 3 2 2 2" xfId="49472"/>
    <cellStyle name="style1424787249782 2 3 5 3 2 2 3" xfId="60920"/>
    <cellStyle name="style1424787249782 2 3 5 3 2 3" xfId="49470"/>
    <cellStyle name="style1424787249782 2 3 5 3 3" xfId="18675"/>
    <cellStyle name="style1424787249782 2 3 5 3 3 2" xfId="49474"/>
    <cellStyle name="style1424787249782 2 3 5 3 3 3" xfId="58428"/>
    <cellStyle name="style1424787249782 2 3 5 3 3 4" xfId="49473"/>
    <cellStyle name="style1424787249782 2 3 5 3 4" xfId="26071"/>
    <cellStyle name="style1424787249782 2 3 5 3 5" xfId="49469"/>
    <cellStyle name="style1424787249782 2 3 5 4" xfId="7661"/>
    <cellStyle name="style1424787249782 2 3 5 4 2" xfId="15057"/>
    <cellStyle name="style1424787249782 2 3 5 4 2 2" xfId="49477"/>
    <cellStyle name="style1424787249782 2 3 5 4 2 3" xfId="60918"/>
    <cellStyle name="style1424787249782 2 3 5 4 2 4" xfId="49476"/>
    <cellStyle name="style1424787249782 2 3 5 4 3" xfId="22453"/>
    <cellStyle name="style1424787249782 2 3 5 4 4" xfId="29849"/>
    <cellStyle name="style1424787249782 2 3 5 4 5" xfId="49475"/>
    <cellStyle name="style1424787249782 2 3 5 5" xfId="9470"/>
    <cellStyle name="style1424787249782 2 3 5 5 2" xfId="49479"/>
    <cellStyle name="style1424787249782 2 3 5 5 3" xfId="58426"/>
    <cellStyle name="style1424787249782 2 3 5 5 4" xfId="49478"/>
    <cellStyle name="style1424787249782 2 3 5 6" xfId="16866"/>
    <cellStyle name="style1424787249782 2 3 5 7" xfId="24262"/>
    <cellStyle name="style1424787249782 2 3 5 8" xfId="49462"/>
    <cellStyle name="style1424787249782 2 3 6" xfId="4225"/>
    <cellStyle name="style1424787249782 2 3 6 2" xfId="11666"/>
    <cellStyle name="style1424787249782 2 3 6 2 2" xfId="49482"/>
    <cellStyle name="style1424787249782 2 3 6 2 2 2" xfId="49483"/>
    <cellStyle name="style1424787249782 2 3 6 2 2 3" xfId="60921"/>
    <cellStyle name="style1424787249782 2 3 6 2 3" xfId="49481"/>
    <cellStyle name="style1424787249782 2 3 6 3" xfId="19062"/>
    <cellStyle name="style1424787249782 2 3 6 3 2" xfId="49485"/>
    <cellStyle name="style1424787249782 2 3 6 3 3" xfId="58429"/>
    <cellStyle name="style1424787249782 2 3 6 3 4" xfId="49484"/>
    <cellStyle name="style1424787249782 2 3 6 4" xfId="26458"/>
    <cellStyle name="style1424787249782 2 3 6 5" xfId="49480"/>
    <cellStyle name="style1424787249782 2 3 7" xfId="2348"/>
    <cellStyle name="style1424787249782 2 3 7 2" xfId="9789"/>
    <cellStyle name="style1424787249782 2 3 7 2 2" xfId="49488"/>
    <cellStyle name="style1424787249782 2 3 7 2 2 2" xfId="49489"/>
    <cellStyle name="style1424787249782 2 3 7 2 2 3" xfId="60922"/>
    <cellStyle name="style1424787249782 2 3 7 2 3" xfId="49487"/>
    <cellStyle name="style1424787249782 2 3 7 3" xfId="17185"/>
    <cellStyle name="style1424787249782 2 3 7 3 2" xfId="49491"/>
    <cellStyle name="style1424787249782 2 3 7 3 3" xfId="58430"/>
    <cellStyle name="style1424787249782 2 3 7 3 4" xfId="49490"/>
    <cellStyle name="style1424787249782 2 3 7 4" xfId="24581"/>
    <cellStyle name="style1424787249782 2 3 7 5" xfId="49486"/>
    <cellStyle name="style1424787249782 2 3 8" xfId="6170"/>
    <cellStyle name="style1424787249782 2 3 8 2" xfId="13566"/>
    <cellStyle name="style1424787249782 2 3 8 2 2" xfId="49494"/>
    <cellStyle name="style1424787249782 2 3 8 2 3" xfId="60905"/>
    <cellStyle name="style1424787249782 2 3 8 2 4" xfId="49493"/>
    <cellStyle name="style1424787249782 2 3 8 3" xfId="20962"/>
    <cellStyle name="style1424787249782 2 3 8 4" xfId="28358"/>
    <cellStyle name="style1424787249782 2 3 8 5" xfId="49492"/>
    <cellStyle name="style1424787249782 2 3 9" xfId="7980"/>
    <cellStyle name="style1424787249782 2 3 9 2" xfId="49496"/>
    <cellStyle name="style1424787249782 2 3 9 3" xfId="58413"/>
    <cellStyle name="style1424787249782 2 3 9 4" xfId="49495"/>
    <cellStyle name="style1424787249782 2 4" xfId="599"/>
    <cellStyle name="style1424787249782 2 4 2" xfId="1309"/>
    <cellStyle name="style1424787249782 2 4 2 2" xfId="4997"/>
    <cellStyle name="style1424787249782 2 4 2 2 2" xfId="12438"/>
    <cellStyle name="style1424787249782 2 4 2 2 2 2" xfId="49501"/>
    <cellStyle name="style1424787249782 2 4 2 2 2 2 2" xfId="49502"/>
    <cellStyle name="style1424787249782 2 4 2 2 2 2 3" xfId="60925"/>
    <cellStyle name="style1424787249782 2 4 2 2 2 3" xfId="49500"/>
    <cellStyle name="style1424787249782 2 4 2 2 3" xfId="19834"/>
    <cellStyle name="style1424787249782 2 4 2 2 3 2" xfId="49504"/>
    <cellStyle name="style1424787249782 2 4 2 2 3 3" xfId="58433"/>
    <cellStyle name="style1424787249782 2 4 2 2 3 4" xfId="49503"/>
    <cellStyle name="style1424787249782 2 4 2 2 4" xfId="27230"/>
    <cellStyle name="style1424787249782 2 4 2 2 5" xfId="49499"/>
    <cellStyle name="style1424787249782 2 4 2 3" xfId="3120"/>
    <cellStyle name="style1424787249782 2 4 2 3 2" xfId="10561"/>
    <cellStyle name="style1424787249782 2 4 2 3 2 2" xfId="49507"/>
    <cellStyle name="style1424787249782 2 4 2 3 2 2 2" xfId="49508"/>
    <cellStyle name="style1424787249782 2 4 2 3 2 2 3" xfId="60926"/>
    <cellStyle name="style1424787249782 2 4 2 3 2 3" xfId="49506"/>
    <cellStyle name="style1424787249782 2 4 2 3 3" xfId="17957"/>
    <cellStyle name="style1424787249782 2 4 2 3 3 2" xfId="49510"/>
    <cellStyle name="style1424787249782 2 4 2 3 3 3" xfId="58434"/>
    <cellStyle name="style1424787249782 2 4 2 3 3 4" xfId="49509"/>
    <cellStyle name="style1424787249782 2 4 2 3 4" xfId="25353"/>
    <cellStyle name="style1424787249782 2 4 2 3 5" xfId="49505"/>
    <cellStyle name="style1424787249782 2 4 2 4" xfId="6942"/>
    <cellStyle name="style1424787249782 2 4 2 4 2" xfId="14338"/>
    <cellStyle name="style1424787249782 2 4 2 4 2 2" xfId="49513"/>
    <cellStyle name="style1424787249782 2 4 2 4 2 3" xfId="60924"/>
    <cellStyle name="style1424787249782 2 4 2 4 2 4" xfId="49512"/>
    <cellStyle name="style1424787249782 2 4 2 4 3" xfId="21734"/>
    <cellStyle name="style1424787249782 2 4 2 4 4" xfId="29130"/>
    <cellStyle name="style1424787249782 2 4 2 4 5" xfId="49511"/>
    <cellStyle name="style1424787249782 2 4 2 5" xfId="8752"/>
    <cellStyle name="style1424787249782 2 4 2 5 2" xfId="49515"/>
    <cellStyle name="style1424787249782 2 4 2 5 3" xfId="58432"/>
    <cellStyle name="style1424787249782 2 4 2 5 4" xfId="49514"/>
    <cellStyle name="style1424787249782 2 4 2 6" xfId="16148"/>
    <cellStyle name="style1424787249782 2 4 2 7" xfId="23544"/>
    <cellStyle name="style1424787249782 2 4 2 8" xfId="49498"/>
    <cellStyle name="style1424787249782 2 4 3" xfId="4353"/>
    <cellStyle name="style1424787249782 2 4 3 2" xfId="11794"/>
    <cellStyle name="style1424787249782 2 4 3 2 2" xfId="49518"/>
    <cellStyle name="style1424787249782 2 4 3 2 2 2" xfId="49519"/>
    <cellStyle name="style1424787249782 2 4 3 2 2 3" xfId="60927"/>
    <cellStyle name="style1424787249782 2 4 3 2 3" xfId="49517"/>
    <cellStyle name="style1424787249782 2 4 3 3" xfId="19190"/>
    <cellStyle name="style1424787249782 2 4 3 3 2" xfId="49521"/>
    <cellStyle name="style1424787249782 2 4 3 3 3" xfId="58435"/>
    <cellStyle name="style1424787249782 2 4 3 3 4" xfId="49520"/>
    <cellStyle name="style1424787249782 2 4 3 4" xfId="26586"/>
    <cellStyle name="style1424787249782 2 4 3 5" xfId="49516"/>
    <cellStyle name="style1424787249782 2 4 4" xfId="2476"/>
    <cellStyle name="style1424787249782 2 4 4 2" xfId="9917"/>
    <cellStyle name="style1424787249782 2 4 4 2 2" xfId="49524"/>
    <cellStyle name="style1424787249782 2 4 4 2 2 2" xfId="49525"/>
    <cellStyle name="style1424787249782 2 4 4 2 2 3" xfId="60928"/>
    <cellStyle name="style1424787249782 2 4 4 2 3" xfId="49523"/>
    <cellStyle name="style1424787249782 2 4 4 3" xfId="17313"/>
    <cellStyle name="style1424787249782 2 4 4 3 2" xfId="49527"/>
    <cellStyle name="style1424787249782 2 4 4 3 3" xfId="58436"/>
    <cellStyle name="style1424787249782 2 4 4 3 4" xfId="49526"/>
    <cellStyle name="style1424787249782 2 4 4 4" xfId="24709"/>
    <cellStyle name="style1424787249782 2 4 4 5" xfId="49522"/>
    <cellStyle name="style1424787249782 2 4 5" xfId="6298"/>
    <cellStyle name="style1424787249782 2 4 5 2" xfId="13694"/>
    <cellStyle name="style1424787249782 2 4 5 2 2" xfId="49530"/>
    <cellStyle name="style1424787249782 2 4 5 2 3" xfId="60923"/>
    <cellStyle name="style1424787249782 2 4 5 2 4" xfId="49529"/>
    <cellStyle name="style1424787249782 2 4 5 3" xfId="21090"/>
    <cellStyle name="style1424787249782 2 4 5 4" xfId="28486"/>
    <cellStyle name="style1424787249782 2 4 5 5" xfId="49528"/>
    <cellStyle name="style1424787249782 2 4 6" xfId="8108"/>
    <cellStyle name="style1424787249782 2 4 6 2" xfId="49532"/>
    <cellStyle name="style1424787249782 2 4 6 3" xfId="58431"/>
    <cellStyle name="style1424787249782 2 4 6 4" xfId="49531"/>
    <cellStyle name="style1424787249782 2 4 7" xfId="15504"/>
    <cellStyle name="style1424787249782 2 4 8" xfId="22900"/>
    <cellStyle name="style1424787249782 2 4 9" xfId="49497"/>
    <cellStyle name="style1424787249782 2 5" xfId="1053"/>
    <cellStyle name="style1424787249782 2 5 2" xfId="4741"/>
    <cellStyle name="style1424787249782 2 5 2 2" xfId="12182"/>
    <cellStyle name="style1424787249782 2 5 2 2 2" xfId="49536"/>
    <cellStyle name="style1424787249782 2 5 2 2 2 2" xfId="49537"/>
    <cellStyle name="style1424787249782 2 5 2 2 2 3" xfId="60930"/>
    <cellStyle name="style1424787249782 2 5 2 2 3" xfId="49535"/>
    <cellStyle name="style1424787249782 2 5 2 3" xfId="19578"/>
    <cellStyle name="style1424787249782 2 5 2 3 2" xfId="49539"/>
    <cellStyle name="style1424787249782 2 5 2 3 3" xfId="58438"/>
    <cellStyle name="style1424787249782 2 5 2 3 4" xfId="49538"/>
    <cellStyle name="style1424787249782 2 5 2 4" xfId="26974"/>
    <cellStyle name="style1424787249782 2 5 2 5" xfId="49534"/>
    <cellStyle name="style1424787249782 2 5 3" xfId="2864"/>
    <cellStyle name="style1424787249782 2 5 3 2" xfId="10305"/>
    <cellStyle name="style1424787249782 2 5 3 2 2" xfId="49542"/>
    <cellStyle name="style1424787249782 2 5 3 2 2 2" xfId="49543"/>
    <cellStyle name="style1424787249782 2 5 3 2 2 3" xfId="60931"/>
    <cellStyle name="style1424787249782 2 5 3 2 3" xfId="49541"/>
    <cellStyle name="style1424787249782 2 5 3 3" xfId="17701"/>
    <cellStyle name="style1424787249782 2 5 3 3 2" xfId="49545"/>
    <cellStyle name="style1424787249782 2 5 3 3 3" xfId="58439"/>
    <cellStyle name="style1424787249782 2 5 3 3 4" xfId="49544"/>
    <cellStyle name="style1424787249782 2 5 3 4" xfId="25097"/>
    <cellStyle name="style1424787249782 2 5 3 5" xfId="49540"/>
    <cellStyle name="style1424787249782 2 5 4" xfId="6686"/>
    <cellStyle name="style1424787249782 2 5 4 2" xfId="14082"/>
    <cellStyle name="style1424787249782 2 5 4 2 2" xfId="49548"/>
    <cellStyle name="style1424787249782 2 5 4 2 3" xfId="60929"/>
    <cellStyle name="style1424787249782 2 5 4 2 4" xfId="49547"/>
    <cellStyle name="style1424787249782 2 5 4 3" xfId="21478"/>
    <cellStyle name="style1424787249782 2 5 4 4" xfId="28874"/>
    <cellStyle name="style1424787249782 2 5 4 5" xfId="49546"/>
    <cellStyle name="style1424787249782 2 5 5" xfId="8496"/>
    <cellStyle name="style1424787249782 2 5 5 2" xfId="49550"/>
    <cellStyle name="style1424787249782 2 5 5 3" xfId="58437"/>
    <cellStyle name="style1424787249782 2 5 5 4" xfId="49549"/>
    <cellStyle name="style1424787249782 2 5 6" xfId="15892"/>
    <cellStyle name="style1424787249782 2 5 7" xfId="23288"/>
    <cellStyle name="style1424787249782 2 5 8" xfId="49533"/>
    <cellStyle name="style1424787249782 2 6" xfId="1644"/>
    <cellStyle name="style1424787249782 2 6 2" xfId="5331"/>
    <cellStyle name="style1424787249782 2 6 2 2" xfId="12772"/>
    <cellStyle name="style1424787249782 2 6 2 2 2" xfId="49554"/>
    <cellStyle name="style1424787249782 2 6 2 2 2 2" xfId="49555"/>
    <cellStyle name="style1424787249782 2 6 2 2 2 3" xfId="60933"/>
    <cellStyle name="style1424787249782 2 6 2 2 3" xfId="49553"/>
    <cellStyle name="style1424787249782 2 6 2 3" xfId="20168"/>
    <cellStyle name="style1424787249782 2 6 2 3 2" xfId="49557"/>
    <cellStyle name="style1424787249782 2 6 2 3 3" xfId="58441"/>
    <cellStyle name="style1424787249782 2 6 2 3 4" xfId="49556"/>
    <cellStyle name="style1424787249782 2 6 2 4" xfId="27564"/>
    <cellStyle name="style1424787249782 2 6 2 5" xfId="49552"/>
    <cellStyle name="style1424787249782 2 6 3" xfId="3454"/>
    <cellStyle name="style1424787249782 2 6 3 2" xfId="10895"/>
    <cellStyle name="style1424787249782 2 6 3 2 2" xfId="49560"/>
    <cellStyle name="style1424787249782 2 6 3 2 2 2" xfId="49561"/>
    <cellStyle name="style1424787249782 2 6 3 2 2 3" xfId="60934"/>
    <cellStyle name="style1424787249782 2 6 3 2 3" xfId="49559"/>
    <cellStyle name="style1424787249782 2 6 3 3" xfId="18291"/>
    <cellStyle name="style1424787249782 2 6 3 3 2" xfId="49563"/>
    <cellStyle name="style1424787249782 2 6 3 3 3" xfId="58442"/>
    <cellStyle name="style1424787249782 2 6 3 3 4" xfId="49562"/>
    <cellStyle name="style1424787249782 2 6 3 4" xfId="25687"/>
    <cellStyle name="style1424787249782 2 6 3 5" xfId="49558"/>
    <cellStyle name="style1424787249782 2 6 4" xfId="7276"/>
    <cellStyle name="style1424787249782 2 6 4 2" xfId="14672"/>
    <cellStyle name="style1424787249782 2 6 4 2 2" xfId="49566"/>
    <cellStyle name="style1424787249782 2 6 4 2 3" xfId="60932"/>
    <cellStyle name="style1424787249782 2 6 4 2 4" xfId="49565"/>
    <cellStyle name="style1424787249782 2 6 4 3" xfId="22068"/>
    <cellStyle name="style1424787249782 2 6 4 4" xfId="29464"/>
    <cellStyle name="style1424787249782 2 6 4 5" xfId="49564"/>
    <cellStyle name="style1424787249782 2 6 5" xfId="9086"/>
    <cellStyle name="style1424787249782 2 6 5 2" xfId="49568"/>
    <cellStyle name="style1424787249782 2 6 5 3" xfId="58440"/>
    <cellStyle name="style1424787249782 2 6 5 4" xfId="49567"/>
    <cellStyle name="style1424787249782 2 6 6" xfId="16482"/>
    <cellStyle name="style1424787249782 2 6 7" xfId="23878"/>
    <cellStyle name="style1424787249782 2 6 8" xfId="49551"/>
    <cellStyle name="style1424787249782 2 7" xfId="1901"/>
    <cellStyle name="style1424787249782 2 7 2" xfId="5588"/>
    <cellStyle name="style1424787249782 2 7 2 2" xfId="13028"/>
    <cellStyle name="style1424787249782 2 7 2 2 2" xfId="49572"/>
    <cellStyle name="style1424787249782 2 7 2 2 2 2" xfId="49573"/>
    <cellStyle name="style1424787249782 2 7 2 2 2 3" xfId="60936"/>
    <cellStyle name="style1424787249782 2 7 2 2 3" xfId="49571"/>
    <cellStyle name="style1424787249782 2 7 2 3" xfId="20424"/>
    <cellStyle name="style1424787249782 2 7 2 3 2" xfId="49575"/>
    <cellStyle name="style1424787249782 2 7 2 3 3" xfId="58444"/>
    <cellStyle name="style1424787249782 2 7 2 3 4" xfId="49574"/>
    <cellStyle name="style1424787249782 2 7 2 4" xfId="27820"/>
    <cellStyle name="style1424787249782 2 7 2 5" xfId="49570"/>
    <cellStyle name="style1424787249782 2 7 3" xfId="3710"/>
    <cellStyle name="style1424787249782 2 7 3 2" xfId="11151"/>
    <cellStyle name="style1424787249782 2 7 3 2 2" xfId="49578"/>
    <cellStyle name="style1424787249782 2 7 3 2 2 2" xfId="49579"/>
    <cellStyle name="style1424787249782 2 7 3 2 2 3" xfId="60937"/>
    <cellStyle name="style1424787249782 2 7 3 2 3" xfId="49577"/>
    <cellStyle name="style1424787249782 2 7 3 3" xfId="18547"/>
    <cellStyle name="style1424787249782 2 7 3 3 2" xfId="49581"/>
    <cellStyle name="style1424787249782 2 7 3 3 3" xfId="58445"/>
    <cellStyle name="style1424787249782 2 7 3 3 4" xfId="49580"/>
    <cellStyle name="style1424787249782 2 7 3 4" xfId="25943"/>
    <cellStyle name="style1424787249782 2 7 3 5" xfId="49576"/>
    <cellStyle name="style1424787249782 2 7 4" xfId="7533"/>
    <cellStyle name="style1424787249782 2 7 4 2" xfId="14929"/>
    <cellStyle name="style1424787249782 2 7 4 2 2" xfId="49584"/>
    <cellStyle name="style1424787249782 2 7 4 2 3" xfId="60935"/>
    <cellStyle name="style1424787249782 2 7 4 2 4" xfId="49583"/>
    <cellStyle name="style1424787249782 2 7 4 3" xfId="22325"/>
    <cellStyle name="style1424787249782 2 7 4 4" xfId="29721"/>
    <cellStyle name="style1424787249782 2 7 4 5" xfId="49582"/>
    <cellStyle name="style1424787249782 2 7 5" xfId="9342"/>
    <cellStyle name="style1424787249782 2 7 5 2" xfId="49586"/>
    <cellStyle name="style1424787249782 2 7 5 3" xfId="58443"/>
    <cellStyle name="style1424787249782 2 7 5 4" xfId="49585"/>
    <cellStyle name="style1424787249782 2 7 6" xfId="16738"/>
    <cellStyle name="style1424787249782 2 7 7" xfId="24134"/>
    <cellStyle name="style1424787249782 2 7 8" xfId="49569"/>
    <cellStyle name="style1424787249782 2 8" xfId="4097"/>
    <cellStyle name="style1424787249782 2 8 2" xfId="11538"/>
    <cellStyle name="style1424787249782 2 8 2 2" xfId="49589"/>
    <cellStyle name="style1424787249782 2 8 2 2 2" xfId="49590"/>
    <cellStyle name="style1424787249782 2 8 2 2 3" xfId="60938"/>
    <cellStyle name="style1424787249782 2 8 2 3" xfId="49588"/>
    <cellStyle name="style1424787249782 2 8 3" xfId="18934"/>
    <cellStyle name="style1424787249782 2 8 3 2" xfId="49592"/>
    <cellStyle name="style1424787249782 2 8 3 3" xfId="58446"/>
    <cellStyle name="style1424787249782 2 8 3 4" xfId="49591"/>
    <cellStyle name="style1424787249782 2 8 4" xfId="26330"/>
    <cellStyle name="style1424787249782 2 8 5" xfId="49587"/>
    <cellStyle name="style1424787249782 2 9" xfId="2220"/>
    <cellStyle name="style1424787249782 2 9 2" xfId="9661"/>
    <cellStyle name="style1424787249782 2 9 2 2" xfId="49595"/>
    <cellStyle name="style1424787249782 2 9 2 2 2" xfId="49596"/>
    <cellStyle name="style1424787249782 2 9 2 2 3" xfId="60939"/>
    <cellStyle name="style1424787249782 2 9 2 3" xfId="49594"/>
    <cellStyle name="style1424787249782 2 9 3" xfId="17057"/>
    <cellStyle name="style1424787249782 2 9 3 2" xfId="49598"/>
    <cellStyle name="style1424787249782 2 9 3 3" xfId="58447"/>
    <cellStyle name="style1424787249782 2 9 3 4" xfId="49597"/>
    <cellStyle name="style1424787249782 2 9 4" xfId="24453"/>
    <cellStyle name="style1424787249782 2 9 5" xfId="49593"/>
    <cellStyle name="style1424787249782 3" xfId="378"/>
    <cellStyle name="style1424787249782 3 10" xfId="7888"/>
    <cellStyle name="style1424787249782 3 10 2" xfId="49601"/>
    <cellStyle name="style1424787249782 3 10 3" xfId="58448"/>
    <cellStyle name="style1424787249782 3 10 4" xfId="49600"/>
    <cellStyle name="style1424787249782 3 11" xfId="15284"/>
    <cellStyle name="style1424787249782 3 12" xfId="22680"/>
    <cellStyle name="style1424787249782 3 13" xfId="49599"/>
    <cellStyle name="style1424787249782 3 2" xfId="506"/>
    <cellStyle name="style1424787249782 3 2 10" xfId="15412"/>
    <cellStyle name="style1424787249782 3 2 11" xfId="22808"/>
    <cellStyle name="style1424787249782 3 2 12" xfId="49602"/>
    <cellStyle name="style1424787249782 3 2 2" xfId="763"/>
    <cellStyle name="style1424787249782 3 2 2 2" xfId="1473"/>
    <cellStyle name="style1424787249782 3 2 2 2 2" xfId="5161"/>
    <cellStyle name="style1424787249782 3 2 2 2 2 2" xfId="12602"/>
    <cellStyle name="style1424787249782 3 2 2 2 2 2 2" xfId="49607"/>
    <cellStyle name="style1424787249782 3 2 2 2 2 2 2 2" xfId="49608"/>
    <cellStyle name="style1424787249782 3 2 2 2 2 2 2 3" xfId="60944"/>
    <cellStyle name="style1424787249782 3 2 2 2 2 2 3" xfId="49606"/>
    <cellStyle name="style1424787249782 3 2 2 2 2 3" xfId="19998"/>
    <cellStyle name="style1424787249782 3 2 2 2 2 3 2" xfId="49610"/>
    <cellStyle name="style1424787249782 3 2 2 2 2 3 3" xfId="58452"/>
    <cellStyle name="style1424787249782 3 2 2 2 2 3 4" xfId="49609"/>
    <cellStyle name="style1424787249782 3 2 2 2 2 4" xfId="27394"/>
    <cellStyle name="style1424787249782 3 2 2 2 2 5" xfId="49605"/>
    <cellStyle name="style1424787249782 3 2 2 2 3" xfId="3284"/>
    <cellStyle name="style1424787249782 3 2 2 2 3 2" xfId="10725"/>
    <cellStyle name="style1424787249782 3 2 2 2 3 2 2" xfId="49613"/>
    <cellStyle name="style1424787249782 3 2 2 2 3 2 2 2" xfId="49614"/>
    <cellStyle name="style1424787249782 3 2 2 2 3 2 2 3" xfId="60945"/>
    <cellStyle name="style1424787249782 3 2 2 2 3 2 3" xfId="49612"/>
    <cellStyle name="style1424787249782 3 2 2 2 3 3" xfId="18121"/>
    <cellStyle name="style1424787249782 3 2 2 2 3 3 2" xfId="49616"/>
    <cellStyle name="style1424787249782 3 2 2 2 3 3 3" xfId="58453"/>
    <cellStyle name="style1424787249782 3 2 2 2 3 3 4" xfId="49615"/>
    <cellStyle name="style1424787249782 3 2 2 2 3 4" xfId="25517"/>
    <cellStyle name="style1424787249782 3 2 2 2 3 5" xfId="49611"/>
    <cellStyle name="style1424787249782 3 2 2 2 4" xfId="7106"/>
    <cellStyle name="style1424787249782 3 2 2 2 4 2" xfId="14502"/>
    <cellStyle name="style1424787249782 3 2 2 2 4 2 2" xfId="49619"/>
    <cellStyle name="style1424787249782 3 2 2 2 4 2 3" xfId="60943"/>
    <cellStyle name="style1424787249782 3 2 2 2 4 2 4" xfId="49618"/>
    <cellStyle name="style1424787249782 3 2 2 2 4 3" xfId="21898"/>
    <cellStyle name="style1424787249782 3 2 2 2 4 4" xfId="29294"/>
    <cellStyle name="style1424787249782 3 2 2 2 4 5" xfId="49617"/>
    <cellStyle name="style1424787249782 3 2 2 2 5" xfId="8916"/>
    <cellStyle name="style1424787249782 3 2 2 2 5 2" xfId="49621"/>
    <cellStyle name="style1424787249782 3 2 2 2 5 3" xfId="58451"/>
    <cellStyle name="style1424787249782 3 2 2 2 5 4" xfId="49620"/>
    <cellStyle name="style1424787249782 3 2 2 2 6" xfId="16312"/>
    <cellStyle name="style1424787249782 3 2 2 2 7" xfId="23708"/>
    <cellStyle name="style1424787249782 3 2 2 2 8" xfId="49604"/>
    <cellStyle name="style1424787249782 3 2 2 3" xfId="4517"/>
    <cellStyle name="style1424787249782 3 2 2 3 2" xfId="11958"/>
    <cellStyle name="style1424787249782 3 2 2 3 2 2" xfId="49624"/>
    <cellStyle name="style1424787249782 3 2 2 3 2 2 2" xfId="49625"/>
    <cellStyle name="style1424787249782 3 2 2 3 2 2 3" xfId="60946"/>
    <cellStyle name="style1424787249782 3 2 2 3 2 3" xfId="49623"/>
    <cellStyle name="style1424787249782 3 2 2 3 3" xfId="19354"/>
    <cellStyle name="style1424787249782 3 2 2 3 3 2" xfId="49627"/>
    <cellStyle name="style1424787249782 3 2 2 3 3 3" xfId="58454"/>
    <cellStyle name="style1424787249782 3 2 2 3 3 4" xfId="49626"/>
    <cellStyle name="style1424787249782 3 2 2 3 4" xfId="26750"/>
    <cellStyle name="style1424787249782 3 2 2 3 5" xfId="49622"/>
    <cellStyle name="style1424787249782 3 2 2 4" xfId="2640"/>
    <cellStyle name="style1424787249782 3 2 2 4 2" xfId="10081"/>
    <cellStyle name="style1424787249782 3 2 2 4 2 2" xfId="49630"/>
    <cellStyle name="style1424787249782 3 2 2 4 2 2 2" xfId="49631"/>
    <cellStyle name="style1424787249782 3 2 2 4 2 2 3" xfId="60947"/>
    <cellStyle name="style1424787249782 3 2 2 4 2 3" xfId="49629"/>
    <cellStyle name="style1424787249782 3 2 2 4 3" xfId="17477"/>
    <cellStyle name="style1424787249782 3 2 2 4 3 2" xfId="49633"/>
    <cellStyle name="style1424787249782 3 2 2 4 3 3" xfId="58455"/>
    <cellStyle name="style1424787249782 3 2 2 4 3 4" xfId="49632"/>
    <cellStyle name="style1424787249782 3 2 2 4 4" xfId="24873"/>
    <cellStyle name="style1424787249782 3 2 2 4 5" xfId="49628"/>
    <cellStyle name="style1424787249782 3 2 2 5" xfId="6462"/>
    <cellStyle name="style1424787249782 3 2 2 5 2" xfId="13858"/>
    <cellStyle name="style1424787249782 3 2 2 5 2 2" xfId="49636"/>
    <cellStyle name="style1424787249782 3 2 2 5 2 3" xfId="60942"/>
    <cellStyle name="style1424787249782 3 2 2 5 2 4" xfId="49635"/>
    <cellStyle name="style1424787249782 3 2 2 5 3" xfId="21254"/>
    <cellStyle name="style1424787249782 3 2 2 5 4" xfId="28650"/>
    <cellStyle name="style1424787249782 3 2 2 5 5" xfId="49634"/>
    <cellStyle name="style1424787249782 3 2 2 6" xfId="8272"/>
    <cellStyle name="style1424787249782 3 2 2 6 2" xfId="49638"/>
    <cellStyle name="style1424787249782 3 2 2 6 3" xfId="58450"/>
    <cellStyle name="style1424787249782 3 2 2 6 4" xfId="49637"/>
    <cellStyle name="style1424787249782 3 2 2 7" xfId="15668"/>
    <cellStyle name="style1424787249782 3 2 2 8" xfId="23064"/>
    <cellStyle name="style1424787249782 3 2 2 9" xfId="49603"/>
    <cellStyle name="style1424787249782 3 2 3" xfId="1217"/>
    <cellStyle name="style1424787249782 3 2 3 2" xfId="4905"/>
    <cellStyle name="style1424787249782 3 2 3 2 2" xfId="12346"/>
    <cellStyle name="style1424787249782 3 2 3 2 2 2" xfId="49642"/>
    <cellStyle name="style1424787249782 3 2 3 2 2 2 2" xfId="49643"/>
    <cellStyle name="style1424787249782 3 2 3 2 2 2 3" xfId="60949"/>
    <cellStyle name="style1424787249782 3 2 3 2 2 3" xfId="49641"/>
    <cellStyle name="style1424787249782 3 2 3 2 3" xfId="19742"/>
    <cellStyle name="style1424787249782 3 2 3 2 3 2" xfId="49645"/>
    <cellStyle name="style1424787249782 3 2 3 2 3 3" xfId="58457"/>
    <cellStyle name="style1424787249782 3 2 3 2 3 4" xfId="49644"/>
    <cellStyle name="style1424787249782 3 2 3 2 4" xfId="27138"/>
    <cellStyle name="style1424787249782 3 2 3 2 5" xfId="49640"/>
    <cellStyle name="style1424787249782 3 2 3 3" xfId="3028"/>
    <cellStyle name="style1424787249782 3 2 3 3 2" xfId="10469"/>
    <cellStyle name="style1424787249782 3 2 3 3 2 2" xfId="49648"/>
    <cellStyle name="style1424787249782 3 2 3 3 2 2 2" xfId="49649"/>
    <cellStyle name="style1424787249782 3 2 3 3 2 2 3" xfId="60950"/>
    <cellStyle name="style1424787249782 3 2 3 3 2 3" xfId="49647"/>
    <cellStyle name="style1424787249782 3 2 3 3 3" xfId="17865"/>
    <cellStyle name="style1424787249782 3 2 3 3 3 2" xfId="49651"/>
    <cellStyle name="style1424787249782 3 2 3 3 3 3" xfId="58458"/>
    <cellStyle name="style1424787249782 3 2 3 3 3 4" xfId="49650"/>
    <cellStyle name="style1424787249782 3 2 3 3 4" xfId="25261"/>
    <cellStyle name="style1424787249782 3 2 3 3 5" xfId="49646"/>
    <cellStyle name="style1424787249782 3 2 3 4" xfId="6850"/>
    <cellStyle name="style1424787249782 3 2 3 4 2" xfId="14246"/>
    <cellStyle name="style1424787249782 3 2 3 4 2 2" xfId="49654"/>
    <cellStyle name="style1424787249782 3 2 3 4 2 3" xfId="60948"/>
    <cellStyle name="style1424787249782 3 2 3 4 2 4" xfId="49653"/>
    <cellStyle name="style1424787249782 3 2 3 4 3" xfId="21642"/>
    <cellStyle name="style1424787249782 3 2 3 4 4" xfId="29038"/>
    <cellStyle name="style1424787249782 3 2 3 4 5" xfId="49652"/>
    <cellStyle name="style1424787249782 3 2 3 5" xfId="8660"/>
    <cellStyle name="style1424787249782 3 2 3 5 2" xfId="49656"/>
    <cellStyle name="style1424787249782 3 2 3 5 3" xfId="58456"/>
    <cellStyle name="style1424787249782 3 2 3 5 4" xfId="49655"/>
    <cellStyle name="style1424787249782 3 2 3 6" xfId="16056"/>
    <cellStyle name="style1424787249782 3 2 3 7" xfId="23452"/>
    <cellStyle name="style1424787249782 3 2 3 8" xfId="49639"/>
    <cellStyle name="style1424787249782 3 2 4" xfId="1808"/>
    <cellStyle name="style1424787249782 3 2 4 2" xfId="5495"/>
    <cellStyle name="style1424787249782 3 2 4 2 2" xfId="12936"/>
    <cellStyle name="style1424787249782 3 2 4 2 2 2" xfId="49660"/>
    <cellStyle name="style1424787249782 3 2 4 2 2 2 2" xfId="49661"/>
    <cellStyle name="style1424787249782 3 2 4 2 2 2 3" xfId="60952"/>
    <cellStyle name="style1424787249782 3 2 4 2 2 3" xfId="49659"/>
    <cellStyle name="style1424787249782 3 2 4 2 3" xfId="20332"/>
    <cellStyle name="style1424787249782 3 2 4 2 3 2" xfId="49663"/>
    <cellStyle name="style1424787249782 3 2 4 2 3 3" xfId="58460"/>
    <cellStyle name="style1424787249782 3 2 4 2 3 4" xfId="49662"/>
    <cellStyle name="style1424787249782 3 2 4 2 4" xfId="27728"/>
    <cellStyle name="style1424787249782 3 2 4 2 5" xfId="49658"/>
    <cellStyle name="style1424787249782 3 2 4 3" xfId="3618"/>
    <cellStyle name="style1424787249782 3 2 4 3 2" xfId="11059"/>
    <cellStyle name="style1424787249782 3 2 4 3 2 2" xfId="49666"/>
    <cellStyle name="style1424787249782 3 2 4 3 2 2 2" xfId="49667"/>
    <cellStyle name="style1424787249782 3 2 4 3 2 2 3" xfId="60953"/>
    <cellStyle name="style1424787249782 3 2 4 3 2 3" xfId="49665"/>
    <cellStyle name="style1424787249782 3 2 4 3 3" xfId="18455"/>
    <cellStyle name="style1424787249782 3 2 4 3 3 2" xfId="49669"/>
    <cellStyle name="style1424787249782 3 2 4 3 3 3" xfId="58461"/>
    <cellStyle name="style1424787249782 3 2 4 3 3 4" xfId="49668"/>
    <cellStyle name="style1424787249782 3 2 4 3 4" xfId="25851"/>
    <cellStyle name="style1424787249782 3 2 4 3 5" xfId="49664"/>
    <cellStyle name="style1424787249782 3 2 4 4" xfId="7440"/>
    <cellStyle name="style1424787249782 3 2 4 4 2" xfId="14836"/>
    <cellStyle name="style1424787249782 3 2 4 4 2 2" xfId="49672"/>
    <cellStyle name="style1424787249782 3 2 4 4 2 3" xfId="60951"/>
    <cellStyle name="style1424787249782 3 2 4 4 2 4" xfId="49671"/>
    <cellStyle name="style1424787249782 3 2 4 4 3" xfId="22232"/>
    <cellStyle name="style1424787249782 3 2 4 4 4" xfId="29628"/>
    <cellStyle name="style1424787249782 3 2 4 4 5" xfId="49670"/>
    <cellStyle name="style1424787249782 3 2 4 5" xfId="9250"/>
    <cellStyle name="style1424787249782 3 2 4 5 2" xfId="49674"/>
    <cellStyle name="style1424787249782 3 2 4 5 3" xfId="58459"/>
    <cellStyle name="style1424787249782 3 2 4 5 4" xfId="49673"/>
    <cellStyle name="style1424787249782 3 2 4 6" xfId="16646"/>
    <cellStyle name="style1424787249782 3 2 4 7" xfId="24042"/>
    <cellStyle name="style1424787249782 3 2 4 8" xfId="49657"/>
    <cellStyle name="style1424787249782 3 2 5" xfId="2065"/>
    <cellStyle name="style1424787249782 3 2 5 2" xfId="5752"/>
    <cellStyle name="style1424787249782 3 2 5 2 2" xfId="13192"/>
    <cellStyle name="style1424787249782 3 2 5 2 2 2" xfId="49678"/>
    <cellStyle name="style1424787249782 3 2 5 2 2 2 2" xfId="49679"/>
    <cellStyle name="style1424787249782 3 2 5 2 2 2 3" xfId="60955"/>
    <cellStyle name="style1424787249782 3 2 5 2 2 3" xfId="49677"/>
    <cellStyle name="style1424787249782 3 2 5 2 3" xfId="20588"/>
    <cellStyle name="style1424787249782 3 2 5 2 3 2" xfId="49681"/>
    <cellStyle name="style1424787249782 3 2 5 2 3 3" xfId="58463"/>
    <cellStyle name="style1424787249782 3 2 5 2 3 4" xfId="49680"/>
    <cellStyle name="style1424787249782 3 2 5 2 4" xfId="27984"/>
    <cellStyle name="style1424787249782 3 2 5 2 5" xfId="49676"/>
    <cellStyle name="style1424787249782 3 2 5 3" xfId="3874"/>
    <cellStyle name="style1424787249782 3 2 5 3 2" xfId="11315"/>
    <cellStyle name="style1424787249782 3 2 5 3 2 2" xfId="49684"/>
    <cellStyle name="style1424787249782 3 2 5 3 2 2 2" xfId="49685"/>
    <cellStyle name="style1424787249782 3 2 5 3 2 2 3" xfId="60956"/>
    <cellStyle name="style1424787249782 3 2 5 3 2 3" xfId="49683"/>
    <cellStyle name="style1424787249782 3 2 5 3 3" xfId="18711"/>
    <cellStyle name="style1424787249782 3 2 5 3 3 2" xfId="49687"/>
    <cellStyle name="style1424787249782 3 2 5 3 3 3" xfId="58464"/>
    <cellStyle name="style1424787249782 3 2 5 3 3 4" xfId="49686"/>
    <cellStyle name="style1424787249782 3 2 5 3 4" xfId="26107"/>
    <cellStyle name="style1424787249782 3 2 5 3 5" xfId="49682"/>
    <cellStyle name="style1424787249782 3 2 5 4" xfId="7697"/>
    <cellStyle name="style1424787249782 3 2 5 4 2" xfId="15093"/>
    <cellStyle name="style1424787249782 3 2 5 4 2 2" xfId="49690"/>
    <cellStyle name="style1424787249782 3 2 5 4 2 3" xfId="60954"/>
    <cellStyle name="style1424787249782 3 2 5 4 2 4" xfId="49689"/>
    <cellStyle name="style1424787249782 3 2 5 4 3" xfId="22489"/>
    <cellStyle name="style1424787249782 3 2 5 4 4" xfId="29885"/>
    <cellStyle name="style1424787249782 3 2 5 4 5" xfId="49688"/>
    <cellStyle name="style1424787249782 3 2 5 5" xfId="9506"/>
    <cellStyle name="style1424787249782 3 2 5 5 2" xfId="49692"/>
    <cellStyle name="style1424787249782 3 2 5 5 3" xfId="58462"/>
    <cellStyle name="style1424787249782 3 2 5 5 4" xfId="49691"/>
    <cellStyle name="style1424787249782 3 2 5 6" xfId="16902"/>
    <cellStyle name="style1424787249782 3 2 5 7" xfId="24298"/>
    <cellStyle name="style1424787249782 3 2 5 8" xfId="49675"/>
    <cellStyle name="style1424787249782 3 2 6" xfId="4261"/>
    <cellStyle name="style1424787249782 3 2 6 2" xfId="11702"/>
    <cellStyle name="style1424787249782 3 2 6 2 2" xfId="49695"/>
    <cellStyle name="style1424787249782 3 2 6 2 2 2" xfId="49696"/>
    <cellStyle name="style1424787249782 3 2 6 2 2 3" xfId="60957"/>
    <cellStyle name="style1424787249782 3 2 6 2 3" xfId="49694"/>
    <cellStyle name="style1424787249782 3 2 6 3" xfId="19098"/>
    <cellStyle name="style1424787249782 3 2 6 3 2" xfId="49698"/>
    <cellStyle name="style1424787249782 3 2 6 3 3" xfId="58465"/>
    <cellStyle name="style1424787249782 3 2 6 3 4" xfId="49697"/>
    <cellStyle name="style1424787249782 3 2 6 4" xfId="26494"/>
    <cellStyle name="style1424787249782 3 2 6 5" xfId="49693"/>
    <cellStyle name="style1424787249782 3 2 7" xfId="2384"/>
    <cellStyle name="style1424787249782 3 2 7 2" xfId="9825"/>
    <cellStyle name="style1424787249782 3 2 7 2 2" xfId="49701"/>
    <cellStyle name="style1424787249782 3 2 7 2 2 2" xfId="49702"/>
    <cellStyle name="style1424787249782 3 2 7 2 2 3" xfId="60958"/>
    <cellStyle name="style1424787249782 3 2 7 2 3" xfId="49700"/>
    <cellStyle name="style1424787249782 3 2 7 3" xfId="17221"/>
    <cellStyle name="style1424787249782 3 2 7 3 2" xfId="49704"/>
    <cellStyle name="style1424787249782 3 2 7 3 3" xfId="58466"/>
    <cellStyle name="style1424787249782 3 2 7 3 4" xfId="49703"/>
    <cellStyle name="style1424787249782 3 2 7 4" xfId="24617"/>
    <cellStyle name="style1424787249782 3 2 7 5" xfId="49699"/>
    <cellStyle name="style1424787249782 3 2 8" xfId="6206"/>
    <cellStyle name="style1424787249782 3 2 8 2" xfId="13602"/>
    <cellStyle name="style1424787249782 3 2 8 2 2" xfId="49707"/>
    <cellStyle name="style1424787249782 3 2 8 2 3" xfId="60941"/>
    <cellStyle name="style1424787249782 3 2 8 2 4" xfId="49706"/>
    <cellStyle name="style1424787249782 3 2 8 3" xfId="20998"/>
    <cellStyle name="style1424787249782 3 2 8 4" xfId="28394"/>
    <cellStyle name="style1424787249782 3 2 8 5" xfId="49705"/>
    <cellStyle name="style1424787249782 3 2 9" xfId="8016"/>
    <cellStyle name="style1424787249782 3 2 9 2" xfId="49709"/>
    <cellStyle name="style1424787249782 3 2 9 3" xfId="58449"/>
    <cellStyle name="style1424787249782 3 2 9 4" xfId="49708"/>
    <cellStyle name="style1424787249782 3 3" xfId="635"/>
    <cellStyle name="style1424787249782 3 3 2" xfId="1345"/>
    <cellStyle name="style1424787249782 3 3 2 2" xfId="5033"/>
    <cellStyle name="style1424787249782 3 3 2 2 2" xfId="12474"/>
    <cellStyle name="style1424787249782 3 3 2 2 2 2" xfId="49714"/>
    <cellStyle name="style1424787249782 3 3 2 2 2 2 2" xfId="49715"/>
    <cellStyle name="style1424787249782 3 3 2 2 2 2 3" xfId="60961"/>
    <cellStyle name="style1424787249782 3 3 2 2 2 3" xfId="49713"/>
    <cellStyle name="style1424787249782 3 3 2 2 3" xfId="19870"/>
    <cellStyle name="style1424787249782 3 3 2 2 3 2" xfId="49717"/>
    <cellStyle name="style1424787249782 3 3 2 2 3 3" xfId="58469"/>
    <cellStyle name="style1424787249782 3 3 2 2 3 4" xfId="49716"/>
    <cellStyle name="style1424787249782 3 3 2 2 4" xfId="27266"/>
    <cellStyle name="style1424787249782 3 3 2 2 5" xfId="49712"/>
    <cellStyle name="style1424787249782 3 3 2 3" xfId="3156"/>
    <cellStyle name="style1424787249782 3 3 2 3 2" xfId="10597"/>
    <cellStyle name="style1424787249782 3 3 2 3 2 2" xfId="49720"/>
    <cellStyle name="style1424787249782 3 3 2 3 2 2 2" xfId="49721"/>
    <cellStyle name="style1424787249782 3 3 2 3 2 2 3" xfId="60962"/>
    <cellStyle name="style1424787249782 3 3 2 3 2 3" xfId="49719"/>
    <cellStyle name="style1424787249782 3 3 2 3 3" xfId="17993"/>
    <cellStyle name="style1424787249782 3 3 2 3 3 2" xfId="49723"/>
    <cellStyle name="style1424787249782 3 3 2 3 3 3" xfId="58470"/>
    <cellStyle name="style1424787249782 3 3 2 3 3 4" xfId="49722"/>
    <cellStyle name="style1424787249782 3 3 2 3 4" xfId="25389"/>
    <cellStyle name="style1424787249782 3 3 2 3 5" xfId="49718"/>
    <cellStyle name="style1424787249782 3 3 2 4" xfId="6978"/>
    <cellStyle name="style1424787249782 3 3 2 4 2" xfId="14374"/>
    <cellStyle name="style1424787249782 3 3 2 4 2 2" xfId="49726"/>
    <cellStyle name="style1424787249782 3 3 2 4 2 3" xfId="60960"/>
    <cellStyle name="style1424787249782 3 3 2 4 2 4" xfId="49725"/>
    <cellStyle name="style1424787249782 3 3 2 4 3" xfId="21770"/>
    <cellStyle name="style1424787249782 3 3 2 4 4" xfId="29166"/>
    <cellStyle name="style1424787249782 3 3 2 4 5" xfId="49724"/>
    <cellStyle name="style1424787249782 3 3 2 5" xfId="8788"/>
    <cellStyle name="style1424787249782 3 3 2 5 2" xfId="49728"/>
    <cellStyle name="style1424787249782 3 3 2 5 3" xfId="58468"/>
    <cellStyle name="style1424787249782 3 3 2 5 4" xfId="49727"/>
    <cellStyle name="style1424787249782 3 3 2 6" xfId="16184"/>
    <cellStyle name="style1424787249782 3 3 2 7" xfId="23580"/>
    <cellStyle name="style1424787249782 3 3 2 8" xfId="49711"/>
    <cellStyle name="style1424787249782 3 3 3" xfId="4389"/>
    <cellStyle name="style1424787249782 3 3 3 2" xfId="11830"/>
    <cellStyle name="style1424787249782 3 3 3 2 2" xfId="49731"/>
    <cellStyle name="style1424787249782 3 3 3 2 2 2" xfId="49732"/>
    <cellStyle name="style1424787249782 3 3 3 2 2 3" xfId="60963"/>
    <cellStyle name="style1424787249782 3 3 3 2 3" xfId="49730"/>
    <cellStyle name="style1424787249782 3 3 3 3" xfId="19226"/>
    <cellStyle name="style1424787249782 3 3 3 3 2" xfId="49734"/>
    <cellStyle name="style1424787249782 3 3 3 3 3" xfId="58471"/>
    <cellStyle name="style1424787249782 3 3 3 3 4" xfId="49733"/>
    <cellStyle name="style1424787249782 3 3 3 4" xfId="26622"/>
    <cellStyle name="style1424787249782 3 3 3 5" xfId="49729"/>
    <cellStyle name="style1424787249782 3 3 4" xfId="2512"/>
    <cellStyle name="style1424787249782 3 3 4 2" xfId="9953"/>
    <cellStyle name="style1424787249782 3 3 4 2 2" xfId="49737"/>
    <cellStyle name="style1424787249782 3 3 4 2 2 2" xfId="49738"/>
    <cellStyle name="style1424787249782 3 3 4 2 2 3" xfId="60964"/>
    <cellStyle name="style1424787249782 3 3 4 2 3" xfId="49736"/>
    <cellStyle name="style1424787249782 3 3 4 3" xfId="17349"/>
    <cellStyle name="style1424787249782 3 3 4 3 2" xfId="49740"/>
    <cellStyle name="style1424787249782 3 3 4 3 3" xfId="58472"/>
    <cellStyle name="style1424787249782 3 3 4 3 4" xfId="49739"/>
    <cellStyle name="style1424787249782 3 3 4 4" xfId="24745"/>
    <cellStyle name="style1424787249782 3 3 4 5" xfId="49735"/>
    <cellStyle name="style1424787249782 3 3 5" xfId="6334"/>
    <cellStyle name="style1424787249782 3 3 5 2" xfId="13730"/>
    <cellStyle name="style1424787249782 3 3 5 2 2" xfId="49743"/>
    <cellStyle name="style1424787249782 3 3 5 2 3" xfId="60959"/>
    <cellStyle name="style1424787249782 3 3 5 2 4" xfId="49742"/>
    <cellStyle name="style1424787249782 3 3 5 3" xfId="21126"/>
    <cellStyle name="style1424787249782 3 3 5 4" xfId="28522"/>
    <cellStyle name="style1424787249782 3 3 5 5" xfId="49741"/>
    <cellStyle name="style1424787249782 3 3 6" xfId="8144"/>
    <cellStyle name="style1424787249782 3 3 6 2" xfId="49745"/>
    <cellStyle name="style1424787249782 3 3 6 3" xfId="58467"/>
    <cellStyle name="style1424787249782 3 3 6 4" xfId="49744"/>
    <cellStyle name="style1424787249782 3 3 7" xfId="15540"/>
    <cellStyle name="style1424787249782 3 3 8" xfId="22936"/>
    <cellStyle name="style1424787249782 3 3 9" xfId="49710"/>
    <cellStyle name="style1424787249782 3 4" xfId="1089"/>
    <cellStyle name="style1424787249782 3 4 2" xfId="4777"/>
    <cellStyle name="style1424787249782 3 4 2 2" xfId="12218"/>
    <cellStyle name="style1424787249782 3 4 2 2 2" xfId="49749"/>
    <cellStyle name="style1424787249782 3 4 2 2 2 2" xfId="49750"/>
    <cellStyle name="style1424787249782 3 4 2 2 2 3" xfId="60966"/>
    <cellStyle name="style1424787249782 3 4 2 2 3" xfId="49748"/>
    <cellStyle name="style1424787249782 3 4 2 3" xfId="19614"/>
    <cellStyle name="style1424787249782 3 4 2 3 2" xfId="49752"/>
    <cellStyle name="style1424787249782 3 4 2 3 3" xfId="58474"/>
    <cellStyle name="style1424787249782 3 4 2 3 4" xfId="49751"/>
    <cellStyle name="style1424787249782 3 4 2 4" xfId="27010"/>
    <cellStyle name="style1424787249782 3 4 2 5" xfId="49747"/>
    <cellStyle name="style1424787249782 3 4 3" xfId="2900"/>
    <cellStyle name="style1424787249782 3 4 3 2" xfId="10341"/>
    <cellStyle name="style1424787249782 3 4 3 2 2" xfId="49755"/>
    <cellStyle name="style1424787249782 3 4 3 2 2 2" xfId="49756"/>
    <cellStyle name="style1424787249782 3 4 3 2 2 3" xfId="60967"/>
    <cellStyle name="style1424787249782 3 4 3 2 3" xfId="49754"/>
    <cellStyle name="style1424787249782 3 4 3 3" xfId="17737"/>
    <cellStyle name="style1424787249782 3 4 3 3 2" xfId="49758"/>
    <cellStyle name="style1424787249782 3 4 3 3 3" xfId="58475"/>
    <cellStyle name="style1424787249782 3 4 3 3 4" xfId="49757"/>
    <cellStyle name="style1424787249782 3 4 3 4" xfId="25133"/>
    <cellStyle name="style1424787249782 3 4 3 5" xfId="49753"/>
    <cellStyle name="style1424787249782 3 4 4" xfId="6722"/>
    <cellStyle name="style1424787249782 3 4 4 2" xfId="14118"/>
    <cellStyle name="style1424787249782 3 4 4 2 2" xfId="49761"/>
    <cellStyle name="style1424787249782 3 4 4 2 3" xfId="60965"/>
    <cellStyle name="style1424787249782 3 4 4 2 4" xfId="49760"/>
    <cellStyle name="style1424787249782 3 4 4 3" xfId="21514"/>
    <cellStyle name="style1424787249782 3 4 4 4" xfId="28910"/>
    <cellStyle name="style1424787249782 3 4 4 5" xfId="49759"/>
    <cellStyle name="style1424787249782 3 4 5" xfId="8532"/>
    <cellStyle name="style1424787249782 3 4 5 2" xfId="49763"/>
    <cellStyle name="style1424787249782 3 4 5 3" xfId="58473"/>
    <cellStyle name="style1424787249782 3 4 5 4" xfId="49762"/>
    <cellStyle name="style1424787249782 3 4 6" xfId="15928"/>
    <cellStyle name="style1424787249782 3 4 7" xfId="23324"/>
    <cellStyle name="style1424787249782 3 4 8" xfId="49746"/>
    <cellStyle name="style1424787249782 3 5" xfId="1680"/>
    <cellStyle name="style1424787249782 3 5 2" xfId="5367"/>
    <cellStyle name="style1424787249782 3 5 2 2" xfId="12808"/>
    <cellStyle name="style1424787249782 3 5 2 2 2" xfId="49767"/>
    <cellStyle name="style1424787249782 3 5 2 2 2 2" xfId="49768"/>
    <cellStyle name="style1424787249782 3 5 2 2 2 3" xfId="60969"/>
    <cellStyle name="style1424787249782 3 5 2 2 3" xfId="49766"/>
    <cellStyle name="style1424787249782 3 5 2 3" xfId="20204"/>
    <cellStyle name="style1424787249782 3 5 2 3 2" xfId="49770"/>
    <cellStyle name="style1424787249782 3 5 2 3 3" xfId="58477"/>
    <cellStyle name="style1424787249782 3 5 2 3 4" xfId="49769"/>
    <cellStyle name="style1424787249782 3 5 2 4" xfId="27600"/>
    <cellStyle name="style1424787249782 3 5 2 5" xfId="49765"/>
    <cellStyle name="style1424787249782 3 5 3" xfId="3490"/>
    <cellStyle name="style1424787249782 3 5 3 2" xfId="10931"/>
    <cellStyle name="style1424787249782 3 5 3 2 2" xfId="49773"/>
    <cellStyle name="style1424787249782 3 5 3 2 2 2" xfId="49774"/>
    <cellStyle name="style1424787249782 3 5 3 2 2 3" xfId="60970"/>
    <cellStyle name="style1424787249782 3 5 3 2 3" xfId="49772"/>
    <cellStyle name="style1424787249782 3 5 3 3" xfId="18327"/>
    <cellStyle name="style1424787249782 3 5 3 3 2" xfId="49776"/>
    <cellStyle name="style1424787249782 3 5 3 3 3" xfId="58478"/>
    <cellStyle name="style1424787249782 3 5 3 3 4" xfId="49775"/>
    <cellStyle name="style1424787249782 3 5 3 4" xfId="25723"/>
    <cellStyle name="style1424787249782 3 5 3 5" xfId="49771"/>
    <cellStyle name="style1424787249782 3 5 4" xfId="7312"/>
    <cellStyle name="style1424787249782 3 5 4 2" xfId="14708"/>
    <cellStyle name="style1424787249782 3 5 4 2 2" xfId="49779"/>
    <cellStyle name="style1424787249782 3 5 4 2 3" xfId="60968"/>
    <cellStyle name="style1424787249782 3 5 4 2 4" xfId="49778"/>
    <cellStyle name="style1424787249782 3 5 4 3" xfId="22104"/>
    <cellStyle name="style1424787249782 3 5 4 4" xfId="29500"/>
    <cellStyle name="style1424787249782 3 5 4 5" xfId="49777"/>
    <cellStyle name="style1424787249782 3 5 5" xfId="9122"/>
    <cellStyle name="style1424787249782 3 5 5 2" xfId="49781"/>
    <cellStyle name="style1424787249782 3 5 5 3" xfId="58476"/>
    <cellStyle name="style1424787249782 3 5 5 4" xfId="49780"/>
    <cellStyle name="style1424787249782 3 5 6" xfId="16518"/>
    <cellStyle name="style1424787249782 3 5 7" xfId="23914"/>
    <cellStyle name="style1424787249782 3 5 8" xfId="49764"/>
    <cellStyle name="style1424787249782 3 6" xfId="1937"/>
    <cellStyle name="style1424787249782 3 6 2" xfId="5624"/>
    <cellStyle name="style1424787249782 3 6 2 2" xfId="13064"/>
    <cellStyle name="style1424787249782 3 6 2 2 2" xfId="49785"/>
    <cellStyle name="style1424787249782 3 6 2 2 2 2" xfId="49786"/>
    <cellStyle name="style1424787249782 3 6 2 2 2 3" xfId="60972"/>
    <cellStyle name="style1424787249782 3 6 2 2 3" xfId="49784"/>
    <cellStyle name="style1424787249782 3 6 2 3" xfId="20460"/>
    <cellStyle name="style1424787249782 3 6 2 3 2" xfId="49788"/>
    <cellStyle name="style1424787249782 3 6 2 3 3" xfId="58480"/>
    <cellStyle name="style1424787249782 3 6 2 3 4" xfId="49787"/>
    <cellStyle name="style1424787249782 3 6 2 4" xfId="27856"/>
    <cellStyle name="style1424787249782 3 6 2 5" xfId="49783"/>
    <cellStyle name="style1424787249782 3 6 3" xfId="3746"/>
    <cellStyle name="style1424787249782 3 6 3 2" xfId="11187"/>
    <cellStyle name="style1424787249782 3 6 3 2 2" xfId="49791"/>
    <cellStyle name="style1424787249782 3 6 3 2 2 2" xfId="49792"/>
    <cellStyle name="style1424787249782 3 6 3 2 2 3" xfId="60973"/>
    <cellStyle name="style1424787249782 3 6 3 2 3" xfId="49790"/>
    <cellStyle name="style1424787249782 3 6 3 3" xfId="18583"/>
    <cellStyle name="style1424787249782 3 6 3 3 2" xfId="49794"/>
    <cellStyle name="style1424787249782 3 6 3 3 3" xfId="58481"/>
    <cellStyle name="style1424787249782 3 6 3 3 4" xfId="49793"/>
    <cellStyle name="style1424787249782 3 6 3 4" xfId="25979"/>
    <cellStyle name="style1424787249782 3 6 3 5" xfId="49789"/>
    <cellStyle name="style1424787249782 3 6 4" xfId="7569"/>
    <cellStyle name="style1424787249782 3 6 4 2" xfId="14965"/>
    <cellStyle name="style1424787249782 3 6 4 2 2" xfId="49797"/>
    <cellStyle name="style1424787249782 3 6 4 2 3" xfId="60971"/>
    <cellStyle name="style1424787249782 3 6 4 2 4" xfId="49796"/>
    <cellStyle name="style1424787249782 3 6 4 3" xfId="22361"/>
    <cellStyle name="style1424787249782 3 6 4 4" xfId="29757"/>
    <cellStyle name="style1424787249782 3 6 4 5" xfId="49795"/>
    <cellStyle name="style1424787249782 3 6 5" xfId="9378"/>
    <cellStyle name="style1424787249782 3 6 5 2" xfId="49799"/>
    <cellStyle name="style1424787249782 3 6 5 3" xfId="58479"/>
    <cellStyle name="style1424787249782 3 6 5 4" xfId="49798"/>
    <cellStyle name="style1424787249782 3 6 6" xfId="16774"/>
    <cellStyle name="style1424787249782 3 6 7" xfId="24170"/>
    <cellStyle name="style1424787249782 3 6 8" xfId="49782"/>
    <cellStyle name="style1424787249782 3 7" xfId="4133"/>
    <cellStyle name="style1424787249782 3 7 2" xfId="11574"/>
    <cellStyle name="style1424787249782 3 7 2 2" xfId="49802"/>
    <cellStyle name="style1424787249782 3 7 2 2 2" xfId="49803"/>
    <cellStyle name="style1424787249782 3 7 2 2 3" xfId="60974"/>
    <cellStyle name="style1424787249782 3 7 2 3" xfId="49801"/>
    <cellStyle name="style1424787249782 3 7 3" xfId="18970"/>
    <cellStyle name="style1424787249782 3 7 3 2" xfId="49805"/>
    <cellStyle name="style1424787249782 3 7 3 3" xfId="58482"/>
    <cellStyle name="style1424787249782 3 7 3 4" xfId="49804"/>
    <cellStyle name="style1424787249782 3 7 4" xfId="26366"/>
    <cellStyle name="style1424787249782 3 7 5" xfId="49800"/>
    <cellStyle name="style1424787249782 3 8" xfId="2256"/>
    <cellStyle name="style1424787249782 3 8 2" xfId="9697"/>
    <cellStyle name="style1424787249782 3 8 2 2" xfId="49808"/>
    <cellStyle name="style1424787249782 3 8 2 2 2" xfId="49809"/>
    <cellStyle name="style1424787249782 3 8 2 2 3" xfId="60975"/>
    <cellStyle name="style1424787249782 3 8 2 3" xfId="49807"/>
    <cellStyle name="style1424787249782 3 8 3" xfId="17093"/>
    <cellStyle name="style1424787249782 3 8 3 2" xfId="49811"/>
    <cellStyle name="style1424787249782 3 8 3 3" xfId="58483"/>
    <cellStyle name="style1424787249782 3 8 3 4" xfId="49810"/>
    <cellStyle name="style1424787249782 3 8 4" xfId="24489"/>
    <cellStyle name="style1424787249782 3 8 5" xfId="49806"/>
    <cellStyle name="style1424787249782 3 9" xfId="6078"/>
    <cellStyle name="style1424787249782 3 9 2" xfId="13474"/>
    <cellStyle name="style1424787249782 3 9 2 2" xfId="49814"/>
    <cellStyle name="style1424787249782 3 9 2 3" xfId="60940"/>
    <cellStyle name="style1424787249782 3 9 2 4" xfId="49813"/>
    <cellStyle name="style1424787249782 3 9 3" xfId="20870"/>
    <cellStyle name="style1424787249782 3 9 4" xfId="28266"/>
    <cellStyle name="style1424787249782 3 9 5" xfId="49812"/>
    <cellStyle name="style1424787249782 4" xfId="442"/>
    <cellStyle name="style1424787249782 4 10" xfId="15348"/>
    <cellStyle name="style1424787249782 4 11" xfId="22744"/>
    <cellStyle name="style1424787249782 4 12" xfId="49815"/>
    <cellStyle name="style1424787249782 4 2" xfId="699"/>
    <cellStyle name="style1424787249782 4 2 2" xfId="1409"/>
    <cellStyle name="style1424787249782 4 2 2 2" xfId="5097"/>
    <cellStyle name="style1424787249782 4 2 2 2 2" xfId="12538"/>
    <cellStyle name="style1424787249782 4 2 2 2 2 2" xfId="49820"/>
    <cellStyle name="style1424787249782 4 2 2 2 2 2 2" xfId="49821"/>
    <cellStyle name="style1424787249782 4 2 2 2 2 2 3" xfId="60979"/>
    <cellStyle name="style1424787249782 4 2 2 2 2 3" xfId="49819"/>
    <cellStyle name="style1424787249782 4 2 2 2 3" xfId="19934"/>
    <cellStyle name="style1424787249782 4 2 2 2 3 2" xfId="49823"/>
    <cellStyle name="style1424787249782 4 2 2 2 3 3" xfId="58487"/>
    <cellStyle name="style1424787249782 4 2 2 2 3 4" xfId="49822"/>
    <cellStyle name="style1424787249782 4 2 2 2 4" xfId="27330"/>
    <cellStyle name="style1424787249782 4 2 2 2 5" xfId="49818"/>
    <cellStyle name="style1424787249782 4 2 2 3" xfId="3220"/>
    <cellStyle name="style1424787249782 4 2 2 3 2" xfId="10661"/>
    <cellStyle name="style1424787249782 4 2 2 3 2 2" xfId="49826"/>
    <cellStyle name="style1424787249782 4 2 2 3 2 2 2" xfId="49827"/>
    <cellStyle name="style1424787249782 4 2 2 3 2 2 3" xfId="60980"/>
    <cellStyle name="style1424787249782 4 2 2 3 2 3" xfId="49825"/>
    <cellStyle name="style1424787249782 4 2 2 3 3" xfId="18057"/>
    <cellStyle name="style1424787249782 4 2 2 3 3 2" xfId="49829"/>
    <cellStyle name="style1424787249782 4 2 2 3 3 3" xfId="58488"/>
    <cellStyle name="style1424787249782 4 2 2 3 3 4" xfId="49828"/>
    <cellStyle name="style1424787249782 4 2 2 3 4" xfId="25453"/>
    <cellStyle name="style1424787249782 4 2 2 3 5" xfId="49824"/>
    <cellStyle name="style1424787249782 4 2 2 4" xfId="7042"/>
    <cellStyle name="style1424787249782 4 2 2 4 2" xfId="14438"/>
    <cellStyle name="style1424787249782 4 2 2 4 2 2" xfId="49832"/>
    <cellStyle name="style1424787249782 4 2 2 4 2 3" xfId="60978"/>
    <cellStyle name="style1424787249782 4 2 2 4 2 4" xfId="49831"/>
    <cellStyle name="style1424787249782 4 2 2 4 3" xfId="21834"/>
    <cellStyle name="style1424787249782 4 2 2 4 4" xfId="29230"/>
    <cellStyle name="style1424787249782 4 2 2 4 5" xfId="49830"/>
    <cellStyle name="style1424787249782 4 2 2 5" xfId="8852"/>
    <cellStyle name="style1424787249782 4 2 2 5 2" xfId="49834"/>
    <cellStyle name="style1424787249782 4 2 2 5 3" xfId="58486"/>
    <cellStyle name="style1424787249782 4 2 2 5 4" xfId="49833"/>
    <cellStyle name="style1424787249782 4 2 2 6" xfId="16248"/>
    <cellStyle name="style1424787249782 4 2 2 7" xfId="23644"/>
    <cellStyle name="style1424787249782 4 2 2 8" xfId="49817"/>
    <cellStyle name="style1424787249782 4 2 3" xfId="4453"/>
    <cellStyle name="style1424787249782 4 2 3 2" xfId="11894"/>
    <cellStyle name="style1424787249782 4 2 3 2 2" xfId="49837"/>
    <cellStyle name="style1424787249782 4 2 3 2 2 2" xfId="49838"/>
    <cellStyle name="style1424787249782 4 2 3 2 2 3" xfId="60981"/>
    <cellStyle name="style1424787249782 4 2 3 2 3" xfId="49836"/>
    <cellStyle name="style1424787249782 4 2 3 3" xfId="19290"/>
    <cellStyle name="style1424787249782 4 2 3 3 2" xfId="49840"/>
    <cellStyle name="style1424787249782 4 2 3 3 3" xfId="58489"/>
    <cellStyle name="style1424787249782 4 2 3 3 4" xfId="49839"/>
    <cellStyle name="style1424787249782 4 2 3 4" xfId="26686"/>
    <cellStyle name="style1424787249782 4 2 3 5" xfId="49835"/>
    <cellStyle name="style1424787249782 4 2 4" xfId="2576"/>
    <cellStyle name="style1424787249782 4 2 4 2" xfId="10017"/>
    <cellStyle name="style1424787249782 4 2 4 2 2" xfId="49843"/>
    <cellStyle name="style1424787249782 4 2 4 2 2 2" xfId="49844"/>
    <cellStyle name="style1424787249782 4 2 4 2 2 3" xfId="60982"/>
    <cellStyle name="style1424787249782 4 2 4 2 3" xfId="49842"/>
    <cellStyle name="style1424787249782 4 2 4 3" xfId="17413"/>
    <cellStyle name="style1424787249782 4 2 4 3 2" xfId="49846"/>
    <cellStyle name="style1424787249782 4 2 4 3 3" xfId="58490"/>
    <cellStyle name="style1424787249782 4 2 4 3 4" xfId="49845"/>
    <cellStyle name="style1424787249782 4 2 4 4" xfId="24809"/>
    <cellStyle name="style1424787249782 4 2 4 5" xfId="49841"/>
    <cellStyle name="style1424787249782 4 2 5" xfId="6398"/>
    <cellStyle name="style1424787249782 4 2 5 2" xfId="13794"/>
    <cellStyle name="style1424787249782 4 2 5 2 2" xfId="49849"/>
    <cellStyle name="style1424787249782 4 2 5 2 3" xfId="60977"/>
    <cellStyle name="style1424787249782 4 2 5 2 4" xfId="49848"/>
    <cellStyle name="style1424787249782 4 2 5 3" xfId="21190"/>
    <cellStyle name="style1424787249782 4 2 5 4" xfId="28586"/>
    <cellStyle name="style1424787249782 4 2 5 5" xfId="49847"/>
    <cellStyle name="style1424787249782 4 2 6" xfId="8208"/>
    <cellStyle name="style1424787249782 4 2 6 2" xfId="49851"/>
    <cellStyle name="style1424787249782 4 2 6 3" xfId="58485"/>
    <cellStyle name="style1424787249782 4 2 6 4" xfId="49850"/>
    <cellStyle name="style1424787249782 4 2 7" xfId="15604"/>
    <cellStyle name="style1424787249782 4 2 8" xfId="23000"/>
    <cellStyle name="style1424787249782 4 2 9" xfId="49816"/>
    <cellStyle name="style1424787249782 4 3" xfId="1153"/>
    <cellStyle name="style1424787249782 4 3 2" xfId="4841"/>
    <cellStyle name="style1424787249782 4 3 2 2" xfId="12282"/>
    <cellStyle name="style1424787249782 4 3 2 2 2" xfId="49855"/>
    <cellStyle name="style1424787249782 4 3 2 2 2 2" xfId="49856"/>
    <cellStyle name="style1424787249782 4 3 2 2 2 3" xfId="60984"/>
    <cellStyle name="style1424787249782 4 3 2 2 3" xfId="49854"/>
    <cellStyle name="style1424787249782 4 3 2 3" xfId="19678"/>
    <cellStyle name="style1424787249782 4 3 2 3 2" xfId="49858"/>
    <cellStyle name="style1424787249782 4 3 2 3 3" xfId="58492"/>
    <cellStyle name="style1424787249782 4 3 2 3 4" xfId="49857"/>
    <cellStyle name="style1424787249782 4 3 2 4" xfId="27074"/>
    <cellStyle name="style1424787249782 4 3 2 5" xfId="49853"/>
    <cellStyle name="style1424787249782 4 3 3" xfId="2964"/>
    <cellStyle name="style1424787249782 4 3 3 2" xfId="10405"/>
    <cellStyle name="style1424787249782 4 3 3 2 2" xfId="49861"/>
    <cellStyle name="style1424787249782 4 3 3 2 2 2" xfId="49862"/>
    <cellStyle name="style1424787249782 4 3 3 2 2 3" xfId="60985"/>
    <cellStyle name="style1424787249782 4 3 3 2 3" xfId="49860"/>
    <cellStyle name="style1424787249782 4 3 3 3" xfId="17801"/>
    <cellStyle name="style1424787249782 4 3 3 3 2" xfId="49864"/>
    <cellStyle name="style1424787249782 4 3 3 3 3" xfId="58493"/>
    <cellStyle name="style1424787249782 4 3 3 3 4" xfId="49863"/>
    <cellStyle name="style1424787249782 4 3 3 4" xfId="25197"/>
    <cellStyle name="style1424787249782 4 3 3 5" xfId="49859"/>
    <cellStyle name="style1424787249782 4 3 4" xfId="6786"/>
    <cellStyle name="style1424787249782 4 3 4 2" xfId="14182"/>
    <cellStyle name="style1424787249782 4 3 4 2 2" xfId="49867"/>
    <cellStyle name="style1424787249782 4 3 4 2 3" xfId="60983"/>
    <cellStyle name="style1424787249782 4 3 4 2 4" xfId="49866"/>
    <cellStyle name="style1424787249782 4 3 4 3" xfId="21578"/>
    <cellStyle name="style1424787249782 4 3 4 4" xfId="28974"/>
    <cellStyle name="style1424787249782 4 3 4 5" xfId="49865"/>
    <cellStyle name="style1424787249782 4 3 5" xfId="8596"/>
    <cellStyle name="style1424787249782 4 3 5 2" xfId="49869"/>
    <cellStyle name="style1424787249782 4 3 5 3" xfId="58491"/>
    <cellStyle name="style1424787249782 4 3 5 4" xfId="49868"/>
    <cellStyle name="style1424787249782 4 3 6" xfId="15992"/>
    <cellStyle name="style1424787249782 4 3 7" xfId="23388"/>
    <cellStyle name="style1424787249782 4 3 8" xfId="49852"/>
    <cellStyle name="style1424787249782 4 4" xfId="1744"/>
    <cellStyle name="style1424787249782 4 4 2" xfId="5431"/>
    <cellStyle name="style1424787249782 4 4 2 2" xfId="12872"/>
    <cellStyle name="style1424787249782 4 4 2 2 2" xfId="49873"/>
    <cellStyle name="style1424787249782 4 4 2 2 2 2" xfId="49874"/>
    <cellStyle name="style1424787249782 4 4 2 2 2 3" xfId="60987"/>
    <cellStyle name="style1424787249782 4 4 2 2 3" xfId="49872"/>
    <cellStyle name="style1424787249782 4 4 2 3" xfId="20268"/>
    <cellStyle name="style1424787249782 4 4 2 3 2" xfId="49876"/>
    <cellStyle name="style1424787249782 4 4 2 3 3" xfId="58495"/>
    <cellStyle name="style1424787249782 4 4 2 3 4" xfId="49875"/>
    <cellStyle name="style1424787249782 4 4 2 4" xfId="27664"/>
    <cellStyle name="style1424787249782 4 4 2 5" xfId="49871"/>
    <cellStyle name="style1424787249782 4 4 3" xfId="3554"/>
    <cellStyle name="style1424787249782 4 4 3 2" xfId="10995"/>
    <cellStyle name="style1424787249782 4 4 3 2 2" xfId="49879"/>
    <cellStyle name="style1424787249782 4 4 3 2 2 2" xfId="49880"/>
    <cellStyle name="style1424787249782 4 4 3 2 2 3" xfId="60988"/>
    <cellStyle name="style1424787249782 4 4 3 2 3" xfId="49878"/>
    <cellStyle name="style1424787249782 4 4 3 3" xfId="18391"/>
    <cellStyle name="style1424787249782 4 4 3 3 2" xfId="49882"/>
    <cellStyle name="style1424787249782 4 4 3 3 3" xfId="58496"/>
    <cellStyle name="style1424787249782 4 4 3 3 4" xfId="49881"/>
    <cellStyle name="style1424787249782 4 4 3 4" xfId="25787"/>
    <cellStyle name="style1424787249782 4 4 3 5" xfId="49877"/>
    <cellStyle name="style1424787249782 4 4 4" xfId="7376"/>
    <cellStyle name="style1424787249782 4 4 4 2" xfId="14772"/>
    <cellStyle name="style1424787249782 4 4 4 2 2" xfId="49885"/>
    <cellStyle name="style1424787249782 4 4 4 2 3" xfId="60986"/>
    <cellStyle name="style1424787249782 4 4 4 2 4" xfId="49884"/>
    <cellStyle name="style1424787249782 4 4 4 3" xfId="22168"/>
    <cellStyle name="style1424787249782 4 4 4 4" xfId="29564"/>
    <cellStyle name="style1424787249782 4 4 4 5" xfId="49883"/>
    <cellStyle name="style1424787249782 4 4 5" xfId="9186"/>
    <cellStyle name="style1424787249782 4 4 5 2" xfId="49887"/>
    <cellStyle name="style1424787249782 4 4 5 3" xfId="58494"/>
    <cellStyle name="style1424787249782 4 4 5 4" xfId="49886"/>
    <cellStyle name="style1424787249782 4 4 6" xfId="16582"/>
    <cellStyle name="style1424787249782 4 4 7" xfId="23978"/>
    <cellStyle name="style1424787249782 4 4 8" xfId="49870"/>
    <cellStyle name="style1424787249782 4 5" xfId="2001"/>
    <cellStyle name="style1424787249782 4 5 2" xfId="5688"/>
    <cellStyle name="style1424787249782 4 5 2 2" xfId="13128"/>
    <cellStyle name="style1424787249782 4 5 2 2 2" xfId="49891"/>
    <cellStyle name="style1424787249782 4 5 2 2 2 2" xfId="49892"/>
    <cellStyle name="style1424787249782 4 5 2 2 2 3" xfId="60990"/>
    <cellStyle name="style1424787249782 4 5 2 2 3" xfId="49890"/>
    <cellStyle name="style1424787249782 4 5 2 3" xfId="20524"/>
    <cellStyle name="style1424787249782 4 5 2 3 2" xfId="49894"/>
    <cellStyle name="style1424787249782 4 5 2 3 3" xfId="58498"/>
    <cellStyle name="style1424787249782 4 5 2 3 4" xfId="49893"/>
    <cellStyle name="style1424787249782 4 5 2 4" xfId="27920"/>
    <cellStyle name="style1424787249782 4 5 2 5" xfId="49889"/>
    <cellStyle name="style1424787249782 4 5 3" xfId="3810"/>
    <cellStyle name="style1424787249782 4 5 3 2" xfId="11251"/>
    <cellStyle name="style1424787249782 4 5 3 2 2" xfId="49897"/>
    <cellStyle name="style1424787249782 4 5 3 2 2 2" xfId="49898"/>
    <cellStyle name="style1424787249782 4 5 3 2 2 3" xfId="60991"/>
    <cellStyle name="style1424787249782 4 5 3 2 3" xfId="49896"/>
    <cellStyle name="style1424787249782 4 5 3 3" xfId="18647"/>
    <cellStyle name="style1424787249782 4 5 3 3 2" xfId="49900"/>
    <cellStyle name="style1424787249782 4 5 3 3 3" xfId="58499"/>
    <cellStyle name="style1424787249782 4 5 3 3 4" xfId="49899"/>
    <cellStyle name="style1424787249782 4 5 3 4" xfId="26043"/>
    <cellStyle name="style1424787249782 4 5 3 5" xfId="49895"/>
    <cellStyle name="style1424787249782 4 5 4" xfId="7633"/>
    <cellStyle name="style1424787249782 4 5 4 2" xfId="15029"/>
    <cellStyle name="style1424787249782 4 5 4 2 2" xfId="49903"/>
    <cellStyle name="style1424787249782 4 5 4 2 3" xfId="60989"/>
    <cellStyle name="style1424787249782 4 5 4 2 4" xfId="49902"/>
    <cellStyle name="style1424787249782 4 5 4 3" xfId="22425"/>
    <cellStyle name="style1424787249782 4 5 4 4" xfId="29821"/>
    <cellStyle name="style1424787249782 4 5 4 5" xfId="49901"/>
    <cellStyle name="style1424787249782 4 5 5" xfId="9442"/>
    <cellStyle name="style1424787249782 4 5 5 2" xfId="49905"/>
    <cellStyle name="style1424787249782 4 5 5 3" xfId="58497"/>
    <cellStyle name="style1424787249782 4 5 5 4" xfId="49904"/>
    <cellStyle name="style1424787249782 4 5 6" xfId="16838"/>
    <cellStyle name="style1424787249782 4 5 7" xfId="24234"/>
    <cellStyle name="style1424787249782 4 5 8" xfId="49888"/>
    <cellStyle name="style1424787249782 4 6" xfId="4197"/>
    <cellStyle name="style1424787249782 4 6 2" xfId="11638"/>
    <cellStyle name="style1424787249782 4 6 2 2" xfId="49908"/>
    <cellStyle name="style1424787249782 4 6 2 2 2" xfId="49909"/>
    <cellStyle name="style1424787249782 4 6 2 2 3" xfId="60992"/>
    <cellStyle name="style1424787249782 4 6 2 3" xfId="49907"/>
    <cellStyle name="style1424787249782 4 6 3" xfId="19034"/>
    <cellStyle name="style1424787249782 4 6 3 2" xfId="49911"/>
    <cellStyle name="style1424787249782 4 6 3 3" xfId="58500"/>
    <cellStyle name="style1424787249782 4 6 3 4" xfId="49910"/>
    <cellStyle name="style1424787249782 4 6 4" xfId="26430"/>
    <cellStyle name="style1424787249782 4 6 5" xfId="49906"/>
    <cellStyle name="style1424787249782 4 7" xfId="2320"/>
    <cellStyle name="style1424787249782 4 7 2" xfId="9761"/>
    <cellStyle name="style1424787249782 4 7 2 2" xfId="49914"/>
    <cellStyle name="style1424787249782 4 7 2 2 2" xfId="49915"/>
    <cellStyle name="style1424787249782 4 7 2 2 3" xfId="60993"/>
    <cellStyle name="style1424787249782 4 7 2 3" xfId="49913"/>
    <cellStyle name="style1424787249782 4 7 3" xfId="17157"/>
    <cellStyle name="style1424787249782 4 7 3 2" xfId="49917"/>
    <cellStyle name="style1424787249782 4 7 3 3" xfId="58501"/>
    <cellStyle name="style1424787249782 4 7 3 4" xfId="49916"/>
    <cellStyle name="style1424787249782 4 7 4" xfId="24553"/>
    <cellStyle name="style1424787249782 4 7 5" xfId="49912"/>
    <cellStyle name="style1424787249782 4 8" xfId="6142"/>
    <cellStyle name="style1424787249782 4 8 2" xfId="13538"/>
    <cellStyle name="style1424787249782 4 8 2 2" xfId="49920"/>
    <cellStyle name="style1424787249782 4 8 2 3" xfId="60976"/>
    <cellStyle name="style1424787249782 4 8 2 4" xfId="49919"/>
    <cellStyle name="style1424787249782 4 8 3" xfId="20934"/>
    <cellStyle name="style1424787249782 4 8 4" xfId="28330"/>
    <cellStyle name="style1424787249782 4 8 5" xfId="49918"/>
    <cellStyle name="style1424787249782 4 9" xfId="7952"/>
    <cellStyle name="style1424787249782 4 9 2" xfId="49922"/>
    <cellStyle name="style1424787249782 4 9 3" xfId="58484"/>
    <cellStyle name="style1424787249782 4 9 4" xfId="49921"/>
    <cellStyle name="style1424787249782 5" xfId="571"/>
    <cellStyle name="style1424787249782 5 2" xfId="1281"/>
    <cellStyle name="style1424787249782 5 2 2" xfId="4969"/>
    <cellStyle name="style1424787249782 5 2 2 2" xfId="12410"/>
    <cellStyle name="style1424787249782 5 2 2 2 2" xfId="49927"/>
    <cellStyle name="style1424787249782 5 2 2 2 2 2" xfId="49928"/>
    <cellStyle name="style1424787249782 5 2 2 2 2 3" xfId="60996"/>
    <cellStyle name="style1424787249782 5 2 2 2 3" xfId="49926"/>
    <cellStyle name="style1424787249782 5 2 2 3" xfId="19806"/>
    <cellStyle name="style1424787249782 5 2 2 3 2" xfId="49930"/>
    <cellStyle name="style1424787249782 5 2 2 3 3" xfId="58504"/>
    <cellStyle name="style1424787249782 5 2 2 3 4" xfId="49929"/>
    <cellStyle name="style1424787249782 5 2 2 4" xfId="27202"/>
    <cellStyle name="style1424787249782 5 2 2 5" xfId="49925"/>
    <cellStyle name="style1424787249782 5 2 3" xfId="3092"/>
    <cellStyle name="style1424787249782 5 2 3 2" xfId="10533"/>
    <cellStyle name="style1424787249782 5 2 3 2 2" xfId="49933"/>
    <cellStyle name="style1424787249782 5 2 3 2 2 2" xfId="49934"/>
    <cellStyle name="style1424787249782 5 2 3 2 2 3" xfId="60997"/>
    <cellStyle name="style1424787249782 5 2 3 2 3" xfId="49932"/>
    <cellStyle name="style1424787249782 5 2 3 3" xfId="17929"/>
    <cellStyle name="style1424787249782 5 2 3 3 2" xfId="49936"/>
    <cellStyle name="style1424787249782 5 2 3 3 3" xfId="58505"/>
    <cellStyle name="style1424787249782 5 2 3 3 4" xfId="49935"/>
    <cellStyle name="style1424787249782 5 2 3 4" xfId="25325"/>
    <cellStyle name="style1424787249782 5 2 3 5" xfId="49931"/>
    <cellStyle name="style1424787249782 5 2 4" xfId="6914"/>
    <cellStyle name="style1424787249782 5 2 4 2" xfId="14310"/>
    <cellStyle name="style1424787249782 5 2 4 2 2" xfId="49939"/>
    <cellStyle name="style1424787249782 5 2 4 2 3" xfId="60995"/>
    <cellStyle name="style1424787249782 5 2 4 2 4" xfId="49938"/>
    <cellStyle name="style1424787249782 5 2 4 3" xfId="21706"/>
    <cellStyle name="style1424787249782 5 2 4 4" xfId="29102"/>
    <cellStyle name="style1424787249782 5 2 4 5" xfId="49937"/>
    <cellStyle name="style1424787249782 5 2 5" xfId="8724"/>
    <cellStyle name="style1424787249782 5 2 5 2" xfId="49941"/>
    <cellStyle name="style1424787249782 5 2 5 3" xfId="58503"/>
    <cellStyle name="style1424787249782 5 2 5 4" xfId="49940"/>
    <cellStyle name="style1424787249782 5 2 6" xfId="16120"/>
    <cellStyle name="style1424787249782 5 2 7" xfId="23516"/>
    <cellStyle name="style1424787249782 5 2 8" xfId="49924"/>
    <cellStyle name="style1424787249782 5 3" xfId="4325"/>
    <cellStyle name="style1424787249782 5 3 2" xfId="11766"/>
    <cellStyle name="style1424787249782 5 3 2 2" xfId="49944"/>
    <cellStyle name="style1424787249782 5 3 2 2 2" xfId="49945"/>
    <cellStyle name="style1424787249782 5 3 2 2 3" xfId="60998"/>
    <cellStyle name="style1424787249782 5 3 2 3" xfId="49943"/>
    <cellStyle name="style1424787249782 5 3 3" xfId="19162"/>
    <cellStyle name="style1424787249782 5 3 3 2" xfId="49947"/>
    <cellStyle name="style1424787249782 5 3 3 3" xfId="58506"/>
    <cellStyle name="style1424787249782 5 3 3 4" xfId="49946"/>
    <cellStyle name="style1424787249782 5 3 4" xfId="26558"/>
    <cellStyle name="style1424787249782 5 3 5" xfId="49942"/>
    <cellStyle name="style1424787249782 5 4" xfId="2448"/>
    <cellStyle name="style1424787249782 5 4 2" xfId="9889"/>
    <cellStyle name="style1424787249782 5 4 2 2" xfId="49950"/>
    <cellStyle name="style1424787249782 5 4 2 2 2" xfId="49951"/>
    <cellStyle name="style1424787249782 5 4 2 2 3" xfId="60999"/>
    <cellStyle name="style1424787249782 5 4 2 3" xfId="49949"/>
    <cellStyle name="style1424787249782 5 4 3" xfId="17285"/>
    <cellStyle name="style1424787249782 5 4 3 2" xfId="49953"/>
    <cellStyle name="style1424787249782 5 4 3 3" xfId="58507"/>
    <cellStyle name="style1424787249782 5 4 3 4" xfId="49952"/>
    <cellStyle name="style1424787249782 5 4 4" xfId="24681"/>
    <cellStyle name="style1424787249782 5 4 5" xfId="49948"/>
    <cellStyle name="style1424787249782 5 5" xfId="6270"/>
    <cellStyle name="style1424787249782 5 5 2" xfId="13666"/>
    <cellStyle name="style1424787249782 5 5 2 2" xfId="49956"/>
    <cellStyle name="style1424787249782 5 5 2 3" xfId="60994"/>
    <cellStyle name="style1424787249782 5 5 2 4" xfId="49955"/>
    <cellStyle name="style1424787249782 5 5 3" xfId="21062"/>
    <cellStyle name="style1424787249782 5 5 4" xfId="28458"/>
    <cellStyle name="style1424787249782 5 5 5" xfId="49954"/>
    <cellStyle name="style1424787249782 5 6" xfId="8080"/>
    <cellStyle name="style1424787249782 5 6 2" xfId="49958"/>
    <cellStyle name="style1424787249782 5 6 3" xfId="58502"/>
    <cellStyle name="style1424787249782 5 6 4" xfId="49957"/>
    <cellStyle name="style1424787249782 5 7" xfId="15476"/>
    <cellStyle name="style1424787249782 5 8" xfId="22872"/>
    <cellStyle name="style1424787249782 5 9" xfId="49923"/>
    <cellStyle name="style1424787249782 6" xfId="1025"/>
    <cellStyle name="style1424787249782 6 2" xfId="4713"/>
    <cellStyle name="style1424787249782 6 2 2" xfId="12154"/>
    <cellStyle name="style1424787249782 6 2 2 2" xfId="49962"/>
    <cellStyle name="style1424787249782 6 2 2 2 2" xfId="49963"/>
    <cellStyle name="style1424787249782 6 2 2 2 3" xfId="61001"/>
    <cellStyle name="style1424787249782 6 2 2 3" xfId="49961"/>
    <cellStyle name="style1424787249782 6 2 3" xfId="19550"/>
    <cellStyle name="style1424787249782 6 2 3 2" xfId="49965"/>
    <cellStyle name="style1424787249782 6 2 3 3" xfId="58509"/>
    <cellStyle name="style1424787249782 6 2 3 4" xfId="49964"/>
    <cellStyle name="style1424787249782 6 2 4" xfId="26946"/>
    <cellStyle name="style1424787249782 6 2 5" xfId="49960"/>
    <cellStyle name="style1424787249782 6 3" xfId="2836"/>
    <cellStyle name="style1424787249782 6 3 2" xfId="10277"/>
    <cellStyle name="style1424787249782 6 3 2 2" xfId="49968"/>
    <cellStyle name="style1424787249782 6 3 2 2 2" xfId="49969"/>
    <cellStyle name="style1424787249782 6 3 2 2 3" xfId="61002"/>
    <cellStyle name="style1424787249782 6 3 2 3" xfId="49967"/>
    <cellStyle name="style1424787249782 6 3 3" xfId="17673"/>
    <cellStyle name="style1424787249782 6 3 3 2" xfId="49971"/>
    <cellStyle name="style1424787249782 6 3 3 3" xfId="58510"/>
    <cellStyle name="style1424787249782 6 3 3 4" xfId="49970"/>
    <cellStyle name="style1424787249782 6 3 4" xfId="25069"/>
    <cellStyle name="style1424787249782 6 3 5" xfId="49966"/>
    <cellStyle name="style1424787249782 6 4" xfId="6658"/>
    <cellStyle name="style1424787249782 6 4 2" xfId="14054"/>
    <cellStyle name="style1424787249782 6 4 2 2" xfId="49974"/>
    <cellStyle name="style1424787249782 6 4 2 3" xfId="61000"/>
    <cellStyle name="style1424787249782 6 4 2 4" xfId="49973"/>
    <cellStyle name="style1424787249782 6 4 3" xfId="21450"/>
    <cellStyle name="style1424787249782 6 4 4" xfId="28846"/>
    <cellStyle name="style1424787249782 6 4 5" xfId="49972"/>
    <cellStyle name="style1424787249782 6 5" xfId="8468"/>
    <cellStyle name="style1424787249782 6 5 2" xfId="49976"/>
    <cellStyle name="style1424787249782 6 5 3" xfId="58508"/>
    <cellStyle name="style1424787249782 6 5 4" xfId="49975"/>
    <cellStyle name="style1424787249782 6 6" xfId="15864"/>
    <cellStyle name="style1424787249782 6 7" xfId="23260"/>
    <cellStyle name="style1424787249782 6 8" xfId="49959"/>
    <cellStyle name="style1424787249782 7" xfId="1616"/>
    <cellStyle name="style1424787249782 7 2" xfId="5303"/>
    <cellStyle name="style1424787249782 7 2 2" xfId="12744"/>
    <cellStyle name="style1424787249782 7 2 2 2" xfId="49980"/>
    <cellStyle name="style1424787249782 7 2 2 2 2" xfId="49981"/>
    <cellStyle name="style1424787249782 7 2 2 2 3" xfId="61004"/>
    <cellStyle name="style1424787249782 7 2 2 3" xfId="49979"/>
    <cellStyle name="style1424787249782 7 2 3" xfId="20140"/>
    <cellStyle name="style1424787249782 7 2 3 2" xfId="49983"/>
    <cellStyle name="style1424787249782 7 2 3 3" xfId="58512"/>
    <cellStyle name="style1424787249782 7 2 3 4" xfId="49982"/>
    <cellStyle name="style1424787249782 7 2 4" xfId="27536"/>
    <cellStyle name="style1424787249782 7 2 5" xfId="49978"/>
    <cellStyle name="style1424787249782 7 3" xfId="3426"/>
    <cellStyle name="style1424787249782 7 3 2" xfId="10867"/>
    <cellStyle name="style1424787249782 7 3 2 2" xfId="49986"/>
    <cellStyle name="style1424787249782 7 3 2 2 2" xfId="49987"/>
    <cellStyle name="style1424787249782 7 3 2 2 3" xfId="61005"/>
    <cellStyle name="style1424787249782 7 3 2 3" xfId="49985"/>
    <cellStyle name="style1424787249782 7 3 3" xfId="18263"/>
    <cellStyle name="style1424787249782 7 3 3 2" xfId="49989"/>
    <cellStyle name="style1424787249782 7 3 3 3" xfId="58513"/>
    <cellStyle name="style1424787249782 7 3 3 4" xfId="49988"/>
    <cellStyle name="style1424787249782 7 3 4" xfId="25659"/>
    <cellStyle name="style1424787249782 7 3 5" xfId="49984"/>
    <cellStyle name="style1424787249782 7 4" xfId="7248"/>
    <cellStyle name="style1424787249782 7 4 2" xfId="14644"/>
    <cellStyle name="style1424787249782 7 4 2 2" xfId="49992"/>
    <cellStyle name="style1424787249782 7 4 2 3" xfId="61003"/>
    <cellStyle name="style1424787249782 7 4 2 4" xfId="49991"/>
    <cellStyle name="style1424787249782 7 4 3" xfId="22040"/>
    <cellStyle name="style1424787249782 7 4 4" xfId="29436"/>
    <cellStyle name="style1424787249782 7 4 5" xfId="49990"/>
    <cellStyle name="style1424787249782 7 5" xfId="9058"/>
    <cellStyle name="style1424787249782 7 5 2" xfId="49994"/>
    <cellStyle name="style1424787249782 7 5 3" xfId="58511"/>
    <cellStyle name="style1424787249782 7 5 4" xfId="49993"/>
    <cellStyle name="style1424787249782 7 6" xfId="16454"/>
    <cellStyle name="style1424787249782 7 7" xfId="23850"/>
    <cellStyle name="style1424787249782 7 8" xfId="49977"/>
    <cellStyle name="style1424787249782 8" xfId="1873"/>
    <cellStyle name="style1424787249782 8 2" xfId="5560"/>
    <cellStyle name="style1424787249782 8 2 2" xfId="13000"/>
    <cellStyle name="style1424787249782 8 2 2 2" xfId="49998"/>
    <cellStyle name="style1424787249782 8 2 2 2 2" xfId="49999"/>
    <cellStyle name="style1424787249782 8 2 2 2 3" xfId="61007"/>
    <cellStyle name="style1424787249782 8 2 2 3" xfId="49997"/>
    <cellStyle name="style1424787249782 8 2 3" xfId="20396"/>
    <cellStyle name="style1424787249782 8 2 3 2" xfId="50001"/>
    <cellStyle name="style1424787249782 8 2 3 3" xfId="58515"/>
    <cellStyle name="style1424787249782 8 2 3 4" xfId="50000"/>
    <cellStyle name="style1424787249782 8 2 4" xfId="27792"/>
    <cellStyle name="style1424787249782 8 2 5" xfId="49996"/>
    <cellStyle name="style1424787249782 8 3" xfId="3682"/>
    <cellStyle name="style1424787249782 8 3 2" xfId="11123"/>
    <cellStyle name="style1424787249782 8 3 2 2" xfId="50004"/>
    <cellStyle name="style1424787249782 8 3 2 2 2" xfId="50005"/>
    <cellStyle name="style1424787249782 8 3 2 2 3" xfId="61008"/>
    <cellStyle name="style1424787249782 8 3 2 3" xfId="50003"/>
    <cellStyle name="style1424787249782 8 3 3" xfId="18519"/>
    <cellStyle name="style1424787249782 8 3 3 2" xfId="50007"/>
    <cellStyle name="style1424787249782 8 3 3 3" xfId="58516"/>
    <cellStyle name="style1424787249782 8 3 3 4" xfId="50006"/>
    <cellStyle name="style1424787249782 8 3 4" xfId="25915"/>
    <cellStyle name="style1424787249782 8 3 5" xfId="50002"/>
    <cellStyle name="style1424787249782 8 4" xfId="7505"/>
    <cellStyle name="style1424787249782 8 4 2" xfId="14901"/>
    <cellStyle name="style1424787249782 8 4 2 2" xfId="50010"/>
    <cellStyle name="style1424787249782 8 4 2 3" xfId="61006"/>
    <cellStyle name="style1424787249782 8 4 2 4" xfId="50009"/>
    <cellStyle name="style1424787249782 8 4 3" xfId="22297"/>
    <cellStyle name="style1424787249782 8 4 4" xfId="29693"/>
    <cellStyle name="style1424787249782 8 4 5" xfId="50008"/>
    <cellStyle name="style1424787249782 8 5" xfId="9314"/>
    <cellStyle name="style1424787249782 8 5 2" xfId="50012"/>
    <cellStyle name="style1424787249782 8 5 3" xfId="58514"/>
    <cellStyle name="style1424787249782 8 5 4" xfId="50011"/>
    <cellStyle name="style1424787249782 8 6" xfId="16710"/>
    <cellStyle name="style1424787249782 8 7" xfId="24106"/>
    <cellStyle name="style1424787249782 8 8" xfId="49995"/>
    <cellStyle name="style1424787249782 9" xfId="4069"/>
    <cellStyle name="style1424787249782 9 2" xfId="11510"/>
    <cellStyle name="style1424787249782 9 2 2" xfId="50015"/>
    <cellStyle name="style1424787249782 9 2 2 2" xfId="50016"/>
    <cellStyle name="style1424787249782 9 2 2 3" xfId="61009"/>
    <cellStyle name="style1424787249782 9 2 3" xfId="50014"/>
    <cellStyle name="style1424787249782 9 3" xfId="18906"/>
    <cellStyle name="style1424787249782 9 3 2" xfId="50018"/>
    <cellStyle name="style1424787249782 9 3 3" xfId="58517"/>
    <cellStyle name="style1424787249782 9 3 4" xfId="50017"/>
    <cellStyle name="style1424787249782 9 4" xfId="26302"/>
    <cellStyle name="style1424787249782 9 5" xfId="50013"/>
    <cellStyle name="style1424787249881" xfId="315"/>
    <cellStyle name="style1424787249881 10" xfId="2193"/>
    <cellStyle name="style1424787249881 10 2" xfId="9634"/>
    <cellStyle name="style1424787249881 10 2 2" xfId="50022"/>
    <cellStyle name="style1424787249881 10 2 2 2" xfId="50023"/>
    <cellStyle name="style1424787249881 10 2 2 3" xfId="61011"/>
    <cellStyle name="style1424787249881 10 2 3" xfId="50021"/>
    <cellStyle name="style1424787249881 10 3" xfId="17030"/>
    <cellStyle name="style1424787249881 10 3 2" xfId="50025"/>
    <cellStyle name="style1424787249881 10 3 3" xfId="58519"/>
    <cellStyle name="style1424787249881 10 3 4" xfId="50024"/>
    <cellStyle name="style1424787249881 10 4" xfId="24426"/>
    <cellStyle name="style1424787249881 10 5" xfId="50020"/>
    <cellStyle name="style1424787249881 11" xfId="6015"/>
    <cellStyle name="style1424787249881 11 2" xfId="13411"/>
    <cellStyle name="style1424787249881 11 2 2" xfId="50028"/>
    <cellStyle name="style1424787249881 11 2 3" xfId="61010"/>
    <cellStyle name="style1424787249881 11 2 4" xfId="50027"/>
    <cellStyle name="style1424787249881 11 3" xfId="20807"/>
    <cellStyle name="style1424787249881 11 4" xfId="28203"/>
    <cellStyle name="style1424787249881 11 5" xfId="50026"/>
    <cellStyle name="style1424787249881 12" xfId="7825"/>
    <cellStyle name="style1424787249881 12 2" xfId="50030"/>
    <cellStyle name="style1424787249881 12 3" xfId="58518"/>
    <cellStyle name="style1424787249881 12 4" xfId="50029"/>
    <cellStyle name="style1424787249881 13" xfId="15221"/>
    <cellStyle name="style1424787249881 14" xfId="22617"/>
    <cellStyle name="style1424787249881 15" xfId="50019"/>
    <cellStyle name="style1424787249881 2" xfId="343"/>
    <cellStyle name="style1424787249881 2 10" xfId="6043"/>
    <cellStyle name="style1424787249881 2 10 2" xfId="13439"/>
    <cellStyle name="style1424787249881 2 10 2 2" xfId="50034"/>
    <cellStyle name="style1424787249881 2 10 2 3" xfId="61012"/>
    <cellStyle name="style1424787249881 2 10 2 4" xfId="50033"/>
    <cellStyle name="style1424787249881 2 10 3" xfId="20835"/>
    <cellStyle name="style1424787249881 2 10 4" xfId="28231"/>
    <cellStyle name="style1424787249881 2 10 5" xfId="50032"/>
    <cellStyle name="style1424787249881 2 11" xfId="7853"/>
    <cellStyle name="style1424787249881 2 11 2" xfId="50036"/>
    <cellStyle name="style1424787249881 2 11 3" xfId="58520"/>
    <cellStyle name="style1424787249881 2 11 4" xfId="50035"/>
    <cellStyle name="style1424787249881 2 12" xfId="15249"/>
    <cellStyle name="style1424787249881 2 13" xfId="22645"/>
    <cellStyle name="style1424787249881 2 14" xfId="50031"/>
    <cellStyle name="style1424787249881 2 2" xfId="407"/>
    <cellStyle name="style1424787249881 2 2 10" xfId="7917"/>
    <cellStyle name="style1424787249881 2 2 10 2" xfId="50039"/>
    <cellStyle name="style1424787249881 2 2 10 3" xfId="58521"/>
    <cellStyle name="style1424787249881 2 2 10 4" xfId="50038"/>
    <cellStyle name="style1424787249881 2 2 11" xfId="15313"/>
    <cellStyle name="style1424787249881 2 2 12" xfId="22709"/>
    <cellStyle name="style1424787249881 2 2 13" xfId="50037"/>
    <cellStyle name="style1424787249881 2 2 2" xfId="535"/>
    <cellStyle name="style1424787249881 2 2 2 10" xfId="15441"/>
    <cellStyle name="style1424787249881 2 2 2 11" xfId="22837"/>
    <cellStyle name="style1424787249881 2 2 2 12" xfId="50040"/>
    <cellStyle name="style1424787249881 2 2 2 2" xfId="792"/>
    <cellStyle name="style1424787249881 2 2 2 2 2" xfId="1502"/>
    <cellStyle name="style1424787249881 2 2 2 2 2 2" xfId="5190"/>
    <cellStyle name="style1424787249881 2 2 2 2 2 2 2" xfId="12631"/>
    <cellStyle name="style1424787249881 2 2 2 2 2 2 2 2" xfId="50045"/>
    <cellStyle name="style1424787249881 2 2 2 2 2 2 2 2 2" xfId="50046"/>
    <cellStyle name="style1424787249881 2 2 2 2 2 2 2 2 3" xfId="61017"/>
    <cellStyle name="style1424787249881 2 2 2 2 2 2 2 3" xfId="50044"/>
    <cellStyle name="style1424787249881 2 2 2 2 2 2 3" xfId="20027"/>
    <cellStyle name="style1424787249881 2 2 2 2 2 2 3 2" xfId="50048"/>
    <cellStyle name="style1424787249881 2 2 2 2 2 2 3 3" xfId="58525"/>
    <cellStyle name="style1424787249881 2 2 2 2 2 2 3 4" xfId="50047"/>
    <cellStyle name="style1424787249881 2 2 2 2 2 2 4" xfId="27423"/>
    <cellStyle name="style1424787249881 2 2 2 2 2 2 5" xfId="50043"/>
    <cellStyle name="style1424787249881 2 2 2 2 2 3" xfId="3313"/>
    <cellStyle name="style1424787249881 2 2 2 2 2 3 2" xfId="10754"/>
    <cellStyle name="style1424787249881 2 2 2 2 2 3 2 2" xfId="50051"/>
    <cellStyle name="style1424787249881 2 2 2 2 2 3 2 2 2" xfId="50052"/>
    <cellStyle name="style1424787249881 2 2 2 2 2 3 2 2 3" xfId="61018"/>
    <cellStyle name="style1424787249881 2 2 2 2 2 3 2 3" xfId="50050"/>
    <cellStyle name="style1424787249881 2 2 2 2 2 3 3" xfId="18150"/>
    <cellStyle name="style1424787249881 2 2 2 2 2 3 3 2" xfId="50054"/>
    <cellStyle name="style1424787249881 2 2 2 2 2 3 3 3" xfId="58526"/>
    <cellStyle name="style1424787249881 2 2 2 2 2 3 3 4" xfId="50053"/>
    <cellStyle name="style1424787249881 2 2 2 2 2 3 4" xfId="25546"/>
    <cellStyle name="style1424787249881 2 2 2 2 2 3 5" xfId="50049"/>
    <cellStyle name="style1424787249881 2 2 2 2 2 4" xfId="7135"/>
    <cellStyle name="style1424787249881 2 2 2 2 2 4 2" xfId="14531"/>
    <cellStyle name="style1424787249881 2 2 2 2 2 4 2 2" xfId="50057"/>
    <cellStyle name="style1424787249881 2 2 2 2 2 4 2 3" xfId="61016"/>
    <cellStyle name="style1424787249881 2 2 2 2 2 4 2 4" xfId="50056"/>
    <cellStyle name="style1424787249881 2 2 2 2 2 4 3" xfId="21927"/>
    <cellStyle name="style1424787249881 2 2 2 2 2 4 4" xfId="29323"/>
    <cellStyle name="style1424787249881 2 2 2 2 2 4 5" xfId="50055"/>
    <cellStyle name="style1424787249881 2 2 2 2 2 5" xfId="8945"/>
    <cellStyle name="style1424787249881 2 2 2 2 2 5 2" xfId="50059"/>
    <cellStyle name="style1424787249881 2 2 2 2 2 5 3" xfId="58524"/>
    <cellStyle name="style1424787249881 2 2 2 2 2 5 4" xfId="50058"/>
    <cellStyle name="style1424787249881 2 2 2 2 2 6" xfId="16341"/>
    <cellStyle name="style1424787249881 2 2 2 2 2 7" xfId="23737"/>
    <cellStyle name="style1424787249881 2 2 2 2 2 8" xfId="50042"/>
    <cellStyle name="style1424787249881 2 2 2 2 3" xfId="4546"/>
    <cellStyle name="style1424787249881 2 2 2 2 3 2" xfId="11987"/>
    <cellStyle name="style1424787249881 2 2 2 2 3 2 2" xfId="50062"/>
    <cellStyle name="style1424787249881 2 2 2 2 3 2 2 2" xfId="50063"/>
    <cellStyle name="style1424787249881 2 2 2 2 3 2 2 3" xfId="61019"/>
    <cellStyle name="style1424787249881 2 2 2 2 3 2 3" xfId="50061"/>
    <cellStyle name="style1424787249881 2 2 2 2 3 3" xfId="19383"/>
    <cellStyle name="style1424787249881 2 2 2 2 3 3 2" xfId="50065"/>
    <cellStyle name="style1424787249881 2 2 2 2 3 3 3" xfId="58527"/>
    <cellStyle name="style1424787249881 2 2 2 2 3 3 4" xfId="50064"/>
    <cellStyle name="style1424787249881 2 2 2 2 3 4" xfId="26779"/>
    <cellStyle name="style1424787249881 2 2 2 2 3 5" xfId="50060"/>
    <cellStyle name="style1424787249881 2 2 2 2 4" xfId="2669"/>
    <cellStyle name="style1424787249881 2 2 2 2 4 2" xfId="10110"/>
    <cellStyle name="style1424787249881 2 2 2 2 4 2 2" xfId="50068"/>
    <cellStyle name="style1424787249881 2 2 2 2 4 2 2 2" xfId="50069"/>
    <cellStyle name="style1424787249881 2 2 2 2 4 2 2 3" xfId="61020"/>
    <cellStyle name="style1424787249881 2 2 2 2 4 2 3" xfId="50067"/>
    <cellStyle name="style1424787249881 2 2 2 2 4 3" xfId="17506"/>
    <cellStyle name="style1424787249881 2 2 2 2 4 3 2" xfId="50071"/>
    <cellStyle name="style1424787249881 2 2 2 2 4 3 3" xfId="58528"/>
    <cellStyle name="style1424787249881 2 2 2 2 4 3 4" xfId="50070"/>
    <cellStyle name="style1424787249881 2 2 2 2 4 4" xfId="24902"/>
    <cellStyle name="style1424787249881 2 2 2 2 4 5" xfId="50066"/>
    <cellStyle name="style1424787249881 2 2 2 2 5" xfId="6491"/>
    <cellStyle name="style1424787249881 2 2 2 2 5 2" xfId="13887"/>
    <cellStyle name="style1424787249881 2 2 2 2 5 2 2" xfId="50074"/>
    <cellStyle name="style1424787249881 2 2 2 2 5 2 3" xfId="61015"/>
    <cellStyle name="style1424787249881 2 2 2 2 5 2 4" xfId="50073"/>
    <cellStyle name="style1424787249881 2 2 2 2 5 3" xfId="21283"/>
    <cellStyle name="style1424787249881 2 2 2 2 5 4" xfId="28679"/>
    <cellStyle name="style1424787249881 2 2 2 2 5 5" xfId="50072"/>
    <cellStyle name="style1424787249881 2 2 2 2 6" xfId="8301"/>
    <cellStyle name="style1424787249881 2 2 2 2 6 2" xfId="50076"/>
    <cellStyle name="style1424787249881 2 2 2 2 6 3" xfId="58523"/>
    <cellStyle name="style1424787249881 2 2 2 2 6 4" xfId="50075"/>
    <cellStyle name="style1424787249881 2 2 2 2 7" xfId="15697"/>
    <cellStyle name="style1424787249881 2 2 2 2 8" xfId="23093"/>
    <cellStyle name="style1424787249881 2 2 2 2 9" xfId="50041"/>
    <cellStyle name="style1424787249881 2 2 2 3" xfId="1246"/>
    <cellStyle name="style1424787249881 2 2 2 3 2" xfId="4934"/>
    <cellStyle name="style1424787249881 2 2 2 3 2 2" xfId="12375"/>
    <cellStyle name="style1424787249881 2 2 2 3 2 2 2" xfId="50080"/>
    <cellStyle name="style1424787249881 2 2 2 3 2 2 2 2" xfId="50081"/>
    <cellStyle name="style1424787249881 2 2 2 3 2 2 2 3" xfId="61022"/>
    <cellStyle name="style1424787249881 2 2 2 3 2 2 3" xfId="50079"/>
    <cellStyle name="style1424787249881 2 2 2 3 2 3" xfId="19771"/>
    <cellStyle name="style1424787249881 2 2 2 3 2 3 2" xfId="50083"/>
    <cellStyle name="style1424787249881 2 2 2 3 2 3 3" xfId="58530"/>
    <cellStyle name="style1424787249881 2 2 2 3 2 3 4" xfId="50082"/>
    <cellStyle name="style1424787249881 2 2 2 3 2 4" xfId="27167"/>
    <cellStyle name="style1424787249881 2 2 2 3 2 5" xfId="50078"/>
    <cellStyle name="style1424787249881 2 2 2 3 3" xfId="3057"/>
    <cellStyle name="style1424787249881 2 2 2 3 3 2" xfId="10498"/>
    <cellStyle name="style1424787249881 2 2 2 3 3 2 2" xfId="50086"/>
    <cellStyle name="style1424787249881 2 2 2 3 3 2 2 2" xfId="50087"/>
    <cellStyle name="style1424787249881 2 2 2 3 3 2 2 3" xfId="61023"/>
    <cellStyle name="style1424787249881 2 2 2 3 3 2 3" xfId="50085"/>
    <cellStyle name="style1424787249881 2 2 2 3 3 3" xfId="17894"/>
    <cellStyle name="style1424787249881 2 2 2 3 3 3 2" xfId="50089"/>
    <cellStyle name="style1424787249881 2 2 2 3 3 3 3" xfId="58531"/>
    <cellStyle name="style1424787249881 2 2 2 3 3 3 4" xfId="50088"/>
    <cellStyle name="style1424787249881 2 2 2 3 3 4" xfId="25290"/>
    <cellStyle name="style1424787249881 2 2 2 3 3 5" xfId="50084"/>
    <cellStyle name="style1424787249881 2 2 2 3 4" xfId="6879"/>
    <cellStyle name="style1424787249881 2 2 2 3 4 2" xfId="14275"/>
    <cellStyle name="style1424787249881 2 2 2 3 4 2 2" xfId="50092"/>
    <cellStyle name="style1424787249881 2 2 2 3 4 2 3" xfId="61021"/>
    <cellStyle name="style1424787249881 2 2 2 3 4 2 4" xfId="50091"/>
    <cellStyle name="style1424787249881 2 2 2 3 4 3" xfId="21671"/>
    <cellStyle name="style1424787249881 2 2 2 3 4 4" xfId="29067"/>
    <cellStyle name="style1424787249881 2 2 2 3 4 5" xfId="50090"/>
    <cellStyle name="style1424787249881 2 2 2 3 5" xfId="8689"/>
    <cellStyle name="style1424787249881 2 2 2 3 5 2" xfId="50094"/>
    <cellStyle name="style1424787249881 2 2 2 3 5 3" xfId="58529"/>
    <cellStyle name="style1424787249881 2 2 2 3 5 4" xfId="50093"/>
    <cellStyle name="style1424787249881 2 2 2 3 6" xfId="16085"/>
    <cellStyle name="style1424787249881 2 2 2 3 7" xfId="23481"/>
    <cellStyle name="style1424787249881 2 2 2 3 8" xfId="50077"/>
    <cellStyle name="style1424787249881 2 2 2 4" xfId="1837"/>
    <cellStyle name="style1424787249881 2 2 2 4 2" xfId="5524"/>
    <cellStyle name="style1424787249881 2 2 2 4 2 2" xfId="12965"/>
    <cellStyle name="style1424787249881 2 2 2 4 2 2 2" xfId="50098"/>
    <cellStyle name="style1424787249881 2 2 2 4 2 2 2 2" xfId="50099"/>
    <cellStyle name="style1424787249881 2 2 2 4 2 2 2 3" xfId="61025"/>
    <cellStyle name="style1424787249881 2 2 2 4 2 2 3" xfId="50097"/>
    <cellStyle name="style1424787249881 2 2 2 4 2 3" xfId="20361"/>
    <cellStyle name="style1424787249881 2 2 2 4 2 3 2" xfId="50101"/>
    <cellStyle name="style1424787249881 2 2 2 4 2 3 3" xfId="58533"/>
    <cellStyle name="style1424787249881 2 2 2 4 2 3 4" xfId="50100"/>
    <cellStyle name="style1424787249881 2 2 2 4 2 4" xfId="27757"/>
    <cellStyle name="style1424787249881 2 2 2 4 2 5" xfId="50096"/>
    <cellStyle name="style1424787249881 2 2 2 4 3" xfId="3647"/>
    <cellStyle name="style1424787249881 2 2 2 4 3 2" xfId="11088"/>
    <cellStyle name="style1424787249881 2 2 2 4 3 2 2" xfId="50104"/>
    <cellStyle name="style1424787249881 2 2 2 4 3 2 2 2" xfId="50105"/>
    <cellStyle name="style1424787249881 2 2 2 4 3 2 2 3" xfId="61026"/>
    <cellStyle name="style1424787249881 2 2 2 4 3 2 3" xfId="50103"/>
    <cellStyle name="style1424787249881 2 2 2 4 3 3" xfId="18484"/>
    <cellStyle name="style1424787249881 2 2 2 4 3 3 2" xfId="50107"/>
    <cellStyle name="style1424787249881 2 2 2 4 3 3 3" xfId="58534"/>
    <cellStyle name="style1424787249881 2 2 2 4 3 3 4" xfId="50106"/>
    <cellStyle name="style1424787249881 2 2 2 4 3 4" xfId="25880"/>
    <cellStyle name="style1424787249881 2 2 2 4 3 5" xfId="50102"/>
    <cellStyle name="style1424787249881 2 2 2 4 4" xfId="7469"/>
    <cellStyle name="style1424787249881 2 2 2 4 4 2" xfId="14865"/>
    <cellStyle name="style1424787249881 2 2 2 4 4 2 2" xfId="50110"/>
    <cellStyle name="style1424787249881 2 2 2 4 4 2 3" xfId="61024"/>
    <cellStyle name="style1424787249881 2 2 2 4 4 2 4" xfId="50109"/>
    <cellStyle name="style1424787249881 2 2 2 4 4 3" xfId="22261"/>
    <cellStyle name="style1424787249881 2 2 2 4 4 4" xfId="29657"/>
    <cellStyle name="style1424787249881 2 2 2 4 4 5" xfId="50108"/>
    <cellStyle name="style1424787249881 2 2 2 4 5" xfId="9279"/>
    <cellStyle name="style1424787249881 2 2 2 4 5 2" xfId="50112"/>
    <cellStyle name="style1424787249881 2 2 2 4 5 3" xfId="58532"/>
    <cellStyle name="style1424787249881 2 2 2 4 5 4" xfId="50111"/>
    <cellStyle name="style1424787249881 2 2 2 4 6" xfId="16675"/>
    <cellStyle name="style1424787249881 2 2 2 4 7" xfId="24071"/>
    <cellStyle name="style1424787249881 2 2 2 4 8" xfId="50095"/>
    <cellStyle name="style1424787249881 2 2 2 5" xfId="2094"/>
    <cellStyle name="style1424787249881 2 2 2 5 2" xfId="5781"/>
    <cellStyle name="style1424787249881 2 2 2 5 2 2" xfId="13221"/>
    <cellStyle name="style1424787249881 2 2 2 5 2 2 2" xfId="50116"/>
    <cellStyle name="style1424787249881 2 2 2 5 2 2 2 2" xfId="50117"/>
    <cellStyle name="style1424787249881 2 2 2 5 2 2 2 3" xfId="61028"/>
    <cellStyle name="style1424787249881 2 2 2 5 2 2 3" xfId="50115"/>
    <cellStyle name="style1424787249881 2 2 2 5 2 3" xfId="20617"/>
    <cellStyle name="style1424787249881 2 2 2 5 2 3 2" xfId="50119"/>
    <cellStyle name="style1424787249881 2 2 2 5 2 3 3" xfId="58536"/>
    <cellStyle name="style1424787249881 2 2 2 5 2 3 4" xfId="50118"/>
    <cellStyle name="style1424787249881 2 2 2 5 2 4" xfId="28013"/>
    <cellStyle name="style1424787249881 2 2 2 5 2 5" xfId="50114"/>
    <cellStyle name="style1424787249881 2 2 2 5 3" xfId="3903"/>
    <cellStyle name="style1424787249881 2 2 2 5 3 2" xfId="11344"/>
    <cellStyle name="style1424787249881 2 2 2 5 3 2 2" xfId="50122"/>
    <cellStyle name="style1424787249881 2 2 2 5 3 2 2 2" xfId="50123"/>
    <cellStyle name="style1424787249881 2 2 2 5 3 2 2 3" xfId="61029"/>
    <cellStyle name="style1424787249881 2 2 2 5 3 2 3" xfId="50121"/>
    <cellStyle name="style1424787249881 2 2 2 5 3 3" xfId="18740"/>
    <cellStyle name="style1424787249881 2 2 2 5 3 3 2" xfId="50125"/>
    <cellStyle name="style1424787249881 2 2 2 5 3 3 3" xfId="58537"/>
    <cellStyle name="style1424787249881 2 2 2 5 3 3 4" xfId="50124"/>
    <cellStyle name="style1424787249881 2 2 2 5 3 4" xfId="26136"/>
    <cellStyle name="style1424787249881 2 2 2 5 3 5" xfId="50120"/>
    <cellStyle name="style1424787249881 2 2 2 5 4" xfId="7726"/>
    <cellStyle name="style1424787249881 2 2 2 5 4 2" xfId="15122"/>
    <cellStyle name="style1424787249881 2 2 2 5 4 2 2" xfId="50128"/>
    <cellStyle name="style1424787249881 2 2 2 5 4 2 3" xfId="61027"/>
    <cellStyle name="style1424787249881 2 2 2 5 4 2 4" xfId="50127"/>
    <cellStyle name="style1424787249881 2 2 2 5 4 3" xfId="22518"/>
    <cellStyle name="style1424787249881 2 2 2 5 4 4" xfId="29914"/>
    <cellStyle name="style1424787249881 2 2 2 5 4 5" xfId="50126"/>
    <cellStyle name="style1424787249881 2 2 2 5 5" xfId="9535"/>
    <cellStyle name="style1424787249881 2 2 2 5 5 2" xfId="50130"/>
    <cellStyle name="style1424787249881 2 2 2 5 5 3" xfId="58535"/>
    <cellStyle name="style1424787249881 2 2 2 5 5 4" xfId="50129"/>
    <cellStyle name="style1424787249881 2 2 2 5 6" xfId="16931"/>
    <cellStyle name="style1424787249881 2 2 2 5 7" xfId="24327"/>
    <cellStyle name="style1424787249881 2 2 2 5 8" xfId="50113"/>
    <cellStyle name="style1424787249881 2 2 2 6" xfId="4290"/>
    <cellStyle name="style1424787249881 2 2 2 6 2" xfId="11731"/>
    <cellStyle name="style1424787249881 2 2 2 6 2 2" xfId="50133"/>
    <cellStyle name="style1424787249881 2 2 2 6 2 2 2" xfId="50134"/>
    <cellStyle name="style1424787249881 2 2 2 6 2 2 3" xfId="61030"/>
    <cellStyle name="style1424787249881 2 2 2 6 2 3" xfId="50132"/>
    <cellStyle name="style1424787249881 2 2 2 6 3" xfId="19127"/>
    <cellStyle name="style1424787249881 2 2 2 6 3 2" xfId="50136"/>
    <cellStyle name="style1424787249881 2 2 2 6 3 3" xfId="58538"/>
    <cellStyle name="style1424787249881 2 2 2 6 3 4" xfId="50135"/>
    <cellStyle name="style1424787249881 2 2 2 6 4" xfId="26523"/>
    <cellStyle name="style1424787249881 2 2 2 6 5" xfId="50131"/>
    <cellStyle name="style1424787249881 2 2 2 7" xfId="2413"/>
    <cellStyle name="style1424787249881 2 2 2 7 2" xfId="9854"/>
    <cellStyle name="style1424787249881 2 2 2 7 2 2" xfId="50139"/>
    <cellStyle name="style1424787249881 2 2 2 7 2 2 2" xfId="50140"/>
    <cellStyle name="style1424787249881 2 2 2 7 2 2 3" xfId="61031"/>
    <cellStyle name="style1424787249881 2 2 2 7 2 3" xfId="50138"/>
    <cellStyle name="style1424787249881 2 2 2 7 3" xfId="17250"/>
    <cellStyle name="style1424787249881 2 2 2 7 3 2" xfId="50142"/>
    <cellStyle name="style1424787249881 2 2 2 7 3 3" xfId="58539"/>
    <cellStyle name="style1424787249881 2 2 2 7 3 4" xfId="50141"/>
    <cellStyle name="style1424787249881 2 2 2 7 4" xfId="24646"/>
    <cellStyle name="style1424787249881 2 2 2 7 5" xfId="50137"/>
    <cellStyle name="style1424787249881 2 2 2 8" xfId="6235"/>
    <cellStyle name="style1424787249881 2 2 2 8 2" xfId="13631"/>
    <cellStyle name="style1424787249881 2 2 2 8 2 2" xfId="50145"/>
    <cellStyle name="style1424787249881 2 2 2 8 2 3" xfId="61014"/>
    <cellStyle name="style1424787249881 2 2 2 8 2 4" xfId="50144"/>
    <cellStyle name="style1424787249881 2 2 2 8 3" xfId="21027"/>
    <cellStyle name="style1424787249881 2 2 2 8 4" xfId="28423"/>
    <cellStyle name="style1424787249881 2 2 2 8 5" xfId="50143"/>
    <cellStyle name="style1424787249881 2 2 2 9" xfId="8045"/>
    <cellStyle name="style1424787249881 2 2 2 9 2" xfId="50147"/>
    <cellStyle name="style1424787249881 2 2 2 9 3" xfId="58522"/>
    <cellStyle name="style1424787249881 2 2 2 9 4" xfId="50146"/>
    <cellStyle name="style1424787249881 2 2 3" xfId="664"/>
    <cellStyle name="style1424787249881 2 2 3 2" xfId="1374"/>
    <cellStyle name="style1424787249881 2 2 3 2 2" xfId="5062"/>
    <cellStyle name="style1424787249881 2 2 3 2 2 2" xfId="12503"/>
    <cellStyle name="style1424787249881 2 2 3 2 2 2 2" xfId="50152"/>
    <cellStyle name="style1424787249881 2 2 3 2 2 2 2 2" xfId="50153"/>
    <cellStyle name="style1424787249881 2 2 3 2 2 2 2 3" xfId="61034"/>
    <cellStyle name="style1424787249881 2 2 3 2 2 2 3" xfId="50151"/>
    <cellStyle name="style1424787249881 2 2 3 2 2 3" xfId="19899"/>
    <cellStyle name="style1424787249881 2 2 3 2 2 3 2" xfId="50155"/>
    <cellStyle name="style1424787249881 2 2 3 2 2 3 3" xfId="58542"/>
    <cellStyle name="style1424787249881 2 2 3 2 2 3 4" xfId="50154"/>
    <cellStyle name="style1424787249881 2 2 3 2 2 4" xfId="27295"/>
    <cellStyle name="style1424787249881 2 2 3 2 2 5" xfId="50150"/>
    <cellStyle name="style1424787249881 2 2 3 2 3" xfId="3185"/>
    <cellStyle name="style1424787249881 2 2 3 2 3 2" xfId="10626"/>
    <cellStyle name="style1424787249881 2 2 3 2 3 2 2" xfId="50158"/>
    <cellStyle name="style1424787249881 2 2 3 2 3 2 2 2" xfId="50159"/>
    <cellStyle name="style1424787249881 2 2 3 2 3 2 2 3" xfId="61035"/>
    <cellStyle name="style1424787249881 2 2 3 2 3 2 3" xfId="50157"/>
    <cellStyle name="style1424787249881 2 2 3 2 3 3" xfId="18022"/>
    <cellStyle name="style1424787249881 2 2 3 2 3 3 2" xfId="50161"/>
    <cellStyle name="style1424787249881 2 2 3 2 3 3 3" xfId="58543"/>
    <cellStyle name="style1424787249881 2 2 3 2 3 3 4" xfId="50160"/>
    <cellStyle name="style1424787249881 2 2 3 2 3 4" xfId="25418"/>
    <cellStyle name="style1424787249881 2 2 3 2 3 5" xfId="50156"/>
    <cellStyle name="style1424787249881 2 2 3 2 4" xfId="7007"/>
    <cellStyle name="style1424787249881 2 2 3 2 4 2" xfId="14403"/>
    <cellStyle name="style1424787249881 2 2 3 2 4 2 2" xfId="50164"/>
    <cellStyle name="style1424787249881 2 2 3 2 4 2 3" xfId="61033"/>
    <cellStyle name="style1424787249881 2 2 3 2 4 2 4" xfId="50163"/>
    <cellStyle name="style1424787249881 2 2 3 2 4 3" xfId="21799"/>
    <cellStyle name="style1424787249881 2 2 3 2 4 4" xfId="29195"/>
    <cellStyle name="style1424787249881 2 2 3 2 4 5" xfId="50162"/>
    <cellStyle name="style1424787249881 2 2 3 2 5" xfId="8817"/>
    <cellStyle name="style1424787249881 2 2 3 2 5 2" xfId="50166"/>
    <cellStyle name="style1424787249881 2 2 3 2 5 3" xfId="58541"/>
    <cellStyle name="style1424787249881 2 2 3 2 5 4" xfId="50165"/>
    <cellStyle name="style1424787249881 2 2 3 2 6" xfId="16213"/>
    <cellStyle name="style1424787249881 2 2 3 2 7" xfId="23609"/>
    <cellStyle name="style1424787249881 2 2 3 2 8" xfId="50149"/>
    <cellStyle name="style1424787249881 2 2 3 3" xfId="4418"/>
    <cellStyle name="style1424787249881 2 2 3 3 2" xfId="11859"/>
    <cellStyle name="style1424787249881 2 2 3 3 2 2" xfId="50169"/>
    <cellStyle name="style1424787249881 2 2 3 3 2 2 2" xfId="50170"/>
    <cellStyle name="style1424787249881 2 2 3 3 2 2 3" xfId="61036"/>
    <cellStyle name="style1424787249881 2 2 3 3 2 3" xfId="50168"/>
    <cellStyle name="style1424787249881 2 2 3 3 3" xfId="19255"/>
    <cellStyle name="style1424787249881 2 2 3 3 3 2" xfId="50172"/>
    <cellStyle name="style1424787249881 2 2 3 3 3 3" xfId="58544"/>
    <cellStyle name="style1424787249881 2 2 3 3 3 4" xfId="50171"/>
    <cellStyle name="style1424787249881 2 2 3 3 4" xfId="26651"/>
    <cellStyle name="style1424787249881 2 2 3 3 5" xfId="50167"/>
    <cellStyle name="style1424787249881 2 2 3 4" xfId="2541"/>
    <cellStyle name="style1424787249881 2 2 3 4 2" xfId="9982"/>
    <cellStyle name="style1424787249881 2 2 3 4 2 2" xfId="50175"/>
    <cellStyle name="style1424787249881 2 2 3 4 2 2 2" xfId="50176"/>
    <cellStyle name="style1424787249881 2 2 3 4 2 2 3" xfId="61037"/>
    <cellStyle name="style1424787249881 2 2 3 4 2 3" xfId="50174"/>
    <cellStyle name="style1424787249881 2 2 3 4 3" xfId="17378"/>
    <cellStyle name="style1424787249881 2 2 3 4 3 2" xfId="50178"/>
    <cellStyle name="style1424787249881 2 2 3 4 3 3" xfId="58545"/>
    <cellStyle name="style1424787249881 2 2 3 4 3 4" xfId="50177"/>
    <cellStyle name="style1424787249881 2 2 3 4 4" xfId="24774"/>
    <cellStyle name="style1424787249881 2 2 3 4 5" xfId="50173"/>
    <cellStyle name="style1424787249881 2 2 3 5" xfId="6363"/>
    <cellStyle name="style1424787249881 2 2 3 5 2" xfId="13759"/>
    <cellStyle name="style1424787249881 2 2 3 5 2 2" xfId="50181"/>
    <cellStyle name="style1424787249881 2 2 3 5 2 3" xfId="61032"/>
    <cellStyle name="style1424787249881 2 2 3 5 2 4" xfId="50180"/>
    <cellStyle name="style1424787249881 2 2 3 5 3" xfId="21155"/>
    <cellStyle name="style1424787249881 2 2 3 5 4" xfId="28551"/>
    <cellStyle name="style1424787249881 2 2 3 5 5" xfId="50179"/>
    <cellStyle name="style1424787249881 2 2 3 6" xfId="8173"/>
    <cellStyle name="style1424787249881 2 2 3 6 2" xfId="50183"/>
    <cellStyle name="style1424787249881 2 2 3 6 3" xfId="58540"/>
    <cellStyle name="style1424787249881 2 2 3 6 4" xfId="50182"/>
    <cellStyle name="style1424787249881 2 2 3 7" xfId="15569"/>
    <cellStyle name="style1424787249881 2 2 3 8" xfId="22965"/>
    <cellStyle name="style1424787249881 2 2 3 9" xfId="50148"/>
    <cellStyle name="style1424787249881 2 2 4" xfId="1118"/>
    <cellStyle name="style1424787249881 2 2 4 2" xfId="4806"/>
    <cellStyle name="style1424787249881 2 2 4 2 2" xfId="12247"/>
    <cellStyle name="style1424787249881 2 2 4 2 2 2" xfId="50187"/>
    <cellStyle name="style1424787249881 2 2 4 2 2 2 2" xfId="50188"/>
    <cellStyle name="style1424787249881 2 2 4 2 2 2 3" xfId="61039"/>
    <cellStyle name="style1424787249881 2 2 4 2 2 3" xfId="50186"/>
    <cellStyle name="style1424787249881 2 2 4 2 3" xfId="19643"/>
    <cellStyle name="style1424787249881 2 2 4 2 3 2" xfId="50190"/>
    <cellStyle name="style1424787249881 2 2 4 2 3 3" xfId="58547"/>
    <cellStyle name="style1424787249881 2 2 4 2 3 4" xfId="50189"/>
    <cellStyle name="style1424787249881 2 2 4 2 4" xfId="27039"/>
    <cellStyle name="style1424787249881 2 2 4 2 5" xfId="50185"/>
    <cellStyle name="style1424787249881 2 2 4 3" xfId="2929"/>
    <cellStyle name="style1424787249881 2 2 4 3 2" xfId="10370"/>
    <cellStyle name="style1424787249881 2 2 4 3 2 2" xfId="50193"/>
    <cellStyle name="style1424787249881 2 2 4 3 2 2 2" xfId="50194"/>
    <cellStyle name="style1424787249881 2 2 4 3 2 2 3" xfId="61040"/>
    <cellStyle name="style1424787249881 2 2 4 3 2 3" xfId="50192"/>
    <cellStyle name="style1424787249881 2 2 4 3 3" xfId="17766"/>
    <cellStyle name="style1424787249881 2 2 4 3 3 2" xfId="50196"/>
    <cellStyle name="style1424787249881 2 2 4 3 3 3" xfId="58548"/>
    <cellStyle name="style1424787249881 2 2 4 3 3 4" xfId="50195"/>
    <cellStyle name="style1424787249881 2 2 4 3 4" xfId="25162"/>
    <cellStyle name="style1424787249881 2 2 4 3 5" xfId="50191"/>
    <cellStyle name="style1424787249881 2 2 4 4" xfId="6751"/>
    <cellStyle name="style1424787249881 2 2 4 4 2" xfId="14147"/>
    <cellStyle name="style1424787249881 2 2 4 4 2 2" xfId="50199"/>
    <cellStyle name="style1424787249881 2 2 4 4 2 3" xfId="61038"/>
    <cellStyle name="style1424787249881 2 2 4 4 2 4" xfId="50198"/>
    <cellStyle name="style1424787249881 2 2 4 4 3" xfId="21543"/>
    <cellStyle name="style1424787249881 2 2 4 4 4" xfId="28939"/>
    <cellStyle name="style1424787249881 2 2 4 4 5" xfId="50197"/>
    <cellStyle name="style1424787249881 2 2 4 5" xfId="8561"/>
    <cellStyle name="style1424787249881 2 2 4 5 2" xfId="50201"/>
    <cellStyle name="style1424787249881 2 2 4 5 3" xfId="58546"/>
    <cellStyle name="style1424787249881 2 2 4 5 4" xfId="50200"/>
    <cellStyle name="style1424787249881 2 2 4 6" xfId="15957"/>
    <cellStyle name="style1424787249881 2 2 4 7" xfId="23353"/>
    <cellStyle name="style1424787249881 2 2 4 8" xfId="50184"/>
    <cellStyle name="style1424787249881 2 2 5" xfId="1709"/>
    <cellStyle name="style1424787249881 2 2 5 2" xfId="5396"/>
    <cellStyle name="style1424787249881 2 2 5 2 2" xfId="12837"/>
    <cellStyle name="style1424787249881 2 2 5 2 2 2" xfId="50205"/>
    <cellStyle name="style1424787249881 2 2 5 2 2 2 2" xfId="50206"/>
    <cellStyle name="style1424787249881 2 2 5 2 2 2 3" xfId="61042"/>
    <cellStyle name="style1424787249881 2 2 5 2 2 3" xfId="50204"/>
    <cellStyle name="style1424787249881 2 2 5 2 3" xfId="20233"/>
    <cellStyle name="style1424787249881 2 2 5 2 3 2" xfId="50208"/>
    <cellStyle name="style1424787249881 2 2 5 2 3 3" xfId="58550"/>
    <cellStyle name="style1424787249881 2 2 5 2 3 4" xfId="50207"/>
    <cellStyle name="style1424787249881 2 2 5 2 4" xfId="27629"/>
    <cellStyle name="style1424787249881 2 2 5 2 5" xfId="50203"/>
    <cellStyle name="style1424787249881 2 2 5 3" xfId="3519"/>
    <cellStyle name="style1424787249881 2 2 5 3 2" xfId="10960"/>
    <cellStyle name="style1424787249881 2 2 5 3 2 2" xfId="50211"/>
    <cellStyle name="style1424787249881 2 2 5 3 2 2 2" xfId="50212"/>
    <cellStyle name="style1424787249881 2 2 5 3 2 2 3" xfId="61043"/>
    <cellStyle name="style1424787249881 2 2 5 3 2 3" xfId="50210"/>
    <cellStyle name="style1424787249881 2 2 5 3 3" xfId="18356"/>
    <cellStyle name="style1424787249881 2 2 5 3 3 2" xfId="50214"/>
    <cellStyle name="style1424787249881 2 2 5 3 3 3" xfId="58551"/>
    <cellStyle name="style1424787249881 2 2 5 3 3 4" xfId="50213"/>
    <cellStyle name="style1424787249881 2 2 5 3 4" xfId="25752"/>
    <cellStyle name="style1424787249881 2 2 5 3 5" xfId="50209"/>
    <cellStyle name="style1424787249881 2 2 5 4" xfId="7341"/>
    <cellStyle name="style1424787249881 2 2 5 4 2" xfId="14737"/>
    <cellStyle name="style1424787249881 2 2 5 4 2 2" xfId="50217"/>
    <cellStyle name="style1424787249881 2 2 5 4 2 3" xfId="61041"/>
    <cellStyle name="style1424787249881 2 2 5 4 2 4" xfId="50216"/>
    <cellStyle name="style1424787249881 2 2 5 4 3" xfId="22133"/>
    <cellStyle name="style1424787249881 2 2 5 4 4" xfId="29529"/>
    <cellStyle name="style1424787249881 2 2 5 4 5" xfId="50215"/>
    <cellStyle name="style1424787249881 2 2 5 5" xfId="9151"/>
    <cellStyle name="style1424787249881 2 2 5 5 2" xfId="50219"/>
    <cellStyle name="style1424787249881 2 2 5 5 3" xfId="58549"/>
    <cellStyle name="style1424787249881 2 2 5 5 4" xfId="50218"/>
    <cellStyle name="style1424787249881 2 2 5 6" xfId="16547"/>
    <cellStyle name="style1424787249881 2 2 5 7" xfId="23943"/>
    <cellStyle name="style1424787249881 2 2 5 8" xfId="50202"/>
    <cellStyle name="style1424787249881 2 2 6" xfId="1966"/>
    <cellStyle name="style1424787249881 2 2 6 2" xfId="5653"/>
    <cellStyle name="style1424787249881 2 2 6 2 2" xfId="13093"/>
    <cellStyle name="style1424787249881 2 2 6 2 2 2" xfId="50223"/>
    <cellStyle name="style1424787249881 2 2 6 2 2 2 2" xfId="50224"/>
    <cellStyle name="style1424787249881 2 2 6 2 2 2 3" xfId="61045"/>
    <cellStyle name="style1424787249881 2 2 6 2 2 3" xfId="50222"/>
    <cellStyle name="style1424787249881 2 2 6 2 3" xfId="20489"/>
    <cellStyle name="style1424787249881 2 2 6 2 3 2" xfId="50226"/>
    <cellStyle name="style1424787249881 2 2 6 2 3 3" xfId="58553"/>
    <cellStyle name="style1424787249881 2 2 6 2 3 4" xfId="50225"/>
    <cellStyle name="style1424787249881 2 2 6 2 4" xfId="27885"/>
    <cellStyle name="style1424787249881 2 2 6 2 5" xfId="50221"/>
    <cellStyle name="style1424787249881 2 2 6 3" xfId="3775"/>
    <cellStyle name="style1424787249881 2 2 6 3 2" xfId="11216"/>
    <cellStyle name="style1424787249881 2 2 6 3 2 2" xfId="50229"/>
    <cellStyle name="style1424787249881 2 2 6 3 2 2 2" xfId="50230"/>
    <cellStyle name="style1424787249881 2 2 6 3 2 2 3" xfId="61046"/>
    <cellStyle name="style1424787249881 2 2 6 3 2 3" xfId="50228"/>
    <cellStyle name="style1424787249881 2 2 6 3 3" xfId="18612"/>
    <cellStyle name="style1424787249881 2 2 6 3 3 2" xfId="50232"/>
    <cellStyle name="style1424787249881 2 2 6 3 3 3" xfId="58554"/>
    <cellStyle name="style1424787249881 2 2 6 3 3 4" xfId="50231"/>
    <cellStyle name="style1424787249881 2 2 6 3 4" xfId="26008"/>
    <cellStyle name="style1424787249881 2 2 6 3 5" xfId="50227"/>
    <cellStyle name="style1424787249881 2 2 6 4" xfId="7598"/>
    <cellStyle name="style1424787249881 2 2 6 4 2" xfId="14994"/>
    <cellStyle name="style1424787249881 2 2 6 4 2 2" xfId="50235"/>
    <cellStyle name="style1424787249881 2 2 6 4 2 3" xfId="61044"/>
    <cellStyle name="style1424787249881 2 2 6 4 2 4" xfId="50234"/>
    <cellStyle name="style1424787249881 2 2 6 4 3" xfId="22390"/>
    <cellStyle name="style1424787249881 2 2 6 4 4" xfId="29786"/>
    <cellStyle name="style1424787249881 2 2 6 4 5" xfId="50233"/>
    <cellStyle name="style1424787249881 2 2 6 5" xfId="9407"/>
    <cellStyle name="style1424787249881 2 2 6 5 2" xfId="50237"/>
    <cellStyle name="style1424787249881 2 2 6 5 3" xfId="58552"/>
    <cellStyle name="style1424787249881 2 2 6 5 4" xfId="50236"/>
    <cellStyle name="style1424787249881 2 2 6 6" xfId="16803"/>
    <cellStyle name="style1424787249881 2 2 6 7" xfId="24199"/>
    <cellStyle name="style1424787249881 2 2 6 8" xfId="50220"/>
    <cellStyle name="style1424787249881 2 2 7" xfId="4162"/>
    <cellStyle name="style1424787249881 2 2 7 2" xfId="11603"/>
    <cellStyle name="style1424787249881 2 2 7 2 2" xfId="50240"/>
    <cellStyle name="style1424787249881 2 2 7 2 2 2" xfId="50241"/>
    <cellStyle name="style1424787249881 2 2 7 2 2 3" xfId="61047"/>
    <cellStyle name="style1424787249881 2 2 7 2 3" xfId="50239"/>
    <cellStyle name="style1424787249881 2 2 7 3" xfId="18999"/>
    <cellStyle name="style1424787249881 2 2 7 3 2" xfId="50243"/>
    <cellStyle name="style1424787249881 2 2 7 3 3" xfId="58555"/>
    <cellStyle name="style1424787249881 2 2 7 3 4" xfId="50242"/>
    <cellStyle name="style1424787249881 2 2 7 4" xfId="26395"/>
    <cellStyle name="style1424787249881 2 2 7 5" xfId="50238"/>
    <cellStyle name="style1424787249881 2 2 8" xfId="2285"/>
    <cellStyle name="style1424787249881 2 2 8 2" xfId="9726"/>
    <cellStyle name="style1424787249881 2 2 8 2 2" xfId="50246"/>
    <cellStyle name="style1424787249881 2 2 8 2 2 2" xfId="50247"/>
    <cellStyle name="style1424787249881 2 2 8 2 2 3" xfId="61048"/>
    <cellStyle name="style1424787249881 2 2 8 2 3" xfId="50245"/>
    <cellStyle name="style1424787249881 2 2 8 3" xfId="17122"/>
    <cellStyle name="style1424787249881 2 2 8 3 2" xfId="50249"/>
    <cellStyle name="style1424787249881 2 2 8 3 3" xfId="58556"/>
    <cellStyle name="style1424787249881 2 2 8 3 4" xfId="50248"/>
    <cellStyle name="style1424787249881 2 2 8 4" xfId="24518"/>
    <cellStyle name="style1424787249881 2 2 8 5" xfId="50244"/>
    <cellStyle name="style1424787249881 2 2 9" xfId="6107"/>
    <cellStyle name="style1424787249881 2 2 9 2" xfId="13503"/>
    <cellStyle name="style1424787249881 2 2 9 2 2" xfId="50252"/>
    <cellStyle name="style1424787249881 2 2 9 2 3" xfId="61013"/>
    <cellStyle name="style1424787249881 2 2 9 2 4" xfId="50251"/>
    <cellStyle name="style1424787249881 2 2 9 3" xfId="20899"/>
    <cellStyle name="style1424787249881 2 2 9 4" xfId="28295"/>
    <cellStyle name="style1424787249881 2 2 9 5" xfId="50250"/>
    <cellStyle name="style1424787249881 2 3" xfId="471"/>
    <cellStyle name="style1424787249881 2 3 10" xfId="15377"/>
    <cellStyle name="style1424787249881 2 3 11" xfId="22773"/>
    <cellStyle name="style1424787249881 2 3 12" xfId="50253"/>
    <cellStyle name="style1424787249881 2 3 2" xfId="728"/>
    <cellStyle name="style1424787249881 2 3 2 2" xfId="1438"/>
    <cellStyle name="style1424787249881 2 3 2 2 2" xfId="5126"/>
    <cellStyle name="style1424787249881 2 3 2 2 2 2" xfId="12567"/>
    <cellStyle name="style1424787249881 2 3 2 2 2 2 2" xfId="50258"/>
    <cellStyle name="style1424787249881 2 3 2 2 2 2 2 2" xfId="50259"/>
    <cellStyle name="style1424787249881 2 3 2 2 2 2 2 3" xfId="61052"/>
    <cellStyle name="style1424787249881 2 3 2 2 2 2 3" xfId="50257"/>
    <cellStyle name="style1424787249881 2 3 2 2 2 3" xfId="19963"/>
    <cellStyle name="style1424787249881 2 3 2 2 2 3 2" xfId="50261"/>
    <cellStyle name="style1424787249881 2 3 2 2 2 3 3" xfId="58560"/>
    <cellStyle name="style1424787249881 2 3 2 2 2 3 4" xfId="50260"/>
    <cellStyle name="style1424787249881 2 3 2 2 2 4" xfId="27359"/>
    <cellStyle name="style1424787249881 2 3 2 2 2 5" xfId="50256"/>
    <cellStyle name="style1424787249881 2 3 2 2 3" xfId="3249"/>
    <cellStyle name="style1424787249881 2 3 2 2 3 2" xfId="10690"/>
    <cellStyle name="style1424787249881 2 3 2 2 3 2 2" xfId="50264"/>
    <cellStyle name="style1424787249881 2 3 2 2 3 2 2 2" xfId="50265"/>
    <cellStyle name="style1424787249881 2 3 2 2 3 2 2 3" xfId="61053"/>
    <cellStyle name="style1424787249881 2 3 2 2 3 2 3" xfId="50263"/>
    <cellStyle name="style1424787249881 2 3 2 2 3 3" xfId="18086"/>
    <cellStyle name="style1424787249881 2 3 2 2 3 3 2" xfId="50267"/>
    <cellStyle name="style1424787249881 2 3 2 2 3 3 3" xfId="58561"/>
    <cellStyle name="style1424787249881 2 3 2 2 3 3 4" xfId="50266"/>
    <cellStyle name="style1424787249881 2 3 2 2 3 4" xfId="25482"/>
    <cellStyle name="style1424787249881 2 3 2 2 3 5" xfId="50262"/>
    <cellStyle name="style1424787249881 2 3 2 2 4" xfId="7071"/>
    <cellStyle name="style1424787249881 2 3 2 2 4 2" xfId="14467"/>
    <cellStyle name="style1424787249881 2 3 2 2 4 2 2" xfId="50270"/>
    <cellStyle name="style1424787249881 2 3 2 2 4 2 3" xfId="61051"/>
    <cellStyle name="style1424787249881 2 3 2 2 4 2 4" xfId="50269"/>
    <cellStyle name="style1424787249881 2 3 2 2 4 3" xfId="21863"/>
    <cellStyle name="style1424787249881 2 3 2 2 4 4" xfId="29259"/>
    <cellStyle name="style1424787249881 2 3 2 2 4 5" xfId="50268"/>
    <cellStyle name="style1424787249881 2 3 2 2 5" xfId="8881"/>
    <cellStyle name="style1424787249881 2 3 2 2 5 2" xfId="50272"/>
    <cellStyle name="style1424787249881 2 3 2 2 5 3" xfId="58559"/>
    <cellStyle name="style1424787249881 2 3 2 2 5 4" xfId="50271"/>
    <cellStyle name="style1424787249881 2 3 2 2 6" xfId="16277"/>
    <cellStyle name="style1424787249881 2 3 2 2 7" xfId="23673"/>
    <cellStyle name="style1424787249881 2 3 2 2 8" xfId="50255"/>
    <cellStyle name="style1424787249881 2 3 2 3" xfId="4482"/>
    <cellStyle name="style1424787249881 2 3 2 3 2" xfId="11923"/>
    <cellStyle name="style1424787249881 2 3 2 3 2 2" xfId="50275"/>
    <cellStyle name="style1424787249881 2 3 2 3 2 2 2" xfId="50276"/>
    <cellStyle name="style1424787249881 2 3 2 3 2 2 3" xfId="61054"/>
    <cellStyle name="style1424787249881 2 3 2 3 2 3" xfId="50274"/>
    <cellStyle name="style1424787249881 2 3 2 3 3" xfId="19319"/>
    <cellStyle name="style1424787249881 2 3 2 3 3 2" xfId="50278"/>
    <cellStyle name="style1424787249881 2 3 2 3 3 3" xfId="58562"/>
    <cellStyle name="style1424787249881 2 3 2 3 3 4" xfId="50277"/>
    <cellStyle name="style1424787249881 2 3 2 3 4" xfId="26715"/>
    <cellStyle name="style1424787249881 2 3 2 3 5" xfId="50273"/>
    <cellStyle name="style1424787249881 2 3 2 4" xfId="2605"/>
    <cellStyle name="style1424787249881 2 3 2 4 2" xfId="10046"/>
    <cellStyle name="style1424787249881 2 3 2 4 2 2" xfId="50281"/>
    <cellStyle name="style1424787249881 2 3 2 4 2 2 2" xfId="50282"/>
    <cellStyle name="style1424787249881 2 3 2 4 2 2 3" xfId="61055"/>
    <cellStyle name="style1424787249881 2 3 2 4 2 3" xfId="50280"/>
    <cellStyle name="style1424787249881 2 3 2 4 3" xfId="17442"/>
    <cellStyle name="style1424787249881 2 3 2 4 3 2" xfId="50284"/>
    <cellStyle name="style1424787249881 2 3 2 4 3 3" xfId="58563"/>
    <cellStyle name="style1424787249881 2 3 2 4 3 4" xfId="50283"/>
    <cellStyle name="style1424787249881 2 3 2 4 4" xfId="24838"/>
    <cellStyle name="style1424787249881 2 3 2 4 5" xfId="50279"/>
    <cellStyle name="style1424787249881 2 3 2 5" xfId="6427"/>
    <cellStyle name="style1424787249881 2 3 2 5 2" xfId="13823"/>
    <cellStyle name="style1424787249881 2 3 2 5 2 2" xfId="50287"/>
    <cellStyle name="style1424787249881 2 3 2 5 2 3" xfId="61050"/>
    <cellStyle name="style1424787249881 2 3 2 5 2 4" xfId="50286"/>
    <cellStyle name="style1424787249881 2 3 2 5 3" xfId="21219"/>
    <cellStyle name="style1424787249881 2 3 2 5 4" xfId="28615"/>
    <cellStyle name="style1424787249881 2 3 2 5 5" xfId="50285"/>
    <cellStyle name="style1424787249881 2 3 2 6" xfId="8237"/>
    <cellStyle name="style1424787249881 2 3 2 6 2" xfId="50289"/>
    <cellStyle name="style1424787249881 2 3 2 6 3" xfId="58558"/>
    <cellStyle name="style1424787249881 2 3 2 6 4" xfId="50288"/>
    <cellStyle name="style1424787249881 2 3 2 7" xfId="15633"/>
    <cellStyle name="style1424787249881 2 3 2 8" xfId="23029"/>
    <cellStyle name="style1424787249881 2 3 2 9" xfId="50254"/>
    <cellStyle name="style1424787249881 2 3 3" xfId="1182"/>
    <cellStyle name="style1424787249881 2 3 3 2" xfId="4870"/>
    <cellStyle name="style1424787249881 2 3 3 2 2" xfId="12311"/>
    <cellStyle name="style1424787249881 2 3 3 2 2 2" xfId="50293"/>
    <cellStyle name="style1424787249881 2 3 3 2 2 2 2" xfId="50294"/>
    <cellStyle name="style1424787249881 2 3 3 2 2 2 3" xfId="61057"/>
    <cellStyle name="style1424787249881 2 3 3 2 2 3" xfId="50292"/>
    <cellStyle name="style1424787249881 2 3 3 2 3" xfId="19707"/>
    <cellStyle name="style1424787249881 2 3 3 2 3 2" xfId="50296"/>
    <cellStyle name="style1424787249881 2 3 3 2 3 3" xfId="58565"/>
    <cellStyle name="style1424787249881 2 3 3 2 3 4" xfId="50295"/>
    <cellStyle name="style1424787249881 2 3 3 2 4" xfId="27103"/>
    <cellStyle name="style1424787249881 2 3 3 2 5" xfId="50291"/>
    <cellStyle name="style1424787249881 2 3 3 3" xfId="2993"/>
    <cellStyle name="style1424787249881 2 3 3 3 2" xfId="10434"/>
    <cellStyle name="style1424787249881 2 3 3 3 2 2" xfId="50299"/>
    <cellStyle name="style1424787249881 2 3 3 3 2 2 2" xfId="50300"/>
    <cellStyle name="style1424787249881 2 3 3 3 2 2 3" xfId="61058"/>
    <cellStyle name="style1424787249881 2 3 3 3 2 3" xfId="50298"/>
    <cellStyle name="style1424787249881 2 3 3 3 3" xfId="17830"/>
    <cellStyle name="style1424787249881 2 3 3 3 3 2" xfId="50302"/>
    <cellStyle name="style1424787249881 2 3 3 3 3 3" xfId="58566"/>
    <cellStyle name="style1424787249881 2 3 3 3 3 4" xfId="50301"/>
    <cellStyle name="style1424787249881 2 3 3 3 4" xfId="25226"/>
    <cellStyle name="style1424787249881 2 3 3 3 5" xfId="50297"/>
    <cellStyle name="style1424787249881 2 3 3 4" xfId="6815"/>
    <cellStyle name="style1424787249881 2 3 3 4 2" xfId="14211"/>
    <cellStyle name="style1424787249881 2 3 3 4 2 2" xfId="50305"/>
    <cellStyle name="style1424787249881 2 3 3 4 2 3" xfId="61056"/>
    <cellStyle name="style1424787249881 2 3 3 4 2 4" xfId="50304"/>
    <cellStyle name="style1424787249881 2 3 3 4 3" xfId="21607"/>
    <cellStyle name="style1424787249881 2 3 3 4 4" xfId="29003"/>
    <cellStyle name="style1424787249881 2 3 3 4 5" xfId="50303"/>
    <cellStyle name="style1424787249881 2 3 3 5" xfId="8625"/>
    <cellStyle name="style1424787249881 2 3 3 5 2" xfId="50307"/>
    <cellStyle name="style1424787249881 2 3 3 5 3" xfId="58564"/>
    <cellStyle name="style1424787249881 2 3 3 5 4" xfId="50306"/>
    <cellStyle name="style1424787249881 2 3 3 6" xfId="16021"/>
    <cellStyle name="style1424787249881 2 3 3 7" xfId="23417"/>
    <cellStyle name="style1424787249881 2 3 3 8" xfId="50290"/>
    <cellStyle name="style1424787249881 2 3 4" xfId="1773"/>
    <cellStyle name="style1424787249881 2 3 4 2" xfId="5460"/>
    <cellStyle name="style1424787249881 2 3 4 2 2" xfId="12901"/>
    <cellStyle name="style1424787249881 2 3 4 2 2 2" xfId="50311"/>
    <cellStyle name="style1424787249881 2 3 4 2 2 2 2" xfId="50312"/>
    <cellStyle name="style1424787249881 2 3 4 2 2 2 3" xfId="61060"/>
    <cellStyle name="style1424787249881 2 3 4 2 2 3" xfId="50310"/>
    <cellStyle name="style1424787249881 2 3 4 2 3" xfId="20297"/>
    <cellStyle name="style1424787249881 2 3 4 2 3 2" xfId="50314"/>
    <cellStyle name="style1424787249881 2 3 4 2 3 3" xfId="58568"/>
    <cellStyle name="style1424787249881 2 3 4 2 3 4" xfId="50313"/>
    <cellStyle name="style1424787249881 2 3 4 2 4" xfId="27693"/>
    <cellStyle name="style1424787249881 2 3 4 2 5" xfId="50309"/>
    <cellStyle name="style1424787249881 2 3 4 3" xfId="3583"/>
    <cellStyle name="style1424787249881 2 3 4 3 2" xfId="11024"/>
    <cellStyle name="style1424787249881 2 3 4 3 2 2" xfId="50317"/>
    <cellStyle name="style1424787249881 2 3 4 3 2 2 2" xfId="50318"/>
    <cellStyle name="style1424787249881 2 3 4 3 2 2 3" xfId="61061"/>
    <cellStyle name="style1424787249881 2 3 4 3 2 3" xfId="50316"/>
    <cellStyle name="style1424787249881 2 3 4 3 3" xfId="18420"/>
    <cellStyle name="style1424787249881 2 3 4 3 3 2" xfId="50320"/>
    <cellStyle name="style1424787249881 2 3 4 3 3 3" xfId="58569"/>
    <cellStyle name="style1424787249881 2 3 4 3 3 4" xfId="50319"/>
    <cellStyle name="style1424787249881 2 3 4 3 4" xfId="25816"/>
    <cellStyle name="style1424787249881 2 3 4 3 5" xfId="50315"/>
    <cellStyle name="style1424787249881 2 3 4 4" xfId="7405"/>
    <cellStyle name="style1424787249881 2 3 4 4 2" xfId="14801"/>
    <cellStyle name="style1424787249881 2 3 4 4 2 2" xfId="50323"/>
    <cellStyle name="style1424787249881 2 3 4 4 2 3" xfId="61059"/>
    <cellStyle name="style1424787249881 2 3 4 4 2 4" xfId="50322"/>
    <cellStyle name="style1424787249881 2 3 4 4 3" xfId="22197"/>
    <cellStyle name="style1424787249881 2 3 4 4 4" xfId="29593"/>
    <cellStyle name="style1424787249881 2 3 4 4 5" xfId="50321"/>
    <cellStyle name="style1424787249881 2 3 4 5" xfId="9215"/>
    <cellStyle name="style1424787249881 2 3 4 5 2" xfId="50325"/>
    <cellStyle name="style1424787249881 2 3 4 5 3" xfId="58567"/>
    <cellStyle name="style1424787249881 2 3 4 5 4" xfId="50324"/>
    <cellStyle name="style1424787249881 2 3 4 6" xfId="16611"/>
    <cellStyle name="style1424787249881 2 3 4 7" xfId="24007"/>
    <cellStyle name="style1424787249881 2 3 4 8" xfId="50308"/>
    <cellStyle name="style1424787249881 2 3 5" xfId="2030"/>
    <cellStyle name="style1424787249881 2 3 5 2" xfId="5717"/>
    <cellStyle name="style1424787249881 2 3 5 2 2" xfId="13157"/>
    <cellStyle name="style1424787249881 2 3 5 2 2 2" xfId="50329"/>
    <cellStyle name="style1424787249881 2 3 5 2 2 2 2" xfId="50330"/>
    <cellStyle name="style1424787249881 2 3 5 2 2 2 3" xfId="61063"/>
    <cellStyle name="style1424787249881 2 3 5 2 2 3" xfId="50328"/>
    <cellStyle name="style1424787249881 2 3 5 2 3" xfId="20553"/>
    <cellStyle name="style1424787249881 2 3 5 2 3 2" xfId="50332"/>
    <cellStyle name="style1424787249881 2 3 5 2 3 3" xfId="58571"/>
    <cellStyle name="style1424787249881 2 3 5 2 3 4" xfId="50331"/>
    <cellStyle name="style1424787249881 2 3 5 2 4" xfId="27949"/>
    <cellStyle name="style1424787249881 2 3 5 2 5" xfId="50327"/>
    <cellStyle name="style1424787249881 2 3 5 3" xfId="3839"/>
    <cellStyle name="style1424787249881 2 3 5 3 2" xfId="11280"/>
    <cellStyle name="style1424787249881 2 3 5 3 2 2" xfId="50335"/>
    <cellStyle name="style1424787249881 2 3 5 3 2 2 2" xfId="50336"/>
    <cellStyle name="style1424787249881 2 3 5 3 2 2 3" xfId="61064"/>
    <cellStyle name="style1424787249881 2 3 5 3 2 3" xfId="50334"/>
    <cellStyle name="style1424787249881 2 3 5 3 3" xfId="18676"/>
    <cellStyle name="style1424787249881 2 3 5 3 3 2" xfId="50338"/>
    <cellStyle name="style1424787249881 2 3 5 3 3 3" xfId="58572"/>
    <cellStyle name="style1424787249881 2 3 5 3 3 4" xfId="50337"/>
    <cellStyle name="style1424787249881 2 3 5 3 4" xfId="26072"/>
    <cellStyle name="style1424787249881 2 3 5 3 5" xfId="50333"/>
    <cellStyle name="style1424787249881 2 3 5 4" xfId="7662"/>
    <cellStyle name="style1424787249881 2 3 5 4 2" xfId="15058"/>
    <cellStyle name="style1424787249881 2 3 5 4 2 2" xfId="50341"/>
    <cellStyle name="style1424787249881 2 3 5 4 2 3" xfId="61062"/>
    <cellStyle name="style1424787249881 2 3 5 4 2 4" xfId="50340"/>
    <cellStyle name="style1424787249881 2 3 5 4 3" xfId="22454"/>
    <cellStyle name="style1424787249881 2 3 5 4 4" xfId="29850"/>
    <cellStyle name="style1424787249881 2 3 5 4 5" xfId="50339"/>
    <cellStyle name="style1424787249881 2 3 5 5" xfId="9471"/>
    <cellStyle name="style1424787249881 2 3 5 5 2" xfId="50343"/>
    <cellStyle name="style1424787249881 2 3 5 5 3" xfId="58570"/>
    <cellStyle name="style1424787249881 2 3 5 5 4" xfId="50342"/>
    <cellStyle name="style1424787249881 2 3 5 6" xfId="16867"/>
    <cellStyle name="style1424787249881 2 3 5 7" xfId="24263"/>
    <cellStyle name="style1424787249881 2 3 5 8" xfId="50326"/>
    <cellStyle name="style1424787249881 2 3 6" xfId="4226"/>
    <cellStyle name="style1424787249881 2 3 6 2" xfId="11667"/>
    <cellStyle name="style1424787249881 2 3 6 2 2" xfId="50346"/>
    <cellStyle name="style1424787249881 2 3 6 2 2 2" xfId="50347"/>
    <cellStyle name="style1424787249881 2 3 6 2 2 3" xfId="61065"/>
    <cellStyle name="style1424787249881 2 3 6 2 3" xfId="50345"/>
    <cellStyle name="style1424787249881 2 3 6 3" xfId="19063"/>
    <cellStyle name="style1424787249881 2 3 6 3 2" xfId="50349"/>
    <cellStyle name="style1424787249881 2 3 6 3 3" xfId="58573"/>
    <cellStyle name="style1424787249881 2 3 6 3 4" xfId="50348"/>
    <cellStyle name="style1424787249881 2 3 6 4" xfId="26459"/>
    <cellStyle name="style1424787249881 2 3 6 5" xfId="50344"/>
    <cellStyle name="style1424787249881 2 3 7" xfId="2349"/>
    <cellStyle name="style1424787249881 2 3 7 2" xfId="9790"/>
    <cellStyle name="style1424787249881 2 3 7 2 2" xfId="50352"/>
    <cellStyle name="style1424787249881 2 3 7 2 2 2" xfId="50353"/>
    <cellStyle name="style1424787249881 2 3 7 2 2 3" xfId="61066"/>
    <cellStyle name="style1424787249881 2 3 7 2 3" xfId="50351"/>
    <cellStyle name="style1424787249881 2 3 7 3" xfId="17186"/>
    <cellStyle name="style1424787249881 2 3 7 3 2" xfId="50355"/>
    <cellStyle name="style1424787249881 2 3 7 3 3" xfId="58574"/>
    <cellStyle name="style1424787249881 2 3 7 3 4" xfId="50354"/>
    <cellStyle name="style1424787249881 2 3 7 4" xfId="24582"/>
    <cellStyle name="style1424787249881 2 3 7 5" xfId="50350"/>
    <cellStyle name="style1424787249881 2 3 8" xfId="6171"/>
    <cellStyle name="style1424787249881 2 3 8 2" xfId="13567"/>
    <cellStyle name="style1424787249881 2 3 8 2 2" xfId="50358"/>
    <cellStyle name="style1424787249881 2 3 8 2 3" xfId="61049"/>
    <cellStyle name="style1424787249881 2 3 8 2 4" xfId="50357"/>
    <cellStyle name="style1424787249881 2 3 8 3" xfId="20963"/>
    <cellStyle name="style1424787249881 2 3 8 4" xfId="28359"/>
    <cellStyle name="style1424787249881 2 3 8 5" xfId="50356"/>
    <cellStyle name="style1424787249881 2 3 9" xfId="7981"/>
    <cellStyle name="style1424787249881 2 3 9 2" xfId="50360"/>
    <cellStyle name="style1424787249881 2 3 9 3" xfId="58557"/>
    <cellStyle name="style1424787249881 2 3 9 4" xfId="50359"/>
    <cellStyle name="style1424787249881 2 4" xfId="600"/>
    <cellStyle name="style1424787249881 2 4 2" xfId="1310"/>
    <cellStyle name="style1424787249881 2 4 2 2" xfId="4998"/>
    <cellStyle name="style1424787249881 2 4 2 2 2" xfId="12439"/>
    <cellStyle name="style1424787249881 2 4 2 2 2 2" xfId="50365"/>
    <cellStyle name="style1424787249881 2 4 2 2 2 2 2" xfId="50366"/>
    <cellStyle name="style1424787249881 2 4 2 2 2 2 3" xfId="61069"/>
    <cellStyle name="style1424787249881 2 4 2 2 2 3" xfId="50364"/>
    <cellStyle name="style1424787249881 2 4 2 2 3" xfId="19835"/>
    <cellStyle name="style1424787249881 2 4 2 2 3 2" xfId="50368"/>
    <cellStyle name="style1424787249881 2 4 2 2 3 3" xfId="58577"/>
    <cellStyle name="style1424787249881 2 4 2 2 3 4" xfId="50367"/>
    <cellStyle name="style1424787249881 2 4 2 2 4" xfId="27231"/>
    <cellStyle name="style1424787249881 2 4 2 2 5" xfId="50363"/>
    <cellStyle name="style1424787249881 2 4 2 3" xfId="3121"/>
    <cellStyle name="style1424787249881 2 4 2 3 2" xfId="10562"/>
    <cellStyle name="style1424787249881 2 4 2 3 2 2" xfId="50371"/>
    <cellStyle name="style1424787249881 2 4 2 3 2 2 2" xfId="50372"/>
    <cellStyle name="style1424787249881 2 4 2 3 2 2 3" xfId="61070"/>
    <cellStyle name="style1424787249881 2 4 2 3 2 3" xfId="50370"/>
    <cellStyle name="style1424787249881 2 4 2 3 3" xfId="17958"/>
    <cellStyle name="style1424787249881 2 4 2 3 3 2" xfId="50374"/>
    <cellStyle name="style1424787249881 2 4 2 3 3 3" xfId="58578"/>
    <cellStyle name="style1424787249881 2 4 2 3 3 4" xfId="50373"/>
    <cellStyle name="style1424787249881 2 4 2 3 4" xfId="25354"/>
    <cellStyle name="style1424787249881 2 4 2 3 5" xfId="50369"/>
    <cellStyle name="style1424787249881 2 4 2 4" xfId="6943"/>
    <cellStyle name="style1424787249881 2 4 2 4 2" xfId="14339"/>
    <cellStyle name="style1424787249881 2 4 2 4 2 2" xfId="50377"/>
    <cellStyle name="style1424787249881 2 4 2 4 2 3" xfId="61068"/>
    <cellStyle name="style1424787249881 2 4 2 4 2 4" xfId="50376"/>
    <cellStyle name="style1424787249881 2 4 2 4 3" xfId="21735"/>
    <cellStyle name="style1424787249881 2 4 2 4 4" xfId="29131"/>
    <cellStyle name="style1424787249881 2 4 2 4 5" xfId="50375"/>
    <cellStyle name="style1424787249881 2 4 2 5" xfId="8753"/>
    <cellStyle name="style1424787249881 2 4 2 5 2" xfId="50379"/>
    <cellStyle name="style1424787249881 2 4 2 5 3" xfId="58576"/>
    <cellStyle name="style1424787249881 2 4 2 5 4" xfId="50378"/>
    <cellStyle name="style1424787249881 2 4 2 6" xfId="16149"/>
    <cellStyle name="style1424787249881 2 4 2 7" xfId="23545"/>
    <cellStyle name="style1424787249881 2 4 2 8" xfId="50362"/>
    <cellStyle name="style1424787249881 2 4 3" xfId="4354"/>
    <cellStyle name="style1424787249881 2 4 3 2" xfId="11795"/>
    <cellStyle name="style1424787249881 2 4 3 2 2" xfId="50382"/>
    <cellStyle name="style1424787249881 2 4 3 2 2 2" xfId="50383"/>
    <cellStyle name="style1424787249881 2 4 3 2 2 3" xfId="61071"/>
    <cellStyle name="style1424787249881 2 4 3 2 3" xfId="50381"/>
    <cellStyle name="style1424787249881 2 4 3 3" xfId="19191"/>
    <cellStyle name="style1424787249881 2 4 3 3 2" xfId="50385"/>
    <cellStyle name="style1424787249881 2 4 3 3 3" xfId="58579"/>
    <cellStyle name="style1424787249881 2 4 3 3 4" xfId="50384"/>
    <cellStyle name="style1424787249881 2 4 3 4" xfId="26587"/>
    <cellStyle name="style1424787249881 2 4 3 5" xfId="50380"/>
    <cellStyle name="style1424787249881 2 4 4" xfId="2477"/>
    <cellStyle name="style1424787249881 2 4 4 2" xfId="9918"/>
    <cellStyle name="style1424787249881 2 4 4 2 2" xfId="50388"/>
    <cellStyle name="style1424787249881 2 4 4 2 2 2" xfId="50389"/>
    <cellStyle name="style1424787249881 2 4 4 2 2 3" xfId="61072"/>
    <cellStyle name="style1424787249881 2 4 4 2 3" xfId="50387"/>
    <cellStyle name="style1424787249881 2 4 4 3" xfId="17314"/>
    <cellStyle name="style1424787249881 2 4 4 3 2" xfId="50391"/>
    <cellStyle name="style1424787249881 2 4 4 3 3" xfId="58580"/>
    <cellStyle name="style1424787249881 2 4 4 3 4" xfId="50390"/>
    <cellStyle name="style1424787249881 2 4 4 4" xfId="24710"/>
    <cellStyle name="style1424787249881 2 4 4 5" xfId="50386"/>
    <cellStyle name="style1424787249881 2 4 5" xfId="6299"/>
    <cellStyle name="style1424787249881 2 4 5 2" xfId="13695"/>
    <cellStyle name="style1424787249881 2 4 5 2 2" xfId="50394"/>
    <cellStyle name="style1424787249881 2 4 5 2 3" xfId="61067"/>
    <cellStyle name="style1424787249881 2 4 5 2 4" xfId="50393"/>
    <cellStyle name="style1424787249881 2 4 5 3" xfId="21091"/>
    <cellStyle name="style1424787249881 2 4 5 4" xfId="28487"/>
    <cellStyle name="style1424787249881 2 4 5 5" xfId="50392"/>
    <cellStyle name="style1424787249881 2 4 6" xfId="8109"/>
    <cellStyle name="style1424787249881 2 4 6 2" xfId="50396"/>
    <cellStyle name="style1424787249881 2 4 6 3" xfId="58575"/>
    <cellStyle name="style1424787249881 2 4 6 4" xfId="50395"/>
    <cellStyle name="style1424787249881 2 4 7" xfId="15505"/>
    <cellStyle name="style1424787249881 2 4 8" xfId="22901"/>
    <cellStyle name="style1424787249881 2 4 9" xfId="50361"/>
    <cellStyle name="style1424787249881 2 5" xfId="1054"/>
    <cellStyle name="style1424787249881 2 5 2" xfId="4742"/>
    <cellStyle name="style1424787249881 2 5 2 2" xfId="12183"/>
    <cellStyle name="style1424787249881 2 5 2 2 2" xfId="50400"/>
    <cellStyle name="style1424787249881 2 5 2 2 2 2" xfId="50401"/>
    <cellStyle name="style1424787249881 2 5 2 2 2 3" xfId="61074"/>
    <cellStyle name="style1424787249881 2 5 2 2 3" xfId="50399"/>
    <cellStyle name="style1424787249881 2 5 2 3" xfId="19579"/>
    <cellStyle name="style1424787249881 2 5 2 3 2" xfId="50403"/>
    <cellStyle name="style1424787249881 2 5 2 3 3" xfId="58582"/>
    <cellStyle name="style1424787249881 2 5 2 3 4" xfId="50402"/>
    <cellStyle name="style1424787249881 2 5 2 4" xfId="26975"/>
    <cellStyle name="style1424787249881 2 5 2 5" xfId="50398"/>
    <cellStyle name="style1424787249881 2 5 3" xfId="2865"/>
    <cellStyle name="style1424787249881 2 5 3 2" xfId="10306"/>
    <cellStyle name="style1424787249881 2 5 3 2 2" xfId="50406"/>
    <cellStyle name="style1424787249881 2 5 3 2 2 2" xfId="50407"/>
    <cellStyle name="style1424787249881 2 5 3 2 2 3" xfId="61075"/>
    <cellStyle name="style1424787249881 2 5 3 2 3" xfId="50405"/>
    <cellStyle name="style1424787249881 2 5 3 3" xfId="17702"/>
    <cellStyle name="style1424787249881 2 5 3 3 2" xfId="50409"/>
    <cellStyle name="style1424787249881 2 5 3 3 3" xfId="58583"/>
    <cellStyle name="style1424787249881 2 5 3 3 4" xfId="50408"/>
    <cellStyle name="style1424787249881 2 5 3 4" xfId="25098"/>
    <cellStyle name="style1424787249881 2 5 3 5" xfId="50404"/>
    <cellStyle name="style1424787249881 2 5 4" xfId="6687"/>
    <cellStyle name="style1424787249881 2 5 4 2" xfId="14083"/>
    <cellStyle name="style1424787249881 2 5 4 2 2" xfId="50412"/>
    <cellStyle name="style1424787249881 2 5 4 2 3" xfId="61073"/>
    <cellStyle name="style1424787249881 2 5 4 2 4" xfId="50411"/>
    <cellStyle name="style1424787249881 2 5 4 3" xfId="21479"/>
    <cellStyle name="style1424787249881 2 5 4 4" xfId="28875"/>
    <cellStyle name="style1424787249881 2 5 4 5" xfId="50410"/>
    <cellStyle name="style1424787249881 2 5 5" xfId="8497"/>
    <cellStyle name="style1424787249881 2 5 5 2" xfId="50414"/>
    <cellStyle name="style1424787249881 2 5 5 3" xfId="58581"/>
    <cellStyle name="style1424787249881 2 5 5 4" xfId="50413"/>
    <cellStyle name="style1424787249881 2 5 6" xfId="15893"/>
    <cellStyle name="style1424787249881 2 5 7" xfId="23289"/>
    <cellStyle name="style1424787249881 2 5 8" xfId="50397"/>
    <cellStyle name="style1424787249881 2 6" xfId="1645"/>
    <cellStyle name="style1424787249881 2 6 2" xfId="5332"/>
    <cellStyle name="style1424787249881 2 6 2 2" xfId="12773"/>
    <cellStyle name="style1424787249881 2 6 2 2 2" xfId="50418"/>
    <cellStyle name="style1424787249881 2 6 2 2 2 2" xfId="50419"/>
    <cellStyle name="style1424787249881 2 6 2 2 2 3" xfId="61077"/>
    <cellStyle name="style1424787249881 2 6 2 2 3" xfId="50417"/>
    <cellStyle name="style1424787249881 2 6 2 3" xfId="20169"/>
    <cellStyle name="style1424787249881 2 6 2 3 2" xfId="50421"/>
    <cellStyle name="style1424787249881 2 6 2 3 3" xfId="58585"/>
    <cellStyle name="style1424787249881 2 6 2 3 4" xfId="50420"/>
    <cellStyle name="style1424787249881 2 6 2 4" xfId="27565"/>
    <cellStyle name="style1424787249881 2 6 2 5" xfId="50416"/>
    <cellStyle name="style1424787249881 2 6 3" xfId="3455"/>
    <cellStyle name="style1424787249881 2 6 3 2" xfId="10896"/>
    <cellStyle name="style1424787249881 2 6 3 2 2" xfId="50424"/>
    <cellStyle name="style1424787249881 2 6 3 2 2 2" xfId="50425"/>
    <cellStyle name="style1424787249881 2 6 3 2 2 3" xfId="61078"/>
    <cellStyle name="style1424787249881 2 6 3 2 3" xfId="50423"/>
    <cellStyle name="style1424787249881 2 6 3 3" xfId="18292"/>
    <cellStyle name="style1424787249881 2 6 3 3 2" xfId="50427"/>
    <cellStyle name="style1424787249881 2 6 3 3 3" xfId="58586"/>
    <cellStyle name="style1424787249881 2 6 3 3 4" xfId="50426"/>
    <cellStyle name="style1424787249881 2 6 3 4" xfId="25688"/>
    <cellStyle name="style1424787249881 2 6 3 5" xfId="50422"/>
    <cellStyle name="style1424787249881 2 6 4" xfId="7277"/>
    <cellStyle name="style1424787249881 2 6 4 2" xfId="14673"/>
    <cellStyle name="style1424787249881 2 6 4 2 2" xfId="50430"/>
    <cellStyle name="style1424787249881 2 6 4 2 3" xfId="61076"/>
    <cellStyle name="style1424787249881 2 6 4 2 4" xfId="50429"/>
    <cellStyle name="style1424787249881 2 6 4 3" xfId="22069"/>
    <cellStyle name="style1424787249881 2 6 4 4" xfId="29465"/>
    <cellStyle name="style1424787249881 2 6 4 5" xfId="50428"/>
    <cellStyle name="style1424787249881 2 6 5" xfId="9087"/>
    <cellStyle name="style1424787249881 2 6 5 2" xfId="50432"/>
    <cellStyle name="style1424787249881 2 6 5 3" xfId="58584"/>
    <cellStyle name="style1424787249881 2 6 5 4" xfId="50431"/>
    <cellStyle name="style1424787249881 2 6 6" xfId="16483"/>
    <cellStyle name="style1424787249881 2 6 7" xfId="23879"/>
    <cellStyle name="style1424787249881 2 6 8" xfId="50415"/>
    <cellStyle name="style1424787249881 2 7" xfId="1902"/>
    <cellStyle name="style1424787249881 2 7 2" xfId="5589"/>
    <cellStyle name="style1424787249881 2 7 2 2" xfId="13029"/>
    <cellStyle name="style1424787249881 2 7 2 2 2" xfId="50436"/>
    <cellStyle name="style1424787249881 2 7 2 2 2 2" xfId="50437"/>
    <cellStyle name="style1424787249881 2 7 2 2 2 3" xfId="61080"/>
    <cellStyle name="style1424787249881 2 7 2 2 3" xfId="50435"/>
    <cellStyle name="style1424787249881 2 7 2 3" xfId="20425"/>
    <cellStyle name="style1424787249881 2 7 2 3 2" xfId="50439"/>
    <cellStyle name="style1424787249881 2 7 2 3 3" xfId="58588"/>
    <cellStyle name="style1424787249881 2 7 2 3 4" xfId="50438"/>
    <cellStyle name="style1424787249881 2 7 2 4" xfId="27821"/>
    <cellStyle name="style1424787249881 2 7 2 5" xfId="50434"/>
    <cellStyle name="style1424787249881 2 7 3" xfId="3711"/>
    <cellStyle name="style1424787249881 2 7 3 2" xfId="11152"/>
    <cellStyle name="style1424787249881 2 7 3 2 2" xfId="50442"/>
    <cellStyle name="style1424787249881 2 7 3 2 2 2" xfId="50443"/>
    <cellStyle name="style1424787249881 2 7 3 2 2 3" xfId="61081"/>
    <cellStyle name="style1424787249881 2 7 3 2 3" xfId="50441"/>
    <cellStyle name="style1424787249881 2 7 3 3" xfId="18548"/>
    <cellStyle name="style1424787249881 2 7 3 3 2" xfId="50445"/>
    <cellStyle name="style1424787249881 2 7 3 3 3" xfId="58589"/>
    <cellStyle name="style1424787249881 2 7 3 3 4" xfId="50444"/>
    <cellStyle name="style1424787249881 2 7 3 4" xfId="25944"/>
    <cellStyle name="style1424787249881 2 7 3 5" xfId="50440"/>
    <cellStyle name="style1424787249881 2 7 4" xfId="7534"/>
    <cellStyle name="style1424787249881 2 7 4 2" xfId="14930"/>
    <cellStyle name="style1424787249881 2 7 4 2 2" xfId="50448"/>
    <cellStyle name="style1424787249881 2 7 4 2 3" xfId="61079"/>
    <cellStyle name="style1424787249881 2 7 4 2 4" xfId="50447"/>
    <cellStyle name="style1424787249881 2 7 4 3" xfId="22326"/>
    <cellStyle name="style1424787249881 2 7 4 4" xfId="29722"/>
    <cellStyle name="style1424787249881 2 7 4 5" xfId="50446"/>
    <cellStyle name="style1424787249881 2 7 5" xfId="9343"/>
    <cellStyle name="style1424787249881 2 7 5 2" xfId="50450"/>
    <cellStyle name="style1424787249881 2 7 5 3" xfId="58587"/>
    <cellStyle name="style1424787249881 2 7 5 4" xfId="50449"/>
    <cellStyle name="style1424787249881 2 7 6" xfId="16739"/>
    <cellStyle name="style1424787249881 2 7 7" xfId="24135"/>
    <cellStyle name="style1424787249881 2 7 8" xfId="50433"/>
    <cellStyle name="style1424787249881 2 8" xfId="4098"/>
    <cellStyle name="style1424787249881 2 8 2" xfId="11539"/>
    <cellStyle name="style1424787249881 2 8 2 2" xfId="50453"/>
    <cellStyle name="style1424787249881 2 8 2 2 2" xfId="50454"/>
    <cellStyle name="style1424787249881 2 8 2 2 3" xfId="61082"/>
    <cellStyle name="style1424787249881 2 8 2 3" xfId="50452"/>
    <cellStyle name="style1424787249881 2 8 3" xfId="18935"/>
    <cellStyle name="style1424787249881 2 8 3 2" xfId="50456"/>
    <cellStyle name="style1424787249881 2 8 3 3" xfId="58590"/>
    <cellStyle name="style1424787249881 2 8 3 4" xfId="50455"/>
    <cellStyle name="style1424787249881 2 8 4" xfId="26331"/>
    <cellStyle name="style1424787249881 2 8 5" xfId="50451"/>
    <cellStyle name="style1424787249881 2 9" xfId="2221"/>
    <cellStyle name="style1424787249881 2 9 2" xfId="9662"/>
    <cellStyle name="style1424787249881 2 9 2 2" xfId="50459"/>
    <cellStyle name="style1424787249881 2 9 2 2 2" xfId="50460"/>
    <cellStyle name="style1424787249881 2 9 2 2 3" xfId="61083"/>
    <cellStyle name="style1424787249881 2 9 2 3" xfId="50458"/>
    <cellStyle name="style1424787249881 2 9 3" xfId="17058"/>
    <cellStyle name="style1424787249881 2 9 3 2" xfId="50462"/>
    <cellStyle name="style1424787249881 2 9 3 3" xfId="58591"/>
    <cellStyle name="style1424787249881 2 9 3 4" xfId="50461"/>
    <cellStyle name="style1424787249881 2 9 4" xfId="24454"/>
    <cellStyle name="style1424787249881 2 9 5" xfId="50457"/>
    <cellStyle name="style1424787249881 3" xfId="379"/>
    <cellStyle name="style1424787249881 3 10" xfId="7889"/>
    <cellStyle name="style1424787249881 3 10 2" xfId="50465"/>
    <cellStyle name="style1424787249881 3 10 3" xfId="58592"/>
    <cellStyle name="style1424787249881 3 10 4" xfId="50464"/>
    <cellStyle name="style1424787249881 3 11" xfId="15285"/>
    <cellStyle name="style1424787249881 3 12" xfId="22681"/>
    <cellStyle name="style1424787249881 3 13" xfId="50463"/>
    <cellStyle name="style1424787249881 3 2" xfId="507"/>
    <cellStyle name="style1424787249881 3 2 10" xfId="15413"/>
    <cellStyle name="style1424787249881 3 2 11" xfId="22809"/>
    <cellStyle name="style1424787249881 3 2 12" xfId="50466"/>
    <cellStyle name="style1424787249881 3 2 2" xfId="764"/>
    <cellStyle name="style1424787249881 3 2 2 2" xfId="1474"/>
    <cellStyle name="style1424787249881 3 2 2 2 2" xfId="5162"/>
    <cellStyle name="style1424787249881 3 2 2 2 2 2" xfId="12603"/>
    <cellStyle name="style1424787249881 3 2 2 2 2 2 2" xfId="50471"/>
    <cellStyle name="style1424787249881 3 2 2 2 2 2 2 2" xfId="50472"/>
    <cellStyle name="style1424787249881 3 2 2 2 2 2 2 3" xfId="61088"/>
    <cellStyle name="style1424787249881 3 2 2 2 2 2 3" xfId="50470"/>
    <cellStyle name="style1424787249881 3 2 2 2 2 3" xfId="19999"/>
    <cellStyle name="style1424787249881 3 2 2 2 2 3 2" xfId="50474"/>
    <cellStyle name="style1424787249881 3 2 2 2 2 3 3" xfId="58596"/>
    <cellStyle name="style1424787249881 3 2 2 2 2 3 4" xfId="50473"/>
    <cellStyle name="style1424787249881 3 2 2 2 2 4" xfId="27395"/>
    <cellStyle name="style1424787249881 3 2 2 2 2 5" xfId="50469"/>
    <cellStyle name="style1424787249881 3 2 2 2 3" xfId="3285"/>
    <cellStyle name="style1424787249881 3 2 2 2 3 2" xfId="10726"/>
    <cellStyle name="style1424787249881 3 2 2 2 3 2 2" xfId="50477"/>
    <cellStyle name="style1424787249881 3 2 2 2 3 2 2 2" xfId="50478"/>
    <cellStyle name="style1424787249881 3 2 2 2 3 2 2 3" xfId="61089"/>
    <cellStyle name="style1424787249881 3 2 2 2 3 2 3" xfId="50476"/>
    <cellStyle name="style1424787249881 3 2 2 2 3 3" xfId="18122"/>
    <cellStyle name="style1424787249881 3 2 2 2 3 3 2" xfId="50480"/>
    <cellStyle name="style1424787249881 3 2 2 2 3 3 3" xfId="58597"/>
    <cellStyle name="style1424787249881 3 2 2 2 3 3 4" xfId="50479"/>
    <cellStyle name="style1424787249881 3 2 2 2 3 4" xfId="25518"/>
    <cellStyle name="style1424787249881 3 2 2 2 3 5" xfId="50475"/>
    <cellStyle name="style1424787249881 3 2 2 2 4" xfId="7107"/>
    <cellStyle name="style1424787249881 3 2 2 2 4 2" xfId="14503"/>
    <cellStyle name="style1424787249881 3 2 2 2 4 2 2" xfId="50483"/>
    <cellStyle name="style1424787249881 3 2 2 2 4 2 3" xfId="61087"/>
    <cellStyle name="style1424787249881 3 2 2 2 4 2 4" xfId="50482"/>
    <cellStyle name="style1424787249881 3 2 2 2 4 3" xfId="21899"/>
    <cellStyle name="style1424787249881 3 2 2 2 4 4" xfId="29295"/>
    <cellStyle name="style1424787249881 3 2 2 2 4 5" xfId="50481"/>
    <cellStyle name="style1424787249881 3 2 2 2 5" xfId="8917"/>
    <cellStyle name="style1424787249881 3 2 2 2 5 2" xfId="50485"/>
    <cellStyle name="style1424787249881 3 2 2 2 5 3" xfId="58595"/>
    <cellStyle name="style1424787249881 3 2 2 2 5 4" xfId="50484"/>
    <cellStyle name="style1424787249881 3 2 2 2 6" xfId="16313"/>
    <cellStyle name="style1424787249881 3 2 2 2 7" xfId="23709"/>
    <cellStyle name="style1424787249881 3 2 2 2 8" xfId="50468"/>
    <cellStyle name="style1424787249881 3 2 2 3" xfId="4518"/>
    <cellStyle name="style1424787249881 3 2 2 3 2" xfId="11959"/>
    <cellStyle name="style1424787249881 3 2 2 3 2 2" xfId="50488"/>
    <cellStyle name="style1424787249881 3 2 2 3 2 2 2" xfId="50489"/>
    <cellStyle name="style1424787249881 3 2 2 3 2 2 3" xfId="61090"/>
    <cellStyle name="style1424787249881 3 2 2 3 2 3" xfId="50487"/>
    <cellStyle name="style1424787249881 3 2 2 3 3" xfId="19355"/>
    <cellStyle name="style1424787249881 3 2 2 3 3 2" xfId="50491"/>
    <cellStyle name="style1424787249881 3 2 2 3 3 3" xfId="58598"/>
    <cellStyle name="style1424787249881 3 2 2 3 3 4" xfId="50490"/>
    <cellStyle name="style1424787249881 3 2 2 3 4" xfId="26751"/>
    <cellStyle name="style1424787249881 3 2 2 3 5" xfId="50486"/>
    <cellStyle name="style1424787249881 3 2 2 4" xfId="2641"/>
    <cellStyle name="style1424787249881 3 2 2 4 2" xfId="10082"/>
    <cellStyle name="style1424787249881 3 2 2 4 2 2" xfId="50494"/>
    <cellStyle name="style1424787249881 3 2 2 4 2 2 2" xfId="50495"/>
    <cellStyle name="style1424787249881 3 2 2 4 2 2 3" xfId="61091"/>
    <cellStyle name="style1424787249881 3 2 2 4 2 3" xfId="50493"/>
    <cellStyle name="style1424787249881 3 2 2 4 3" xfId="17478"/>
    <cellStyle name="style1424787249881 3 2 2 4 3 2" xfId="50497"/>
    <cellStyle name="style1424787249881 3 2 2 4 3 3" xfId="58599"/>
    <cellStyle name="style1424787249881 3 2 2 4 3 4" xfId="50496"/>
    <cellStyle name="style1424787249881 3 2 2 4 4" xfId="24874"/>
    <cellStyle name="style1424787249881 3 2 2 4 5" xfId="50492"/>
    <cellStyle name="style1424787249881 3 2 2 5" xfId="6463"/>
    <cellStyle name="style1424787249881 3 2 2 5 2" xfId="13859"/>
    <cellStyle name="style1424787249881 3 2 2 5 2 2" xfId="50500"/>
    <cellStyle name="style1424787249881 3 2 2 5 2 3" xfId="61086"/>
    <cellStyle name="style1424787249881 3 2 2 5 2 4" xfId="50499"/>
    <cellStyle name="style1424787249881 3 2 2 5 3" xfId="21255"/>
    <cellStyle name="style1424787249881 3 2 2 5 4" xfId="28651"/>
    <cellStyle name="style1424787249881 3 2 2 5 5" xfId="50498"/>
    <cellStyle name="style1424787249881 3 2 2 6" xfId="8273"/>
    <cellStyle name="style1424787249881 3 2 2 6 2" xfId="50502"/>
    <cellStyle name="style1424787249881 3 2 2 6 3" xfId="58594"/>
    <cellStyle name="style1424787249881 3 2 2 6 4" xfId="50501"/>
    <cellStyle name="style1424787249881 3 2 2 7" xfId="15669"/>
    <cellStyle name="style1424787249881 3 2 2 8" xfId="23065"/>
    <cellStyle name="style1424787249881 3 2 2 9" xfId="50467"/>
    <cellStyle name="style1424787249881 3 2 3" xfId="1218"/>
    <cellStyle name="style1424787249881 3 2 3 2" xfId="4906"/>
    <cellStyle name="style1424787249881 3 2 3 2 2" xfId="12347"/>
    <cellStyle name="style1424787249881 3 2 3 2 2 2" xfId="50506"/>
    <cellStyle name="style1424787249881 3 2 3 2 2 2 2" xfId="50507"/>
    <cellStyle name="style1424787249881 3 2 3 2 2 2 3" xfId="61093"/>
    <cellStyle name="style1424787249881 3 2 3 2 2 3" xfId="50505"/>
    <cellStyle name="style1424787249881 3 2 3 2 3" xfId="19743"/>
    <cellStyle name="style1424787249881 3 2 3 2 3 2" xfId="50509"/>
    <cellStyle name="style1424787249881 3 2 3 2 3 3" xfId="58601"/>
    <cellStyle name="style1424787249881 3 2 3 2 3 4" xfId="50508"/>
    <cellStyle name="style1424787249881 3 2 3 2 4" xfId="27139"/>
    <cellStyle name="style1424787249881 3 2 3 2 5" xfId="50504"/>
    <cellStyle name="style1424787249881 3 2 3 3" xfId="3029"/>
    <cellStyle name="style1424787249881 3 2 3 3 2" xfId="10470"/>
    <cellStyle name="style1424787249881 3 2 3 3 2 2" xfId="50512"/>
    <cellStyle name="style1424787249881 3 2 3 3 2 2 2" xfId="50513"/>
    <cellStyle name="style1424787249881 3 2 3 3 2 2 3" xfId="61094"/>
    <cellStyle name="style1424787249881 3 2 3 3 2 3" xfId="50511"/>
    <cellStyle name="style1424787249881 3 2 3 3 3" xfId="17866"/>
    <cellStyle name="style1424787249881 3 2 3 3 3 2" xfId="50515"/>
    <cellStyle name="style1424787249881 3 2 3 3 3 3" xfId="58602"/>
    <cellStyle name="style1424787249881 3 2 3 3 3 4" xfId="50514"/>
    <cellStyle name="style1424787249881 3 2 3 3 4" xfId="25262"/>
    <cellStyle name="style1424787249881 3 2 3 3 5" xfId="50510"/>
    <cellStyle name="style1424787249881 3 2 3 4" xfId="6851"/>
    <cellStyle name="style1424787249881 3 2 3 4 2" xfId="14247"/>
    <cellStyle name="style1424787249881 3 2 3 4 2 2" xfId="50518"/>
    <cellStyle name="style1424787249881 3 2 3 4 2 3" xfId="61092"/>
    <cellStyle name="style1424787249881 3 2 3 4 2 4" xfId="50517"/>
    <cellStyle name="style1424787249881 3 2 3 4 3" xfId="21643"/>
    <cellStyle name="style1424787249881 3 2 3 4 4" xfId="29039"/>
    <cellStyle name="style1424787249881 3 2 3 4 5" xfId="50516"/>
    <cellStyle name="style1424787249881 3 2 3 5" xfId="8661"/>
    <cellStyle name="style1424787249881 3 2 3 5 2" xfId="50520"/>
    <cellStyle name="style1424787249881 3 2 3 5 3" xfId="58600"/>
    <cellStyle name="style1424787249881 3 2 3 5 4" xfId="50519"/>
    <cellStyle name="style1424787249881 3 2 3 6" xfId="16057"/>
    <cellStyle name="style1424787249881 3 2 3 7" xfId="23453"/>
    <cellStyle name="style1424787249881 3 2 3 8" xfId="50503"/>
    <cellStyle name="style1424787249881 3 2 4" xfId="1809"/>
    <cellStyle name="style1424787249881 3 2 4 2" xfId="5496"/>
    <cellStyle name="style1424787249881 3 2 4 2 2" xfId="12937"/>
    <cellStyle name="style1424787249881 3 2 4 2 2 2" xfId="50524"/>
    <cellStyle name="style1424787249881 3 2 4 2 2 2 2" xfId="50525"/>
    <cellStyle name="style1424787249881 3 2 4 2 2 2 3" xfId="61096"/>
    <cellStyle name="style1424787249881 3 2 4 2 2 3" xfId="50523"/>
    <cellStyle name="style1424787249881 3 2 4 2 3" xfId="20333"/>
    <cellStyle name="style1424787249881 3 2 4 2 3 2" xfId="50527"/>
    <cellStyle name="style1424787249881 3 2 4 2 3 3" xfId="58604"/>
    <cellStyle name="style1424787249881 3 2 4 2 3 4" xfId="50526"/>
    <cellStyle name="style1424787249881 3 2 4 2 4" xfId="27729"/>
    <cellStyle name="style1424787249881 3 2 4 2 5" xfId="50522"/>
    <cellStyle name="style1424787249881 3 2 4 3" xfId="3619"/>
    <cellStyle name="style1424787249881 3 2 4 3 2" xfId="11060"/>
    <cellStyle name="style1424787249881 3 2 4 3 2 2" xfId="50529"/>
    <cellStyle name="style1424787249881 3 2 4 3 3" xfId="18456"/>
    <cellStyle name="style1424787249881 3 2 4 3 4" xfId="25852"/>
    <cellStyle name="style1424787249881 3 2 4 3 5" xfId="50528"/>
    <cellStyle name="style1424787249881 3 2 4 4" xfId="7441"/>
    <cellStyle name="style1424787249881 3 2 4 4 2" xfId="14837"/>
    <cellStyle name="style1424787249881 3 2 4 4 2 2" xfId="50532"/>
    <cellStyle name="style1424787249881 3 2 4 4 2 3" xfId="61095"/>
    <cellStyle name="style1424787249881 3 2 4 4 2 4" xfId="50531"/>
    <cellStyle name="style1424787249881 3 2 4 4 3" xfId="22233"/>
    <cellStyle name="style1424787249881 3 2 4 4 4" xfId="29629"/>
    <cellStyle name="style1424787249881 3 2 4 4 5" xfId="50530"/>
    <cellStyle name="style1424787249881 3 2 4 5" xfId="9251"/>
    <cellStyle name="style1424787249881 3 2 4 5 2" xfId="50534"/>
    <cellStyle name="style1424787249881 3 2 4 5 3" xfId="58603"/>
    <cellStyle name="style1424787249881 3 2 4 5 4" xfId="50533"/>
    <cellStyle name="style1424787249881 3 2 4 6" xfId="16647"/>
    <cellStyle name="style1424787249881 3 2 4 7" xfId="24043"/>
    <cellStyle name="style1424787249881 3 2 4 8" xfId="50521"/>
    <cellStyle name="style1424787249881 3 2 5" xfId="2066"/>
    <cellStyle name="style1424787249881 3 2 5 2" xfId="5753"/>
    <cellStyle name="style1424787249881 3 2 5 2 2" xfId="13193"/>
    <cellStyle name="style1424787249881 3 2 5 2 2 2" xfId="50537"/>
    <cellStyle name="style1424787249881 3 2 5 2 3" xfId="20589"/>
    <cellStyle name="style1424787249881 3 2 5 2 4" xfId="27985"/>
    <cellStyle name="style1424787249881 3 2 5 2 5" xfId="50536"/>
    <cellStyle name="style1424787249881 3 2 5 3" xfId="3875"/>
    <cellStyle name="style1424787249881 3 2 5 3 2" xfId="11316"/>
    <cellStyle name="style1424787249881 3 2 5 3 2 2" xfId="50539"/>
    <cellStyle name="style1424787249881 3 2 5 3 3" xfId="18712"/>
    <cellStyle name="style1424787249881 3 2 5 3 4" xfId="26108"/>
    <cellStyle name="style1424787249881 3 2 5 3 5" xfId="50538"/>
    <cellStyle name="style1424787249881 3 2 5 4" xfId="7698"/>
    <cellStyle name="style1424787249881 3 2 5 4 2" xfId="15094"/>
    <cellStyle name="style1424787249881 3 2 5 4 3" xfId="22490"/>
    <cellStyle name="style1424787249881 3 2 5 4 4" xfId="29886"/>
    <cellStyle name="style1424787249881 3 2 5 4 5" xfId="50540"/>
    <cellStyle name="style1424787249881 3 2 5 5" xfId="9507"/>
    <cellStyle name="style1424787249881 3 2 5 6" xfId="16903"/>
    <cellStyle name="style1424787249881 3 2 5 7" xfId="24299"/>
    <cellStyle name="style1424787249881 3 2 5 8" xfId="50535"/>
    <cellStyle name="style1424787249881 3 2 6" xfId="4262"/>
    <cellStyle name="style1424787249881 3 2 6 2" xfId="11703"/>
    <cellStyle name="style1424787249881 3 2 6 2 2" xfId="50542"/>
    <cellStyle name="style1424787249881 3 2 6 3" xfId="19099"/>
    <cellStyle name="style1424787249881 3 2 6 4" xfId="26495"/>
    <cellStyle name="style1424787249881 3 2 6 5" xfId="50541"/>
    <cellStyle name="style1424787249881 3 2 7" xfId="2385"/>
    <cellStyle name="style1424787249881 3 2 7 2" xfId="9826"/>
    <cellStyle name="style1424787249881 3 2 7 2 2" xfId="50544"/>
    <cellStyle name="style1424787249881 3 2 7 3" xfId="17222"/>
    <cellStyle name="style1424787249881 3 2 7 4" xfId="24618"/>
    <cellStyle name="style1424787249881 3 2 7 5" xfId="50543"/>
    <cellStyle name="style1424787249881 3 2 8" xfId="6207"/>
    <cellStyle name="style1424787249881 3 2 8 2" xfId="13603"/>
    <cellStyle name="style1424787249881 3 2 8 2 2" xfId="50547"/>
    <cellStyle name="style1424787249881 3 2 8 2 3" xfId="61085"/>
    <cellStyle name="style1424787249881 3 2 8 2 4" xfId="50546"/>
    <cellStyle name="style1424787249881 3 2 8 3" xfId="20999"/>
    <cellStyle name="style1424787249881 3 2 8 4" xfId="28395"/>
    <cellStyle name="style1424787249881 3 2 8 5" xfId="50545"/>
    <cellStyle name="style1424787249881 3 2 9" xfId="8017"/>
    <cellStyle name="style1424787249881 3 2 9 2" xfId="50549"/>
    <cellStyle name="style1424787249881 3 2 9 3" xfId="58593"/>
    <cellStyle name="style1424787249881 3 2 9 4" xfId="50548"/>
    <cellStyle name="style1424787249881 3 3" xfId="636"/>
    <cellStyle name="style1424787249881 3 3 2" xfId="1346"/>
    <cellStyle name="style1424787249881 3 3 2 2" xfId="5034"/>
    <cellStyle name="style1424787249881 3 3 2 2 2" xfId="12475"/>
    <cellStyle name="style1424787249881 3 3 2 2 2 2" xfId="50553"/>
    <cellStyle name="style1424787249881 3 3 2 2 3" xfId="19871"/>
    <cellStyle name="style1424787249881 3 3 2 2 4" xfId="27267"/>
    <cellStyle name="style1424787249881 3 3 2 2 5" xfId="50552"/>
    <cellStyle name="style1424787249881 3 3 2 3" xfId="3157"/>
    <cellStyle name="style1424787249881 3 3 2 3 2" xfId="10598"/>
    <cellStyle name="style1424787249881 3 3 2 3 2 2" xfId="50555"/>
    <cellStyle name="style1424787249881 3 3 2 3 3" xfId="17994"/>
    <cellStyle name="style1424787249881 3 3 2 3 4" xfId="25390"/>
    <cellStyle name="style1424787249881 3 3 2 3 5" xfId="50554"/>
    <cellStyle name="style1424787249881 3 3 2 4" xfId="6979"/>
    <cellStyle name="style1424787249881 3 3 2 4 2" xfId="14375"/>
    <cellStyle name="style1424787249881 3 3 2 4 3" xfId="21771"/>
    <cellStyle name="style1424787249881 3 3 2 4 4" xfId="29167"/>
    <cellStyle name="style1424787249881 3 3 2 4 5" xfId="50556"/>
    <cellStyle name="style1424787249881 3 3 2 5" xfId="8789"/>
    <cellStyle name="style1424787249881 3 3 2 6" xfId="16185"/>
    <cellStyle name="style1424787249881 3 3 2 7" xfId="23581"/>
    <cellStyle name="style1424787249881 3 3 2 8" xfId="50551"/>
    <cellStyle name="style1424787249881 3 3 3" xfId="4390"/>
    <cellStyle name="style1424787249881 3 3 3 2" xfId="11831"/>
    <cellStyle name="style1424787249881 3 3 3 2 2" xfId="50558"/>
    <cellStyle name="style1424787249881 3 3 3 3" xfId="19227"/>
    <cellStyle name="style1424787249881 3 3 3 4" xfId="26623"/>
    <cellStyle name="style1424787249881 3 3 3 5" xfId="50557"/>
    <cellStyle name="style1424787249881 3 3 4" xfId="2513"/>
    <cellStyle name="style1424787249881 3 3 4 2" xfId="9954"/>
    <cellStyle name="style1424787249881 3 3 4 2 2" xfId="50560"/>
    <cellStyle name="style1424787249881 3 3 4 3" xfId="17350"/>
    <cellStyle name="style1424787249881 3 3 4 4" xfId="24746"/>
    <cellStyle name="style1424787249881 3 3 4 5" xfId="50559"/>
    <cellStyle name="style1424787249881 3 3 5" xfId="6335"/>
    <cellStyle name="style1424787249881 3 3 5 2" xfId="13731"/>
    <cellStyle name="style1424787249881 3 3 5 3" xfId="21127"/>
    <cellStyle name="style1424787249881 3 3 5 4" xfId="28523"/>
    <cellStyle name="style1424787249881 3 3 5 5" xfId="50561"/>
    <cellStyle name="style1424787249881 3 3 6" xfId="8145"/>
    <cellStyle name="style1424787249881 3 3 7" xfId="15541"/>
    <cellStyle name="style1424787249881 3 3 8" xfId="22937"/>
    <cellStyle name="style1424787249881 3 3 9" xfId="50550"/>
    <cellStyle name="style1424787249881 3 4" xfId="1090"/>
    <cellStyle name="style1424787249881 3 4 2" xfId="4778"/>
    <cellStyle name="style1424787249881 3 4 2 2" xfId="12219"/>
    <cellStyle name="style1424787249881 3 4 2 2 2" xfId="50564"/>
    <cellStyle name="style1424787249881 3 4 2 3" xfId="19615"/>
    <cellStyle name="style1424787249881 3 4 2 4" xfId="27011"/>
    <cellStyle name="style1424787249881 3 4 2 5" xfId="50563"/>
    <cellStyle name="style1424787249881 3 4 3" xfId="2901"/>
    <cellStyle name="style1424787249881 3 4 3 2" xfId="10342"/>
    <cellStyle name="style1424787249881 3 4 3 2 2" xfId="50566"/>
    <cellStyle name="style1424787249881 3 4 3 3" xfId="17738"/>
    <cellStyle name="style1424787249881 3 4 3 4" xfId="25134"/>
    <cellStyle name="style1424787249881 3 4 3 5" xfId="50565"/>
    <cellStyle name="style1424787249881 3 4 4" xfId="6723"/>
    <cellStyle name="style1424787249881 3 4 4 2" xfId="14119"/>
    <cellStyle name="style1424787249881 3 4 4 3" xfId="21515"/>
    <cellStyle name="style1424787249881 3 4 4 4" xfId="28911"/>
    <cellStyle name="style1424787249881 3 4 4 5" xfId="50567"/>
    <cellStyle name="style1424787249881 3 4 5" xfId="8533"/>
    <cellStyle name="style1424787249881 3 4 6" xfId="15929"/>
    <cellStyle name="style1424787249881 3 4 7" xfId="23325"/>
    <cellStyle name="style1424787249881 3 4 8" xfId="50562"/>
    <cellStyle name="style1424787249881 3 5" xfId="1681"/>
    <cellStyle name="style1424787249881 3 5 2" xfId="5368"/>
    <cellStyle name="style1424787249881 3 5 2 2" xfId="12809"/>
    <cellStyle name="style1424787249881 3 5 2 2 2" xfId="50570"/>
    <cellStyle name="style1424787249881 3 5 2 3" xfId="20205"/>
    <cellStyle name="style1424787249881 3 5 2 4" xfId="27601"/>
    <cellStyle name="style1424787249881 3 5 2 5" xfId="50569"/>
    <cellStyle name="style1424787249881 3 5 3" xfId="3491"/>
    <cellStyle name="style1424787249881 3 5 3 2" xfId="10932"/>
    <cellStyle name="style1424787249881 3 5 3 2 2" xfId="50572"/>
    <cellStyle name="style1424787249881 3 5 3 3" xfId="18328"/>
    <cellStyle name="style1424787249881 3 5 3 4" xfId="25724"/>
    <cellStyle name="style1424787249881 3 5 3 5" xfId="50571"/>
    <cellStyle name="style1424787249881 3 5 4" xfId="7313"/>
    <cellStyle name="style1424787249881 3 5 4 2" xfId="14709"/>
    <cellStyle name="style1424787249881 3 5 4 3" xfId="22105"/>
    <cellStyle name="style1424787249881 3 5 4 4" xfId="29501"/>
    <cellStyle name="style1424787249881 3 5 4 5" xfId="50573"/>
    <cellStyle name="style1424787249881 3 5 5" xfId="9123"/>
    <cellStyle name="style1424787249881 3 5 6" xfId="16519"/>
    <cellStyle name="style1424787249881 3 5 7" xfId="23915"/>
    <cellStyle name="style1424787249881 3 5 8" xfId="50568"/>
    <cellStyle name="style1424787249881 3 6" xfId="1938"/>
    <cellStyle name="style1424787249881 3 6 2" xfId="5625"/>
    <cellStyle name="style1424787249881 3 6 2 2" xfId="13065"/>
    <cellStyle name="style1424787249881 3 6 2 2 2" xfId="50576"/>
    <cellStyle name="style1424787249881 3 6 2 3" xfId="20461"/>
    <cellStyle name="style1424787249881 3 6 2 4" xfId="27857"/>
    <cellStyle name="style1424787249881 3 6 2 5" xfId="50575"/>
    <cellStyle name="style1424787249881 3 6 3" xfId="3747"/>
    <cellStyle name="style1424787249881 3 6 3 2" xfId="11188"/>
    <cellStyle name="style1424787249881 3 6 3 2 2" xfId="50578"/>
    <cellStyle name="style1424787249881 3 6 3 3" xfId="18584"/>
    <cellStyle name="style1424787249881 3 6 3 4" xfId="25980"/>
    <cellStyle name="style1424787249881 3 6 3 5" xfId="50577"/>
    <cellStyle name="style1424787249881 3 6 4" xfId="7570"/>
    <cellStyle name="style1424787249881 3 6 4 2" xfId="14966"/>
    <cellStyle name="style1424787249881 3 6 4 3" xfId="22362"/>
    <cellStyle name="style1424787249881 3 6 4 4" xfId="29758"/>
    <cellStyle name="style1424787249881 3 6 4 5" xfId="50579"/>
    <cellStyle name="style1424787249881 3 6 5" xfId="9379"/>
    <cellStyle name="style1424787249881 3 6 6" xfId="16775"/>
    <cellStyle name="style1424787249881 3 6 7" xfId="24171"/>
    <cellStyle name="style1424787249881 3 6 8" xfId="50574"/>
    <cellStyle name="style1424787249881 3 7" xfId="4134"/>
    <cellStyle name="style1424787249881 3 7 2" xfId="11575"/>
    <cellStyle name="style1424787249881 3 7 2 2" xfId="50581"/>
    <cellStyle name="style1424787249881 3 7 3" xfId="18971"/>
    <cellStyle name="style1424787249881 3 7 4" xfId="26367"/>
    <cellStyle name="style1424787249881 3 7 5" xfId="50580"/>
    <cellStyle name="style1424787249881 3 8" xfId="2257"/>
    <cellStyle name="style1424787249881 3 8 2" xfId="9698"/>
    <cellStyle name="style1424787249881 3 8 2 2" xfId="50583"/>
    <cellStyle name="style1424787249881 3 8 3" xfId="17094"/>
    <cellStyle name="style1424787249881 3 8 4" xfId="24490"/>
    <cellStyle name="style1424787249881 3 8 5" xfId="50582"/>
    <cellStyle name="style1424787249881 3 9" xfId="6079"/>
    <cellStyle name="style1424787249881 3 9 2" xfId="13475"/>
    <cellStyle name="style1424787249881 3 9 2 2" xfId="50586"/>
    <cellStyle name="style1424787249881 3 9 2 3" xfId="61084"/>
    <cellStyle name="style1424787249881 3 9 2 4" xfId="50585"/>
    <cellStyle name="style1424787249881 3 9 3" xfId="20871"/>
    <cellStyle name="style1424787249881 3 9 4" xfId="28267"/>
    <cellStyle name="style1424787249881 3 9 5" xfId="50584"/>
    <cellStyle name="style1424787249881 4" xfId="443"/>
    <cellStyle name="style1424787249881 4 10" xfId="15349"/>
    <cellStyle name="style1424787249881 4 11" xfId="22745"/>
    <cellStyle name="style1424787249881 4 12" xfId="50587"/>
    <cellStyle name="style1424787249881 4 2" xfId="700"/>
    <cellStyle name="style1424787249881 4 2 2" xfId="1410"/>
    <cellStyle name="style1424787249881 4 2 2 2" xfId="5098"/>
    <cellStyle name="style1424787249881 4 2 2 2 2" xfId="12539"/>
    <cellStyle name="style1424787249881 4 2 2 2 2 2" xfId="50591"/>
    <cellStyle name="style1424787249881 4 2 2 2 3" xfId="19935"/>
    <cellStyle name="style1424787249881 4 2 2 2 4" xfId="27331"/>
    <cellStyle name="style1424787249881 4 2 2 2 5" xfId="50590"/>
    <cellStyle name="style1424787249881 4 2 2 3" xfId="3221"/>
    <cellStyle name="style1424787249881 4 2 2 3 2" xfId="10662"/>
    <cellStyle name="style1424787249881 4 2 2 3 2 2" xfId="50593"/>
    <cellStyle name="style1424787249881 4 2 2 3 3" xfId="18058"/>
    <cellStyle name="style1424787249881 4 2 2 3 4" xfId="25454"/>
    <cellStyle name="style1424787249881 4 2 2 3 5" xfId="50592"/>
    <cellStyle name="style1424787249881 4 2 2 4" xfId="7043"/>
    <cellStyle name="style1424787249881 4 2 2 4 2" xfId="14439"/>
    <cellStyle name="style1424787249881 4 2 2 4 3" xfId="21835"/>
    <cellStyle name="style1424787249881 4 2 2 4 4" xfId="29231"/>
    <cellStyle name="style1424787249881 4 2 2 4 5" xfId="50594"/>
    <cellStyle name="style1424787249881 4 2 2 5" xfId="8853"/>
    <cellStyle name="style1424787249881 4 2 2 6" xfId="16249"/>
    <cellStyle name="style1424787249881 4 2 2 7" xfId="23645"/>
    <cellStyle name="style1424787249881 4 2 2 8" xfId="50589"/>
    <cellStyle name="style1424787249881 4 2 3" xfId="4454"/>
    <cellStyle name="style1424787249881 4 2 3 2" xfId="11895"/>
    <cellStyle name="style1424787249881 4 2 3 2 2" xfId="50596"/>
    <cellStyle name="style1424787249881 4 2 3 3" xfId="19291"/>
    <cellStyle name="style1424787249881 4 2 3 4" xfId="26687"/>
    <cellStyle name="style1424787249881 4 2 3 5" xfId="50595"/>
    <cellStyle name="style1424787249881 4 2 4" xfId="2577"/>
    <cellStyle name="style1424787249881 4 2 4 2" xfId="10018"/>
    <cellStyle name="style1424787249881 4 2 4 2 2" xfId="50598"/>
    <cellStyle name="style1424787249881 4 2 4 3" xfId="17414"/>
    <cellStyle name="style1424787249881 4 2 4 4" xfId="24810"/>
    <cellStyle name="style1424787249881 4 2 4 5" xfId="50597"/>
    <cellStyle name="style1424787249881 4 2 5" xfId="6399"/>
    <cellStyle name="style1424787249881 4 2 5 2" xfId="13795"/>
    <cellStyle name="style1424787249881 4 2 5 3" xfId="21191"/>
    <cellStyle name="style1424787249881 4 2 5 4" xfId="28587"/>
    <cellStyle name="style1424787249881 4 2 5 5" xfId="50599"/>
    <cellStyle name="style1424787249881 4 2 6" xfId="8209"/>
    <cellStyle name="style1424787249881 4 2 7" xfId="15605"/>
    <cellStyle name="style1424787249881 4 2 8" xfId="23001"/>
    <cellStyle name="style1424787249881 4 2 9" xfId="50588"/>
    <cellStyle name="style1424787249881 4 3" xfId="1154"/>
    <cellStyle name="style1424787249881 4 3 2" xfId="4842"/>
    <cellStyle name="style1424787249881 4 3 2 2" xfId="12283"/>
    <cellStyle name="style1424787249881 4 3 2 2 2" xfId="50602"/>
    <cellStyle name="style1424787249881 4 3 2 3" xfId="19679"/>
    <cellStyle name="style1424787249881 4 3 2 4" xfId="27075"/>
    <cellStyle name="style1424787249881 4 3 2 5" xfId="50601"/>
    <cellStyle name="style1424787249881 4 3 3" xfId="2965"/>
    <cellStyle name="style1424787249881 4 3 3 2" xfId="10406"/>
    <cellStyle name="style1424787249881 4 3 3 2 2" xfId="50604"/>
    <cellStyle name="style1424787249881 4 3 3 3" xfId="17802"/>
    <cellStyle name="style1424787249881 4 3 3 4" xfId="25198"/>
    <cellStyle name="style1424787249881 4 3 3 5" xfId="50603"/>
    <cellStyle name="style1424787249881 4 3 4" xfId="6787"/>
    <cellStyle name="style1424787249881 4 3 4 2" xfId="14183"/>
    <cellStyle name="style1424787249881 4 3 4 3" xfId="21579"/>
    <cellStyle name="style1424787249881 4 3 4 4" xfId="28975"/>
    <cellStyle name="style1424787249881 4 3 4 5" xfId="50605"/>
    <cellStyle name="style1424787249881 4 3 5" xfId="8597"/>
    <cellStyle name="style1424787249881 4 3 6" xfId="15993"/>
    <cellStyle name="style1424787249881 4 3 7" xfId="23389"/>
    <cellStyle name="style1424787249881 4 3 8" xfId="50600"/>
    <cellStyle name="style1424787249881 4 4" xfId="1745"/>
    <cellStyle name="style1424787249881 4 4 2" xfId="5432"/>
    <cellStyle name="style1424787249881 4 4 2 2" xfId="12873"/>
    <cellStyle name="style1424787249881 4 4 2 2 2" xfId="50608"/>
    <cellStyle name="style1424787249881 4 4 2 3" xfId="20269"/>
    <cellStyle name="style1424787249881 4 4 2 4" xfId="27665"/>
    <cellStyle name="style1424787249881 4 4 2 5" xfId="50607"/>
    <cellStyle name="style1424787249881 4 4 3" xfId="3555"/>
    <cellStyle name="style1424787249881 4 4 3 2" xfId="10996"/>
    <cellStyle name="style1424787249881 4 4 3 2 2" xfId="50610"/>
    <cellStyle name="style1424787249881 4 4 3 3" xfId="18392"/>
    <cellStyle name="style1424787249881 4 4 3 4" xfId="25788"/>
    <cellStyle name="style1424787249881 4 4 3 5" xfId="50609"/>
    <cellStyle name="style1424787249881 4 4 4" xfId="7377"/>
    <cellStyle name="style1424787249881 4 4 4 2" xfId="14773"/>
    <cellStyle name="style1424787249881 4 4 4 3" xfId="22169"/>
    <cellStyle name="style1424787249881 4 4 4 4" xfId="29565"/>
    <cellStyle name="style1424787249881 4 4 4 5" xfId="50611"/>
    <cellStyle name="style1424787249881 4 4 5" xfId="9187"/>
    <cellStyle name="style1424787249881 4 4 6" xfId="16583"/>
    <cellStyle name="style1424787249881 4 4 7" xfId="23979"/>
    <cellStyle name="style1424787249881 4 4 8" xfId="50606"/>
    <cellStyle name="style1424787249881 4 5" xfId="2002"/>
    <cellStyle name="style1424787249881 4 5 2" xfId="5689"/>
    <cellStyle name="style1424787249881 4 5 2 2" xfId="13129"/>
    <cellStyle name="style1424787249881 4 5 2 2 2" xfId="50614"/>
    <cellStyle name="style1424787249881 4 5 2 3" xfId="20525"/>
    <cellStyle name="style1424787249881 4 5 2 4" xfId="27921"/>
    <cellStyle name="style1424787249881 4 5 2 5" xfId="50613"/>
    <cellStyle name="style1424787249881 4 5 3" xfId="3811"/>
    <cellStyle name="style1424787249881 4 5 3 2" xfId="11252"/>
    <cellStyle name="style1424787249881 4 5 3 2 2" xfId="50616"/>
    <cellStyle name="style1424787249881 4 5 3 3" xfId="18648"/>
    <cellStyle name="style1424787249881 4 5 3 4" xfId="26044"/>
    <cellStyle name="style1424787249881 4 5 3 5" xfId="50615"/>
    <cellStyle name="style1424787249881 4 5 4" xfId="7634"/>
    <cellStyle name="style1424787249881 4 5 4 2" xfId="15030"/>
    <cellStyle name="style1424787249881 4 5 4 3" xfId="22426"/>
    <cellStyle name="style1424787249881 4 5 4 4" xfId="29822"/>
    <cellStyle name="style1424787249881 4 5 4 5" xfId="50617"/>
    <cellStyle name="style1424787249881 4 5 5" xfId="9443"/>
    <cellStyle name="style1424787249881 4 5 6" xfId="16839"/>
    <cellStyle name="style1424787249881 4 5 7" xfId="24235"/>
    <cellStyle name="style1424787249881 4 5 8" xfId="50612"/>
    <cellStyle name="style1424787249881 4 6" xfId="4198"/>
    <cellStyle name="style1424787249881 4 6 2" xfId="11639"/>
    <cellStyle name="style1424787249881 4 6 2 2" xfId="50619"/>
    <cellStyle name="style1424787249881 4 6 3" xfId="19035"/>
    <cellStyle name="style1424787249881 4 6 4" xfId="26431"/>
    <cellStyle name="style1424787249881 4 6 5" xfId="50618"/>
    <cellStyle name="style1424787249881 4 7" xfId="2321"/>
    <cellStyle name="style1424787249881 4 7 2" xfId="9762"/>
    <cellStyle name="style1424787249881 4 7 2 2" xfId="50621"/>
    <cellStyle name="style1424787249881 4 7 3" xfId="17158"/>
    <cellStyle name="style1424787249881 4 7 4" xfId="24554"/>
    <cellStyle name="style1424787249881 4 7 5" xfId="50620"/>
    <cellStyle name="style1424787249881 4 8" xfId="6143"/>
    <cellStyle name="style1424787249881 4 8 2" xfId="13539"/>
    <cellStyle name="style1424787249881 4 8 3" xfId="20935"/>
    <cellStyle name="style1424787249881 4 8 4" xfId="28331"/>
    <cellStyle name="style1424787249881 4 8 5" xfId="50622"/>
    <cellStyle name="style1424787249881 4 9" xfId="7953"/>
    <cellStyle name="style1424787249881 5" xfId="572"/>
    <cellStyle name="style1424787249881 5 2" xfId="1282"/>
    <cellStyle name="style1424787249881 5 2 2" xfId="4970"/>
    <cellStyle name="style1424787249881 5 2 2 2" xfId="12411"/>
    <cellStyle name="style1424787249881 5 2 2 2 2" xfId="50626"/>
    <cellStyle name="style1424787249881 5 2 2 3" xfId="19807"/>
    <cellStyle name="style1424787249881 5 2 2 4" xfId="27203"/>
    <cellStyle name="style1424787249881 5 2 2 5" xfId="50625"/>
    <cellStyle name="style1424787249881 5 2 3" xfId="3093"/>
    <cellStyle name="style1424787249881 5 2 3 2" xfId="10534"/>
    <cellStyle name="style1424787249881 5 2 3 2 2" xfId="50628"/>
    <cellStyle name="style1424787249881 5 2 3 3" xfId="17930"/>
    <cellStyle name="style1424787249881 5 2 3 4" xfId="25326"/>
    <cellStyle name="style1424787249881 5 2 3 5" xfId="50627"/>
    <cellStyle name="style1424787249881 5 2 4" xfId="6915"/>
    <cellStyle name="style1424787249881 5 2 4 2" xfId="14311"/>
    <cellStyle name="style1424787249881 5 2 4 3" xfId="21707"/>
    <cellStyle name="style1424787249881 5 2 4 4" xfId="29103"/>
    <cellStyle name="style1424787249881 5 2 4 5" xfId="50629"/>
    <cellStyle name="style1424787249881 5 2 5" xfId="8725"/>
    <cellStyle name="style1424787249881 5 2 6" xfId="16121"/>
    <cellStyle name="style1424787249881 5 2 7" xfId="23517"/>
    <cellStyle name="style1424787249881 5 2 8" xfId="50624"/>
    <cellStyle name="style1424787249881 5 3" xfId="4326"/>
    <cellStyle name="style1424787249881 5 3 2" xfId="11767"/>
    <cellStyle name="style1424787249881 5 3 2 2" xfId="50631"/>
    <cellStyle name="style1424787249881 5 3 3" xfId="19163"/>
    <cellStyle name="style1424787249881 5 3 4" xfId="26559"/>
    <cellStyle name="style1424787249881 5 3 5" xfId="50630"/>
    <cellStyle name="style1424787249881 5 4" xfId="2449"/>
    <cellStyle name="style1424787249881 5 4 2" xfId="9890"/>
    <cellStyle name="style1424787249881 5 4 2 2" xfId="50633"/>
    <cellStyle name="style1424787249881 5 4 3" xfId="17286"/>
    <cellStyle name="style1424787249881 5 4 4" xfId="24682"/>
    <cellStyle name="style1424787249881 5 4 5" xfId="50632"/>
    <cellStyle name="style1424787249881 5 5" xfId="6271"/>
    <cellStyle name="style1424787249881 5 5 2" xfId="13667"/>
    <cellStyle name="style1424787249881 5 5 3" xfId="21063"/>
    <cellStyle name="style1424787249881 5 5 4" xfId="28459"/>
    <cellStyle name="style1424787249881 5 5 5" xfId="50634"/>
    <cellStyle name="style1424787249881 5 6" xfId="8081"/>
    <cellStyle name="style1424787249881 5 7" xfId="15477"/>
    <cellStyle name="style1424787249881 5 8" xfId="22873"/>
    <cellStyle name="style1424787249881 5 9" xfId="50623"/>
    <cellStyle name="style1424787249881 6" xfId="1026"/>
    <cellStyle name="style1424787249881 6 2" xfId="4714"/>
    <cellStyle name="style1424787249881 6 2 2" xfId="12155"/>
    <cellStyle name="style1424787249881 6 2 2 2" xfId="50637"/>
    <cellStyle name="style1424787249881 6 2 3" xfId="19551"/>
    <cellStyle name="style1424787249881 6 2 4" xfId="26947"/>
    <cellStyle name="style1424787249881 6 2 5" xfId="50636"/>
    <cellStyle name="style1424787249881 6 3" xfId="2837"/>
    <cellStyle name="style1424787249881 6 3 2" xfId="10278"/>
    <cellStyle name="style1424787249881 6 3 2 2" xfId="50639"/>
    <cellStyle name="style1424787249881 6 3 3" xfId="17674"/>
    <cellStyle name="style1424787249881 6 3 4" xfId="25070"/>
    <cellStyle name="style1424787249881 6 3 5" xfId="50638"/>
    <cellStyle name="style1424787249881 6 4" xfId="6659"/>
    <cellStyle name="style1424787249881 6 4 2" xfId="14055"/>
    <cellStyle name="style1424787249881 6 4 3" xfId="21451"/>
    <cellStyle name="style1424787249881 6 4 4" xfId="28847"/>
    <cellStyle name="style1424787249881 6 4 5" xfId="50640"/>
    <cellStyle name="style1424787249881 6 5" xfId="8469"/>
    <cellStyle name="style1424787249881 6 6" xfId="15865"/>
    <cellStyle name="style1424787249881 6 7" xfId="23261"/>
    <cellStyle name="style1424787249881 6 8" xfId="50635"/>
    <cellStyle name="style1424787249881 7" xfId="1617"/>
    <cellStyle name="style1424787249881 7 2" xfId="5304"/>
    <cellStyle name="style1424787249881 7 2 2" xfId="12745"/>
    <cellStyle name="style1424787249881 7 2 2 2" xfId="50643"/>
    <cellStyle name="style1424787249881 7 2 3" xfId="20141"/>
    <cellStyle name="style1424787249881 7 2 4" xfId="27537"/>
    <cellStyle name="style1424787249881 7 2 5" xfId="50642"/>
    <cellStyle name="style1424787249881 7 3" xfId="3427"/>
    <cellStyle name="style1424787249881 7 3 2" xfId="10868"/>
    <cellStyle name="style1424787249881 7 3 2 2" xfId="50645"/>
    <cellStyle name="style1424787249881 7 3 3" xfId="18264"/>
    <cellStyle name="style1424787249881 7 3 4" xfId="25660"/>
    <cellStyle name="style1424787249881 7 3 5" xfId="50644"/>
    <cellStyle name="style1424787249881 7 4" xfId="7249"/>
    <cellStyle name="style1424787249881 7 4 2" xfId="14645"/>
    <cellStyle name="style1424787249881 7 4 3" xfId="22041"/>
    <cellStyle name="style1424787249881 7 4 4" xfId="29437"/>
    <cellStyle name="style1424787249881 7 4 5" xfId="50646"/>
    <cellStyle name="style1424787249881 7 5" xfId="9059"/>
    <cellStyle name="style1424787249881 7 6" xfId="16455"/>
    <cellStyle name="style1424787249881 7 7" xfId="23851"/>
    <cellStyle name="style1424787249881 7 8" xfId="50641"/>
    <cellStyle name="style1424787249881 8" xfId="1874"/>
    <cellStyle name="style1424787249881 8 2" xfId="5561"/>
    <cellStyle name="style1424787249881 8 2 2" xfId="13001"/>
    <cellStyle name="style1424787249881 8 2 2 2" xfId="50649"/>
    <cellStyle name="style1424787249881 8 2 3" xfId="20397"/>
    <cellStyle name="style1424787249881 8 2 4" xfId="27793"/>
    <cellStyle name="style1424787249881 8 2 5" xfId="50648"/>
    <cellStyle name="style1424787249881 8 3" xfId="3683"/>
    <cellStyle name="style1424787249881 8 3 2" xfId="11124"/>
    <cellStyle name="style1424787249881 8 3 2 2" xfId="50651"/>
    <cellStyle name="style1424787249881 8 3 3" xfId="18520"/>
    <cellStyle name="style1424787249881 8 3 4" xfId="25916"/>
    <cellStyle name="style1424787249881 8 3 5" xfId="50650"/>
    <cellStyle name="style1424787249881 8 4" xfId="7506"/>
    <cellStyle name="style1424787249881 8 4 2" xfId="14902"/>
    <cellStyle name="style1424787249881 8 4 3" xfId="22298"/>
    <cellStyle name="style1424787249881 8 4 4" xfId="29694"/>
    <cellStyle name="style1424787249881 8 4 5" xfId="50652"/>
    <cellStyle name="style1424787249881 8 5" xfId="9315"/>
    <cellStyle name="style1424787249881 8 6" xfId="16711"/>
    <cellStyle name="style1424787249881 8 7" xfId="24107"/>
    <cellStyle name="style1424787249881 8 8" xfId="50647"/>
    <cellStyle name="style1424787249881 9" xfId="4070"/>
    <cellStyle name="style1424787249881 9 2" xfId="11511"/>
    <cellStyle name="style1424787249881 9 2 2" xfId="50654"/>
    <cellStyle name="style1424787249881 9 3" xfId="18907"/>
    <cellStyle name="style1424787249881 9 4" xfId="26303"/>
    <cellStyle name="style1424787249881 9 5" xfId="50653"/>
    <cellStyle name="style1424787249911" xfId="316"/>
    <cellStyle name="style1424787249911 10" xfId="2194"/>
    <cellStyle name="style1424787249911 10 2" xfId="9635"/>
    <cellStyle name="style1424787249911 10 2 2" xfId="50657"/>
    <cellStyle name="style1424787249911 10 3" xfId="17031"/>
    <cellStyle name="style1424787249911 10 4" xfId="24427"/>
    <cellStyle name="style1424787249911 10 5" xfId="50656"/>
    <cellStyle name="style1424787249911 11" xfId="6016"/>
    <cellStyle name="style1424787249911 11 2" xfId="13412"/>
    <cellStyle name="style1424787249911 11 3" xfId="20808"/>
    <cellStyle name="style1424787249911 11 4" xfId="28204"/>
    <cellStyle name="style1424787249911 11 5" xfId="50658"/>
    <cellStyle name="style1424787249911 12" xfId="7826"/>
    <cellStyle name="style1424787249911 13" xfId="15222"/>
    <cellStyle name="style1424787249911 14" xfId="22618"/>
    <cellStyle name="style1424787249911 15" xfId="50655"/>
    <cellStyle name="style1424787249911 2" xfId="344"/>
    <cellStyle name="style1424787249911 2 10" xfId="6044"/>
    <cellStyle name="style1424787249911 2 10 2" xfId="13440"/>
    <cellStyle name="style1424787249911 2 10 3" xfId="20836"/>
    <cellStyle name="style1424787249911 2 10 4" xfId="28232"/>
    <cellStyle name="style1424787249911 2 10 5" xfId="50660"/>
    <cellStyle name="style1424787249911 2 11" xfId="7854"/>
    <cellStyle name="style1424787249911 2 12" xfId="15250"/>
    <cellStyle name="style1424787249911 2 13" xfId="22646"/>
    <cellStyle name="style1424787249911 2 14" xfId="50659"/>
    <cellStyle name="style1424787249911 2 2" xfId="408"/>
    <cellStyle name="style1424787249911 2 2 10" xfId="7918"/>
    <cellStyle name="style1424787249911 2 2 11" xfId="15314"/>
    <cellStyle name="style1424787249911 2 2 12" xfId="22710"/>
    <cellStyle name="style1424787249911 2 2 13" xfId="50661"/>
    <cellStyle name="style1424787249911 2 2 2" xfId="536"/>
    <cellStyle name="style1424787249911 2 2 2 10" xfId="15442"/>
    <cellStyle name="style1424787249911 2 2 2 11" xfId="22838"/>
    <cellStyle name="style1424787249911 2 2 2 12" xfId="50662"/>
    <cellStyle name="style1424787249911 2 2 2 2" xfId="793"/>
    <cellStyle name="style1424787249911 2 2 2 2 2" xfId="1503"/>
    <cellStyle name="style1424787249911 2 2 2 2 2 2" xfId="5191"/>
    <cellStyle name="style1424787249911 2 2 2 2 2 2 2" xfId="12632"/>
    <cellStyle name="style1424787249911 2 2 2 2 2 2 2 2" xfId="50666"/>
    <cellStyle name="style1424787249911 2 2 2 2 2 2 3" xfId="20028"/>
    <cellStyle name="style1424787249911 2 2 2 2 2 2 4" xfId="27424"/>
    <cellStyle name="style1424787249911 2 2 2 2 2 2 5" xfId="50665"/>
    <cellStyle name="style1424787249911 2 2 2 2 2 3" xfId="3314"/>
    <cellStyle name="style1424787249911 2 2 2 2 2 3 2" xfId="10755"/>
    <cellStyle name="style1424787249911 2 2 2 2 2 3 2 2" xfId="50668"/>
    <cellStyle name="style1424787249911 2 2 2 2 2 3 3" xfId="18151"/>
    <cellStyle name="style1424787249911 2 2 2 2 2 3 4" xfId="25547"/>
    <cellStyle name="style1424787249911 2 2 2 2 2 3 5" xfId="50667"/>
    <cellStyle name="style1424787249911 2 2 2 2 2 4" xfId="7136"/>
    <cellStyle name="style1424787249911 2 2 2 2 2 4 2" xfId="14532"/>
    <cellStyle name="style1424787249911 2 2 2 2 2 4 3" xfId="21928"/>
    <cellStyle name="style1424787249911 2 2 2 2 2 4 4" xfId="29324"/>
    <cellStyle name="style1424787249911 2 2 2 2 2 4 5" xfId="50669"/>
    <cellStyle name="style1424787249911 2 2 2 2 2 5" xfId="8946"/>
    <cellStyle name="style1424787249911 2 2 2 2 2 6" xfId="16342"/>
    <cellStyle name="style1424787249911 2 2 2 2 2 7" xfId="23738"/>
    <cellStyle name="style1424787249911 2 2 2 2 2 8" xfId="50664"/>
    <cellStyle name="style1424787249911 2 2 2 2 3" xfId="4547"/>
    <cellStyle name="style1424787249911 2 2 2 2 3 2" xfId="11988"/>
    <cellStyle name="style1424787249911 2 2 2 2 3 2 2" xfId="50671"/>
    <cellStyle name="style1424787249911 2 2 2 2 3 3" xfId="19384"/>
    <cellStyle name="style1424787249911 2 2 2 2 3 4" xfId="26780"/>
    <cellStyle name="style1424787249911 2 2 2 2 3 5" xfId="50670"/>
    <cellStyle name="style1424787249911 2 2 2 2 4" xfId="2670"/>
    <cellStyle name="style1424787249911 2 2 2 2 4 2" xfId="10111"/>
    <cellStyle name="style1424787249911 2 2 2 2 4 2 2" xfId="50673"/>
    <cellStyle name="style1424787249911 2 2 2 2 4 3" xfId="17507"/>
    <cellStyle name="style1424787249911 2 2 2 2 4 4" xfId="24903"/>
    <cellStyle name="style1424787249911 2 2 2 2 4 5" xfId="50672"/>
    <cellStyle name="style1424787249911 2 2 2 2 5" xfId="6492"/>
    <cellStyle name="style1424787249911 2 2 2 2 5 2" xfId="13888"/>
    <cellStyle name="style1424787249911 2 2 2 2 5 3" xfId="21284"/>
    <cellStyle name="style1424787249911 2 2 2 2 5 4" xfId="28680"/>
    <cellStyle name="style1424787249911 2 2 2 2 5 5" xfId="50674"/>
    <cellStyle name="style1424787249911 2 2 2 2 6" xfId="8302"/>
    <cellStyle name="style1424787249911 2 2 2 2 7" xfId="15698"/>
    <cellStyle name="style1424787249911 2 2 2 2 8" xfId="23094"/>
    <cellStyle name="style1424787249911 2 2 2 2 9" xfId="50663"/>
    <cellStyle name="style1424787249911 2 2 2 3" xfId="1247"/>
    <cellStyle name="style1424787249911 2 2 2 3 2" xfId="4935"/>
    <cellStyle name="style1424787249911 2 2 2 3 2 2" xfId="12376"/>
    <cellStyle name="style1424787249911 2 2 2 3 2 2 2" xfId="50677"/>
    <cellStyle name="style1424787249911 2 2 2 3 2 3" xfId="19772"/>
    <cellStyle name="style1424787249911 2 2 2 3 2 4" xfId="27168"/>
    <cellStyle name="style1424787249911 2 2 2 3 2 5" xfId="50676"/>
    <cellStyle name="style1424787249911 2 2 2 3 3" xfId="3058"/>
    <cellStyle name="style1424787249911 2 2 2 3 3 2" xfId="10499"/>
    <cellStyle name="style1424787249911 2 2 2 3 3 2 2" xfId="50679"/>
    <cellStyle name="style1424787249911 2 2 2 3 3 3" xfId="17895"/>
    <cellStyle name="style1424787249911 2 2 2 3 3 4" xfId="25291"/>
    <cellStyle name="style1424787249911 2 2 2 3 3 5" xfId="50678"/>
    <cellStyle name="style1424787249911 2 2 2 3 4" xfId="6880"/>
    <cellStyle name="style1424787249911 2 2 2 3 4 2" xfId="14276"/>
    <cellStyle name="style1424787249911 2 2 2 3 4 3" xfId="21672"/>
    <cellStyle name="style1424787249911 2 2 2 3 4 4" xfId="29068"/>
    <cellStyle name="style1424787249911 2 2 2 3 4 5" xfId="50680"/>
    <cellStyle name="style1424787249911 2 2 2 3 5" xfId="8690"/>
    <cellStyle name="style1424787249911 2 2 2 3 6" xfId="16086"/>
    <cellStyle name="style1424787249911 2 2 2 3 7" xfId="23482"/>
    <cellStyle name="style1424787249911 2 2 2 3 8" xfId="50675"/>
    <cellStyle name="style1424787249911 2 2 2 4" xfId="1838"/>
    <cellStyle name="style1424787249911 2 2 2 4 2" xfId="5525"/>
    <cellStyle name="style1424787249911 2 2 2 4 2 2" xfId="12966"/>
    <cellStyle name="style1424787249911 2 2 2 4 2 2 2" xfId="50683"/>
    <cellStyle name="style1424787249911 2 2 2 4 2 3" xfId="20362"/>
    <cellStyle name="style1424787249911 2 2 2 4 2 4" xfId="27758"/>
    <cellStyle name="style1424787249911 2 2 2 4 2 5" xfId="50682"/>
    <cellStyle name="style1424787249911 2 2 2 4 3" xfId="3648"/>
    <cellStyle name="style1424787249911 2 2 2 4 3 2" xfId="11089"/>
    <cellStyle name="style1424787249911 2 2 2 4 3 2 2" xfId="50685"/>
    <cellStyle name="style1424787249911 2 2 2 4 3 3" xfId="18485"/>
    <cellStyle name="style1424787249911 2 2 2 4 3 4" xfId="25881"/>
    <cellStyle name="style1424787249911 2 2 2 4 3 5" xfId="50684"/>
    <cellStyle name="style1424787249911 2 2 2 4 4" xfId="7470"/>
    <cellStyle name="style1424787249911 2 2 2 4 4 2" xfId="14866"/>
    <cellStyle name="style1424787249911 2 2 2 4 4 3" xfId="22262"/>
    <cellStyle name="style1424787249911 2 2 2 4 4 4" xfId="29658"/>
    <cellStyle name="style1424787249911 2 2 2 4 4 5" xfId="50686"/>
    <cellStyle name="style1424787249911 2 2 2 4 5" xfId="9280"/>
    <cellStyle name="style1424787249911 2 2 2 4 6" xfId="16676"/>
    <cellStyle name="style1424787249911 2 2 2 4 7" xfId="24072"/>
    <cellStyle name="style1424787249911 2 2 2 4 8" xfId="50681"/>
    <cellStyle name="style1424787249911 2 2 2 5" xfId="2095"/>
    <cellStyle name="style1424787249911 2 2 2 5 2" xfId="5782"/>
    <cellStyle name="style1424787249911 2 2 2 5 2 2" xfId="13222"/>
    <cellStyle name="style1424787249911 2 2 2 5 2 2 2" xfId="50689"/>
    <cellStyle name="style1424787249911 2 2 2 5 2 3" xfId="20618"/>
    <cellStyle name="style1424787249911 2 2 2 5 2 4" xfId="28014"/>
    <cellStyle name="style1424787249911 2 2 2 5 2 5" xfId="50688"/>
    <cellStyle name="style1424787249911 2 2 2 5 3" xfId="3904"/>
    <cellStyle name="style1424787249911 2 2 2 5 3 2" xfId="11345"/>
    <cellStyle name="style1424787249911 2 2 2 5 3 2 2" xfId="50691"/>
    <cellStyle name="style1424787249911 2 2 2 5 3 3" xfId="18741"/>
    <cellStyle name="style1424787249911 2 2 2 5 3 4" xfId="26137"/>
    <cellStyle name="style1424787249911 2 2 2 5 3 5" xfId="50690"/>
    <cellStyle name="style1424787249911 2 2 2 5 4" xfId="7727"/>
    <cellStyle name="style1424787249911 2 2 2 5 4 2" xfId="15123"/>
    <cellStyle name="style1424787249911 2 2 2 5 4 3" xfId="22519"/>
    <cellStyle name="style1424787249911 2 2 2 5 4 4" xfId="29915"/>
    <cellStyle name="style1424787249911 2 2 2 5 4 5" xfId="50692"/>
    <cellStyle name="style1424787249911 2 2 2 5 5" xfId="9536"/>
    <cellStyle name="style1424787249911 2 2 2 5 6" xfId="16932"/>
    <cellStyle name="style1424787249911 2 2 2 5 7" xfId="24328"/>
    <cellStyle name="style1424787249911 2 2 2 5 8" xfId="50687"/>
    <cellStyle name="style1424787249911 2 2 2 6" xfId="4291"/>
    <cellStyle name="style1424787249911 2 2 2 6 2" xfId="11732"/>
    <cellStyle name="style1424787249911 2 2 2 6 2 2" xfId="50694"/>
    <cellStyle name="style1424787249911 2 2 2 6 3" xfId="19128"/>
    <cellStyle name="style1424787249911 2 2 2 6 4" xfId="26524"/>
    <cellStyle name="style1424787249911 2 2 2 6 5" xfId="50693"/>
    <cellStyle name="style1424787249911 2 2 2 7" xfId="2414"/>
    <cellStyle name="style1424787249911 2 2 2 7 2" xfId="9855"/>
    <cellStyle name="style1424787249911 2 2 2 7 2 2" xfId="50696"/>
    <cellStyle name="style1424787249911 2 2 2 7 3" xfId="17251"/>
    <cellStyle name="style1424787249911 2 2 2 7 4" xfId="24647"/>
    <cellStyle name="style1424787249911 2 2 2 7 5" xfId="50695"/>
    <cellStyle name="style1424787249911 2 2 2 8" xfId="6236"/>
    <cellStyle name="style1424787249911 2 2 2 8 2" xfId="13632"/>
    <cellStyle name="style1424787249911 2 2 2 8 3" xfId="21028"/>
    <cellStyle name="style1424787249911 2 2 2 8 4" xfId="28424"/>
    <cellStyle name="style1424787249911 2 2 2 8 5" xfId="50697"/>
    <cellStyle name="style1424787249911 2 2 2 9" xfId="8046"/>
    <cellStyle name="style1424787249911 2 2 3" xfId="665"/>
    <cellStyle name="style1424787249911 2 2 3 2" xfId="1375"/>
    <cellStyle name="style1424787249911 2 2 3 2 2" xfId="5063"/>
    <cellStyle name="style1424787249911 2 2 3 2 2 2" xfId="12504"/>
    <cellStyle name="style1424787249911 2 2 3 2 2 2 2" xfId="50701"/>
    <cellStyle name="style1424787249911 2 2 3 2 2 3" xfId="19900"/>
    <cellStyle name="style1424787249911 2 2 3 2 2 4" xfId="27296"/>
    <cellStyle name="style1424787249911 2 2 3 2 2 5" xfId="50700"/>
    <cellStyle name="style1424787249911 2 2 3 2 3" xfId="3186"/>
    <cellStyle name="style1424787249911 2 2 3 2 3 2" xfId="10627"/>
    <cellStyle name="style1424787249911 2 2 3 2 3 2 2" xfId="50703"/>
    <cellStyle name="style1424787249911 2 2 3 2 3 3" xfId="18023"/>
    <cellStyle name="style1424787249911 2 2 3 2 3 4" xfId="25419"/>
    <cellStyle name="style1424787249911 2 2 3 2 3 5" xfId="50702"/>
    <cellStyle name="style1424787249911 2 2 3 2 4" xfId="7008"/>
    <cellStyle name="style1424787249911 2 2 3 2 4 2" xfId="14404"/>
    <cellStyle name="style1424787249911 2 2 3 2 4 3" xfId="21800"/>
    <cellStyle name="style1424787249911 2 2 3 2 4 4" xfId="29196"/>
    <cellStyle name="style1424787249911 2 2 3 2 4 5" xfId="50704"/>
    <cellStyle name="style1424787249911 2 2 3 2 5" xfId="8818"/>
    <cellStyle name="style1424787249911 2 2 3 2 6" xfId="16214"/>
    <cellStyle name="style1424787249911 2 2 3 2 7" xfId="23610"/>
    <cellStyle name="style1424787249911 2 2 3 2 8" xfId="50699"/>
    <cellStyle name="style1424787249911 2 2 3 3" xfId="4419"/>
    <cellStyle name="style1424787249911 2 2 3 3 2" xfId="11860"/>
    <cellStyle name="style1424787249911 2 2 3 3 2 2" xfId="50706"/>
    <cellStyle name="style1424787249911 2 2 3 3 3" xfId="19256"/>
    <cellStyle name="style1424787249911 2 2 3 3 4" xfId="26652"/>
    <cellStyle name="style1424787249911 2 2 3 3 5" xfId="50705"/>
    <cellStyle name="style1424787249911 2 2 3 4" xfId="2542"/>
    <cellStyle name="style1424787249911 2 2 3 4 2" xfId="9983"/>
    <cellStyle name="style1424787249911 2 2 3 4 2 2" xfId="50708"/>
    <cellStyle name="style1424787249911 2 2 3 4 3" xfId="17379"/>
    <cellStyle name="style1424787249911 2 2 3 4 4" xfId="24775"/>
    <cellStyle name="style1424787249911 2 2 3 4 5" xfId="50707"/>
    <cellStyle name="style1424787249911 2 2 3 5" xfId="6364"/>
    <cellStyle name="style1424787249911 2 2 3 5 2" xfId="13760"/>
    <cellStyle name="style1424787249911 2 2 3 5 3" xfId="21156"/>
    <cellStyle name="style1424787249911 2 2 3 5 4" xfId="28552"/>
    <cellStyle name="style1424787249911 2 2 3 5 5" xfId="50709"/>
    <cellStyle name="style1424787249911 2 2 3 6" xfId="8174"/>
    <cellStyle name="style1424787249911 2 2 3 7" xfId="15570"/>
    <cellStyle name="style1424787249911 2 2 3 8" xfId="22966"/>
    <cellStyle name="style1424787249911 2 2 3 9" xfId="50698"/>
    <cellStyle name="style1424787249911 2 2 4" xfId="1119"/>
    <cellStyle name="style1424787249911 2 2 4 2" xfId="4807"/>
    <cellStyle name="style1424787249911 2 2 4 2 2" xfId="12248"/>
    <cellStyle name="style1424787249911 2 2 4 2 2 2" xfId="50712"/>
    <cellStyle name="style1424787249911 2 2 4 2 3" xfId="19644"/>
    <cellStyle name="style1424787249911 2 2 4 2 4" xfId="27040"/>
    <cellStyle name="style1424787249911 2 2 4 2 5" xfId="50711"/>
    <cellStyle name="style1424787249911 2 2 4 3" xfId="2930"/>
    <cellStyle name="style1424787249911 2 2 4 3 2" xfId="10371"/>
    <cellStyle name="style1424787249911 2 2 4 3 2 2" xfId="50714"/>
    <cellStyle name="style1424787249911 2 2 4 3 3" xfId="17767"/>
    <cellStyle name="style1424787249911 2 2 4 3 4" xfId="25163"/>
    <cellStyle name="style1424787249911 2 2 4 3 5" xfId="50713"/>
    <cellStyle name="style1424787249911 2 2 4 4" xfId="6752"/>
    <cellStyle name="style1424787249911 2 2 4 4 2" xfId="14148"/>
    <cellStyle name="style1424787249911 2 2 4 4 3" xfId="21544"/>
    <cellStyle name="style1424787249911 2 2 4 4 4" xfId="28940"/>
    <cellStyle name="style1424787249911 2 2 4 4 5" xfId="50715"/>
    <cellStyle name="style1424787249911 2 2 4 5" xfId="8562"/>
    <cellStyle name="style1424787249911 2 2 4 6" xfId="15958"/>
    <cellStyle name="style1424787249911 2 2 4 7" xfId="23354"/>
    <cellStyle name="style1424787249911 2 2 4 8" xfId="50710"/>
    <cellStyle name="style1424787249911 2 2 5" xfId="1710"/>
    <cellStyle name="style1424787249911 2 2 5 2" xfId="5397"/>
    <cellStyle name="style1424787249911 2 2 5 2 2" xfId="12838"/>
    <cellStyle name="style1424787249911 2 2 5 2 2 2" xfId="50718"/>
    <cellStyle name="style1424787249911 2 2 5 2 3" xfId="20234"/>
    <cellStyle name="style1424787249911 2 2 5 2 4" xfId="27630"/>
    <cellStyle name="style1424787249911 2 2 5 2 5" xfId="50717"/>
    <cellStyle name="style1424787249911 2 2 5 3" xfId="3520"/>
    <cellStyle name="style1424787249911 2 2 5 3 2" xfId="10961"/>
    <cellStyle name="style1424787249911 2 2 5 3 2 2" xfId="50720"/>
    <cellStyle name="style1424787249911 2 2 5 3 3" xfId="18357"/>
    <cellStyle name="style1424787249911 2 2 5 3 4" xfId="25753"/>
    <cellStyle name="style1424787249911 2 2 5 3 5" xfId="50719"/>
    <cellStyle name="style1424787249911 2 2 5 4" xfId="7342"/>
    <cellStyle name="style1424787249911 2 2 5 4 2" xfId="14738"/>
    <cellStyle name="style1424787249911 2 2 5 4 3" xfId="22134"/>
    <cellStyle name="style1424787249911 2 2 5 4 4" xfId="29530"/>
    <cellStyle name="style1424787249911 2 2 5 4 5" xfId="50721"/>
    <cellStyle name="style1424787249911 2 2 5 5" xfId="9152"/>
    <cellStyle name="style1424787249911 2 2 5 6" xfId="16548"/>
    <cellStyle name="style1424787249911 2 2 5 7" xfId="23944"/>
    <cellStyle name="style1424787249911 2 2 5 8" xfId="50716"/>
    <cellStyle name="style1424787249911 2 2 6" xfId="1967"/>
    <cellStyle name="style1424787249911 2 2 6 2" xfId="5654"/>
    <cellStyle name="style1424787249911 2 2 6 2 2" xfId="13094"/>
    <cellStyle name="style1424787249911 2 2 6 2 2 2" xfId="50724"/>
    <cellStyle name="style1424787249911 2 2 6 2 3" xfId="20490"/>
    <cellStyle name="style1424787249911 2 2 6 2 4" xfId="27886"/>
    <cellStyle name="style1424787249911 2 2 6 2 5" xfId="50723"/>
    <cellStyle name="style1424787249911 2 2 6 3" xfId="3776"/>
    <cellStyle name="style1424787249911 2 2 6 3 2" xfId="11217"/>
    <cellStyle name="style1424787249911 2 2 6 3 2 2" xfId="50726"/>
    <cellStyle name="style1424787249911 2 2 6 3 3" xfId="18613"/>
    <cellStyle name="style1424787249911 2 2 6 3 4" xfId="26009"/>
    <cellStyle name="style1424787249911 2 2 6 3 5" xfId="50725"/>
    <cellStyle name="style1424787249911 2 2 6 4" xfId="7599"/>
    <cellStyle name="style1424787249911 2 2 6 4 2" xfId="14995"/>
    <cellStyle name="style1424787249911 2 2 6 4 3" xfId="22391"/>
    <cellStyle name="style1424787249911 2 2 6 4 4" xfId="29787"/>
    <cellStyle name="style1424787249911 2 2 6 4 5" xfId="50727"/>
    <cellStyle name="style1424787249911 2 2 6 5" xfId="9408"/>
    <cellStyle name="style1424787249911 2 2 6 6" xfId="16804"/>
    <cellStyle name="style1424787249911 2 2 6 7" xfId="24200"/>
    <cellStyle name="style1424787249911 2 2 6 8" xfId="50722"/>
    <cellStyle name="style1424787249911 2 2 7" xfId="4163"/>
    <cellStyle name="style1424787249911 2 2 7 2" xfId="11604"/>
    <cellStyle name="style1424787249911 2 2 7 2 2" xfId="50729"/>
    <cellStyle name="style1424787249911 2 2 7 3" xfId="19000"/>
    <cellStyle name="style1424787249911 2 2 7 4" xfId="26396"/>
    <cellStyle name="style1424787249911 2 2 7 5" xfId="50728"/>
    <cellStyle name="style1424787249911 2 2 8" xfId="2286"/>
    <cellStyle name="style1424787249911 2 2 8 2" xfId="9727"/>
    <cellStyle name="style1424787249911 2 2 8 2 2" xfId="50731"/>
    <cellStyle name="style1424787249911 2 2 8 3" xfId="17123"/>
    <cellStyle name="style1424787249911 2 2 8 4" xfId="24519"/>
    <cellStyle name="style1424787249911 2 2 8 5" xfId="50730"/>
    <cellStyle name="style1424787249911 2 2 9" xfId="6108"/>
    <cellStyle name="style1424787249911 2 2 9 2" xfId="13504"/>
    <cellStyle name="style1424787249911 2 2 9 3" xfId="20900"/>
    <cellStyle name="style1424787249911 2 2 9 4" xfId="28296"/>
    <cellStyle name="style1424787249911 2 2 9 5" xfId="50732"/>
    <cellStyle name="style1424787249911 2 3" xfId="472"/>
    <cellStyle name="style1424787249911 2 3 10" xfId="15378"/>
    <cellStyle name="style1424787249911 2 3 11" xfId="22774"/>
    <cellStyle name="style1424787249911 2 3 12" xfId="50733"/>
    <cellStyle name="style1424787249911 2 3 2" xfId="729"/>
    <cellStyle name="style1424787249911 2 3 2 2" xfId="1439"/>
    <cellStyle name="style1424787249911 2 3 2 2 2" xfId="5127"/>
    <cellStyle name="style1424787249911 2 3 2 2 2 2" xfId="12568"/>
    <cellStyle name="style1424787249911 2 3 2 2 2 2 2" xfId="50737"/>
    <cellStyle name="style1424787249911 2 3 2 2 2 3" xfId="19964"/>
    <cellStyle name="style1424787249911 2 3 2 2 2 4" xfId="27360"/>
    <cellStyle name="style1424787249911 2 3 2 2 2 5" xfId="50736"/>
    <cellStyle name="style1424787249911 2 3 2 2 3" xfId="3250"/>
    <cellStyle name="style1424787249911 2 3 2 2 3 2" xfId="10691"/>
    <cellStyle name="style1424787249911 2 3 2 2 3 2 2" xfId="50739"/>
    <cellStyle name="style1424787249911 2 3 2 2 3 3" xfId="18087"/>
    <cellStyle name="style1424787249911 2 3 2 2 3 4" xfId="25483"/>
    <cellStyle name="style1424787249911 2 3 2 2 3 5" xfId="50738"/>
    <cellStyle name="style1424787249911 2 3 2 2 4" xfId="7072"/>
    <cellStyle name="style1424787249911 2 3 2 2 4 2" xfId="14468"/>
    <cellStyle name="style1424787249911 2 3 2 2 4 3" xfId="21864"/>
    <cellStyle name="style1424787249911 2 3 2 2 4 4" xfId="29260"/>
    <cellStyle name="style1424787249911 2 3 2 2 4 5" xfId="50740"/>
    <cellStyle name="style1424787249911 2 3 2 2 5" xfId="8882"/>
    <cellStyle name="style1424787249911 2 3 2 2 6" xfId="16278"/>
    <cellStyle name="style1424787249911 2 3 2 2 7" xfId="23674"/>
    <cellStyle name="style1424787249911 2 3 2 2 8" xfId="50735"/>
    <cellStyle name="style1424787249911 2 3 2 3" xfId="4483"/>
    <cellStyle name="style1424787249911 2 3 2 3 2" xfId="11924"/>
    <cellStyle name="style1424787249911 2 3 2 3 2 2" xfId="50742"/>
    <cellStyle name="style1424787249911 2 3 2 3 3" xfId="19320"/>
    <cellStyle name="style1424787249911 2 3 2 3 4" xfId="26716"/>
    <cellStyle name="style1424787249911 2 3 2 3 5" xfId="50741"/>
    <cellStyle name="style1424787249911 2 3 2 4" xfId="2606"/>
    <cellStyle name="style1424787249911 2 3 2 4 2" xfId="10047"/>
    <cellStyle name="style1424787249911 2 3 2 4 2 2" xfId="50744"/>
    <cellStyle name="style1424787249911 2 3 2 4 3" xfId="17443"/>
    <cellStyle name="style1424787249911 2 3 2 4 4" xfId="24839"/>
    <cellStyle name="style1424787249911 2 3 2 4 5" xfId="50743"/>
    <cellStyle name="style1424787249911 2 3 2 5" xfId="6428"/>
    <cellStyle name="style1424787249911 2 3 2 5 2" xfId="13824"/>
    <cellStyle name="style1424787249911 2 3 2 5 3" xfId="21220"/>
    <cellStyle name="style1424787249911 2 3 2 5 4" xfId="28616"/>
    <cellStyle name="style1424787249911 2 3 2 5 5" xfId="50745"/>
    <cellStyle name="style1424787249911 2 3 2 6" xfId="8238"/>
    <cellStyle name="style1424787249911 2 3 2 7" xfId="15634"/>
    <cellStyle name="style1424787249911 2 3 2 8" xfId="23030"/>
    <cellStyle name="style1424787249911 2 3 2 9" xfId="50734"/>
    <cellStyle name="style1424787249911 2 3 3" xfId="1183"/>
    <cellStyle name="style1424787249911 2 3 3 2" xfId="4871"/>
    <cellStyle name="style1424787249911 2 3 3 2 2" xfId="12312"/>
    <cellStyle name="style1424787249911 2 3 3 2 2 2" xfId="50748"/>
    <cellStyle name="style1424787249911 2 3 3 2 3" xfId="19708"/>
    <cellStyle name="style1424787249911 2 3 3 2 4" xfId="27104"/>
    <cellStyle name="style1424787249911 2 3 3 2 5" xfId="50747"/>
    <cellStyle name="style1424787249911 2 3 3 3" xfId="2994"/>
    <cellStyle name="style1424787249911 2 3 3 3 2" xfId="10435"/>
    <cellStyle name="style1424787249911 2 3 3 3 2 2" xfId="50750"/>
    <cellStyle name="style1424787249911 2 3 3 3 3" xfId="17831"/>
    <cellStyle name="style1424787249911 2 3 3 3 4" xfId="25227"/>
    <cellStyle name="style1424787249911 2 3 3 3 5" xfId="50749"/>
    <cellStyle name="style1424787249911 2 3 3 4" xfId="6816"/>
    <cellStyle name="style1424787249911 2 3 3 4 2" xfId="14212"/>
    <cellStyle name="style1424787249911 2 3 3 4 3" xfId="21608"/>
    <cellStyle name="style1424787249911 2 3 3 4 4" xfId="29004"/>
    <cellStyle name="style1424787249911 2 3 3 4 5" xfId="50751"/>
    <cellStyle name="style1424787249911 2 3 3 5" xfId="8626"/>
    <cellStyle name="style1424787249911 2 3 3 6" xfId="16022"/>
    <cellStyle name="style1424787249911 2 3 3 7" xfId="23418"/>
    <cellStyle name="style1424787249911 2 3 3 8" xfId="50746"/>
    <cellStyle name="style1424787249911 2 3 4" xfId="1774"/>
    <cellStyle name="style1424787249911 2 3 4 2" xfId="5461"/>
    <cellStyle name="style1424787249911 2 3 4 2 2" xfId="12902"/>
    <cellStyle name="style1424787249911 2 3 4 2 2 2" xfId="50754"/>
    <cellStyle name="style1424787249911 2 3 4 2 3" xfId="20298"/>
    <cellStyle name="style1424787249911 2 3 4 2 4" xfId="27694"/>
    <cellStyle name="style1424787249911 2 3 4 2 5" xfId="50753"/>
    <cellStyle name="style1424787249911 2 3 4 3" xfId="3584"/>
    <cellStyle name="style1424787249911 2 3 4 3 2" xfId="11025"/>
    <cellStyle name="style1424787249911 2 3 4 3 2 2" xfId="50756"/>
    <cellStyle name="style1424787249911 2 3 4 3 3" xfId="18421"/>
    <cellStyle name="style1424787249911 2 3 4 3 4" xfId="25817"/>
    <cellStyle name="style1424787249911 2 3 4 3 5" xfId="50755"/>
    <cellStyle name="style1424787249911 2 3 4 4" xfId="7406"/>
    <cellStyle name="style1424787249911 2 3 4 4 2" xfId="14802"/>
    <cellStyle name="style1424787249911 2 3 4 4 3" xfId="22198"/>
    <cellStyle name="style1424787249911 2 3 4 4 4" xfId="29594"/>
    <cellStyle name="style1424787249911 2 3 4 4 5" xfId="50757"/>
    <cellStyle name="style1424787249911 2 3 4 5" xfId="9216"/>
    <cellStyle name="style1424787249911 2 3 4 6" xfId="16612"/>
    <cellStyle name="style1424787249911 2 3 4 7" xfId="24008"/>
    <cellStyle name="style1424787249911 2 3 4 8" xfId="50752"/>
    <cellStyle name="style1424787249911 2 3 5" xfId="2031"/>
    <cellStyle name="style1424787249911 2 3 5 2" xfId="5718"/>
    <cellStyle name="style1424787249911 2 3 5 2 2" xfId="13158"/>
    <cellStyle name="style1424787249911 2 3 5 2 2 2" xfId="50760"/>
    <cellStyle name="style1424787249911 2 3 5 2 3" xfId="20554"/>
    <cellStyle name="style1424787249911 2 3 5 2 4" xfId="27950"/>
    <cellStyle name="style1424787249911 2 3 5 2 5" xfId="50759"/>
    <cellStyle name="style1424787249911 2 3 5 3" xfId="3840"/>
    <cellStyle name="style1424787249911 2 3 5 3 2" xfId="11281"/>
    <cellStyle name="style1424787249911 2 3 5 3 2 2" xfId="50762"/>
    <cellStyle name="style1424787249911 2 3 5 3 3" xfId="18677"/>
    <cellStyle name="style1424787249911 2 3 5 3 4" xfId="26073"/>
    <cellStyle name="style1424787249911 2 3 5 3 5" xfId="50761"/>
    <cellStyle name="style1424787249911 2 3 5 4" xfId="7663"/>
    <cellStyle name="style1424787249911 2 3 5 4 2" xfId="15059"/>
    <cellStyle name="style1424787249911 2 3 5 4 3" xfId="22455"/>
    <cellStyle name="style1424787249911 2 3 5 4 4" xfId="29851"/>
    <cellStyle name="style1424787249911 2 3 5 4 5" xfId="50763"/>
    <cellStyle name="style1424787249911 2 3 5 5" xfId="9472"/>
    <cellStyle name="style1424787249911 2 3 5 6" xfId="16868"/>
    <cellStyle name="style1424787249911 2 3 5 7" xfId="24264"/>
    <cellStyle name="style1424787249911 2 3 5 8" xfId="50758"/>
    <cellStyle name="style1424787249911 2 3 6" xfId="4227"/>
    <cellStyle name="style1424787249911 2 3 6 2" xfId="11668"/>
    <cellStyle name="style1424787249911 2 3 6 2 2" xfId="50765"/>
    <cellStyle name="style1424787249911 2 3 6 3" xfId="19064"/>
    <cellStyle name="style1424787249911 2 3 6 4" xfId="26460"/>
    <cellStyle name="style1424787249911 2 3 6 5" xfId="50764"/>
    <cellStyle name="style1424787249911 2 3 7" xfId="2350"/>
    <cellStyle name="style1424787249911 2 3 7 2" xfId="9791"/>
    <cellStyle name="style1424787249911 2 3 7 2 2" xfId="50767"/>
    <cellStyle name="style1424787249911 2 3 7 3" xfId="17187"/>
    <cellStyle name="style1424787249911 2 3 7 4" xfId="24583"/>
    <cellStyle name="style1424787249911 2 3 7 5" xfId="50766"/>
    <cellStyle name="style1424787249911 2 3 8" xfId="6172"/>
    <cellStyle name="style1424787249911 2 3 8 2" xfId="13568"/>
    <cellStyle name="style1424787249911 2 3 8 3" xfId="20964"/>
    <cellStyle name="style1424787249911 2 3 8 4" xfId="28360"/>
    <cellStyle name="style1424787249911 2 3 8 5" xfId="50768"/>
    <cellStyle name="style1424787249911 2 3 9" xfId="7982"/>
    <cellStyle name="style1424787249911 2 4" xfId="601"/>
    <cellStyle name="style1424787249911 2 4 2" xfId="1311"/>
    <cellStyle name="style1424787249911 2 4 2 2" xfId="4999"/>
    <cellStyle name="style1424787249911 2 4 2 2 2" xfId="12440"/>
    <cellStyle name="style1424787249911 2 4 2 2 2 2" xfId="50772"/>
    <cellStyle name="style1424787249911 2 4 2 2 3" xfId="19836"/>
    <cellStyle name="style1424787249911 2 4 2 2 4" xfId="27232"/>
    <cellStyle name="style1424787249911 2 4 2 2 5" xfId="50771"/>
    <cellStyle name="style1424787249911 2 4 2 3" xfId="3122"/>
    <cellStyle name="style1424787249911 2 4 2 3 2" xfId="10563"/>
    <cellStyle name="style1424787249911 2 4 2 3 2 2" xfId="50774"/>
    <cellStyle name="style1424787249911 2 4 2 3 3" xfId="17959"/>
    <cellStyle name="style1424787249911 2 4 2 3 4" xfId="25355"/>
    <cellStyle name="style1424787249911 2 4 2 3 5" xfId="50773"/>
    <cellStyle name="style1424787249911 2 4 2 4" xfId="6944"/>
    <cellStyle name="style1424787249911 2 4 2 4 2" xfId="14340"/>
    <cellStyle name="style1424787249911 2 4 2 4 3" xfId="21736"/>
    <cellStyle name="style1424787249911 2 4 2 4 4" xfId="29132"/>
    <cellStyle name="style1424787249911 2 4 2 4 5" xfId="50775"/>
    <cellStyle name="style1424787249911 2 4 2 5" xfId="8754"/>
    <cellStyle name="style1424787249911 2 4 2 6" xfId="16150"/>
    <cellStyle name="style1424787249911 2 4 2 7" xfId="23546"/>
    <cellStyle name="style1424787249911 2 4 2 8" xfId="50770"/>
    <cellStyle name="style1424787249911 2 4 3" xfId="4355"/>
    <cellStyle name="style1424787249911 2 4 3 2" xfId="11796"/>
    <cellStyle name="style1424787249911 2 4 3 2 2" xfId="50777"/>
    <cellStyle name="style1424787249911 2 4 3 3" xfId="19192"/>
    <cellStyle name="style1424787249911 2 4 3 4" xfId="26588"/>
    <cellStyle name="style1424787249911 2 4 3 5" xfId="50776"/>
    <cellStyle name="style1424787249911 2 4 4" xfId="2478"/>
    <cellStyle name="style1424787249911 2 4 4 2" xfId="9919"/>
    <cellStyle name="style1424787249911 2 4 4 2 2" xfId="50779"/>
    <cellStyle name="style1424787249911 2 4 4 3" xfId="17315"/>
    <cellStyle name="style1424787249911 2 4 4 4" xfId="24711"/>
    <cellStyle name="style1424787249911 2 4 4 5" xfId="50778"/>
    <cellStyle name="style1424787249911 2 4 5" xfId="6300"/>
    <cellStyle name="style1424787249911 2 4 5 2" xfId="13696"/>
    <cellStyle name="style1424787249911 2 4 5 3" xfId="21092"/>
    <cellStyle name="style1424787249911 2 4 5 4" xfId="28488"/>
    <cellStyle name="style1424787249911 2 4 5 5" xfId="50780"/>
    <cellStyle name="style1424787249911 2 4 6" xfId="8110"/>
    <cellStyle name="style1424787249911 2 4 7" xfId="15506"/>
    <cellStyle name="style1424787249911 2 4 8" xfId="22902"/>
    <cellStyle name="style1424787249911 2 4 9" xfId="50769"/>
    <cellStyle name="style1424787249911 2 5" xfId="1055"/>
    <cellStyle name="style1424787249911 2 5 2" xfId="4743"/>
    <cellStyle name="style1424787249911 2 5 2 2" xfId="12184"/>
    <cellStyle name="style1424787249911 2 5 2 2 2" xfId="50783"/>
    <cellStyle name="style1424787249911 2 5 2 3" xfId="19580"/>
    <cellStyle name="style1424787249911 2 5 2 4" xfId="26976"/>
    <cellStyle name="style1424787249911 2 5 2 5" xfId="50782"/>
    <cellStyle name="style1424787249911 2 5 3" xfId="2866"/>
    <cellStyle name="style1424787249911 2 5 3 2" xfId="10307"/>
    <cellStyle name="style1424787249911 2 5 3 2 2" xfId="50785"/>
    <cellStyle name="style1424787249911 2 5 3 3" xfId="17703"/>
    <cellStyle name="style1424787249911 2 5 3 4" xfId="25099"/>
    <cellStyle name="style1424787249911 2 5 3 5" xfId="50784"/>
    <cellStyle name="style1424787249911 2 5 4" xfId="6688"/>
    <cellStyle name="style1424787249911 2 5 4 2" xfId="14084"/>
    <cellStyle name="style1424787249911 2 5 4 3" xfId="21480"/>
    <cellStyle name="style1424787249911 2 5 4 4" xfId="28876"/>
    <cellStyle name="style1424787249911 2 5 4 5" xfId="50786"/>
    <cellStyle name="style1424787249911 2 5 5" xfId="8498"/>
    <cellStyle name="style1424787249911 2 5 6" xfId="15894"/>
    <cellStyle name="style1424787249911 2 5 7" xfId="23290"/>
    <cellStyle name="style1424787249911 2 5 8" xfId="50781"/>
    <cellStyle name="style1424787249911 2 6" xfId="1646"/>
    <cellStyle name="style1424787249911 2 6 2" xfId="5333"/>
    <cellStyle name="style1424787249911 2 6 2 2" xfId="12774"/>
    <cellStyle name="style1424787249911 2 6 2 2 2" xfId="50789"/>
    <cellStyle name="style1424787249911 2 6 2 3" xfId="20170"/>
    <cellStyle name="style1424787249911 2 6 2 4" xfId="27566"/>
    <cellStyle name="style1424787249911 2 6 2 5" xfId="50788"/>
    <cellStyle name="style1424787249911 2 6 3" xfId="3456"/>
    <cellStyle name="style1424787249911 2 6 3 2" xfId="10897"/>
    <cellStyle name="style1424787249911 2 6 3 2 2" xfId="50791"/>
    <cellStyle name="style1424787249911 2 6 3 3" xfId="18293"/>
    <cellStyle name="style1424787249911 2 6 3 4" xfId="25689"/>
    <cellStyle name="style1424787249911 2 6 3 5" xfId="50790"/>
    <cellStyle name="style1424787249911 2 6 4" xfId="7278"/>
    <cellStyle name="style1424787249911 2 6 4 2" xfId="14674"/>
    <cellStyle name="style1424787249911 2 6 4 3" xfId="22070"/>
    <cellStyle name="style1424787249911 2 6 4 4" xfId="29466"/>
    <cellStyle name="style1424787249911 2 6 4 5" xfId="50792"/>
    <cellStyle name="style1424787249911 2 6 5" xfId="9088"/>
    <cellStyle name="style1424787249911 2 6 6" xfId="16484"/>
    <cellStyle name="style1424787249911 2 6 7" xfId="23880"/>
    <cellStyle name="style1424787249911 2 6 8" xfId="50787"/>
    <cellStyle name="style1424787249911 2 7" xfId="1903"/>
    <cellStyle name="style1424787249911 2 7 2" xfId="5590"/>
    <cellStyle name="style1424787249911 2 7 2 2" xfId="13030"/>
    <cellStyle name="style1424787249911 2 7 2 2 2" xfId="50795"/>
    <cellStyle name="style1424787249911 2 7 2 3" xfId="20426"/>
    <cellStyle name="style1424787249911 2 7 2 4" xfId="27822"/>
    <cellStyle name="style1424787249911 2 7 2 5" xfId="50794"/>
    <cellStyle name="style1424787249911 2 7 3" xfId="3712"/>
    <cellStyle name="style1424787249911 2 7 3 2" xfId="11153"/>
    <cellStyle name="style1424787249911 2 7 3 2 2" xfId="50797"/>
    <cellStyle name="style1424787249911 2 7 3 3" xfId="18549"/>
    <cellStyle name="style1424787249911 2 7 3 4" xfId="25945"/>
    <cellStyle name="style1424787249911 2 7 3 5" xfId="50796"/>
    <cellStyle name="style1424787249911 2 7 4" xfId="7535"/>
    <cellStyle name="style1424787249911 2 7 4 2" xfId="14931"/>
    <cellStyle name="style1424787249911 2 7 4 3" xfId="22327"/>
    <cellStyle name="style1424787249911 2 7 4 4" xfId="29723"/>
    <cellStyle name="style1424787249911 2 7 4 5" xfId="50798"/>
    <cellStyle name="style1424787249911 2 7 5" xfId="9344"/>
    <cellStyle name="style1424787249911 2 7 6" xfId="16740"/>
    <cellStyle name="style1424787249911 2 7 7" xfId="24136"/>
    <cellStyle name="style1424787249911 2 7 8" xfId="50793"/>
    <cellStyle name="style1424787249911 2 8" xfId="4099"/>
    <cellStyle name="style1424787249911 2 8 2" xfId="11540"/>
    <cellStyle name="style1424787249911 2 8 2 2" xfId="50800"/>
    <cellStyle name="style1424787249911 2 8 3" xfId="18936"/>
    <cellStyle name="style1424787249911 2 8 4" xfId="26332"/>
    <cellStyle name="style1424787249911 2 8 5" xfId="50799"/>
    <cellStyle name="style1424787249911 2 9" xfId="2222"/>
    <cellStyle name="style1424787249911 2 9 2" xfId="9663"/>
    <cellStyle name="style1424787249911 2 9 2 2" xfId="50802"/>
    <cellStyle name="style1424787249911 2 9 3" xfId="17059"/>
    <cellStyle name="style1424787249911 2 9 4" xfId="24455"/>
    <cellStyle name="style1424787249911 2 9 5" xfId="50801"/>
    <cellStyle name="style1424787249911 3" xfId="380"/>
    <cellStyle name="style1424787249911 3 10" xfId="7890"/>
    <cellStyle name="style1424787249911 3 11" xfId="15286"/>
    <cellStyle name="style1424787249911 3 12" xfId="22682"/>
    <cellStyle name="style1424787249911 3 13" xfId="50803"/>
    <cellStyle name="style1424787249911 3 2" xfId="508"/>
    <cellStyle name="style1424787249911 3 2 10" xfId="15414"/>
    <cellStyle name="style1424787249911 3 2 11" xfId="22810"/>
    <cellStyle name="style1424787249911 3 2 12" xfId="50804"/>
    <cellStyle name="style1424787249911 3 2 2" xfId="765"/>
    <cellStyle name="style1424787249911 3 2 2 2" xfId="1475"/>
    <cellStyle name="style1424787249911 3 2 2 2 2" xfId="5163"/>
    <cellStyle name="style1424787249911 3 2 2 2 2 2" xfId="12604"/>
    <cellStyle name="style1424787249911 3 2 2 2 2 2 2" xfId="50808"/>
    <cellStyle name="style1424787249911 3 2 2 2 2 3" xfId="20000"/>
    <cellStyle name="style1424787249911 3 2 2 2 2 4" xfId="27396"/>
    <cellStyle name="style1424787249911 3 2 2 2 2 5" xfId="50807"/>
    <cellStyle name="style1424787249911 3 2 2 2 3" xfId="3286"/>
    <cellStyle name="style1424787249911 3 2 2 2 3 2" xfId="10727"/>
    <cellStyle name="style1424787249911 3 2 2 2 3 2 2" xfId="50810"/>
    <cellStyle name="style1424787249911 3 2 2 2 3 3" xfId="18123"/>
    <cellStyle name="style1424787249911 3 2 2 2 3 4" xfId="25519"/>
    <cellStyle name="style1424787249911 3 2 2 2 3 5" xfId="50809"/>
    <cellStyle name="style1424787249911 3 2 2 2 4" xfId="7108"/>
    <cellStyle name="style1424787249911 3 2 2 2 4 2" xfId="14504"/>
    <cellStyle name="style1424787249911 3 2 2 2 4 3" xfId="21900"/>
    <cellStyle name="style1424787249911 3 2 2 2 4 4" xfId="29296"/>
    <cellStyle name="style1424787249911 3 2 2 2 4 5" xfId="50811"/>
    <cellStyle name="style1424787249911 3 2 2 2 5" xfId="8918"/>
    <cellStyle name="style1424787249911 3 2 2 2 6" xfId="16314"/>
    <cellStyle name="style1424787249911 3 2 2 2 7" xfId="23710"/>
    <cellStyle name="style1424787249911 3 2 2 2 8" xfId="50806"/>
    <cellStyle name="style1424787249911 3 2 2 3" xfId="4519"/>
    <cellStyle name="style1424787249911 3 2 2 3 2" xfId="11960"/>
    <cellStyle name="style1424787249911 3 2 2 3 2 2" xfId="50813"/>
    <cellStyle name="style1424787249911 3 2 2 3 3" xfId="19356"/>
    <cellStyle name="style1424787249911 3 2 2 3 4" xfId="26752"/>
    <cellStyle name="style1424787249911 3 2 2 3 5" xfId="50812"/>
    <cellStyle name="style1424787249911 3 2 2 4" xfId="2642"/>
    <cellStyle name="style1424787249911 3 2 2 4 2" xfId="10083"/>
    <cellStyle name="style1424787249911 3 2 2 4 2 2" xfId="50815"/>
    <cellStyle name="style1424787249911 3 2 2 4 3" xfId="17479"/>
    <cellStyle name="style1424787249911 3 2 2 4 4" xfId="24875"/>
    <cellStyle name="style1424787249911 3 2 2 4 5" xfId="50814"/>
    <cellStyle name="style1424787249911 3 2 2 5" xfId="6464"/>
    <cellStyle name="style1424787249911 3 2 2 5 2" xfId="13860"/>
    <cellStyle name="style1424787249911 3 2 2 5 3" xfId="21256"/>
    <cellStyle name="style1424787249911 3 2 2 5 4" xfId="28652"/>
    <cellStyle name="style1424787249911 3 2 2 5 5" xfId="50816"/>
    <cellStyle name="style1424787249911 3 2 2 6" xfId="8274"/>
    <cellStyle name="style1424787249911 3 2 2 7" xfId="15670"/>
    <cellStyle name="style1424787249911 3 2 2 8" xfId="23066"/>
    <cellStyle name="style1424787249911 3 2 2 9" xfId="50805"/>
    <cellStyle name="style1424787249911 3 2 3" xfId="1219"/>
    <cellStyle name="style1424787249911 3 2 3 2" xfId="4907"/>
    <cellStyle name="style1424787249911 3 2 3 2 2" xfId="12348"/>
    <cellStyle name="style1424787249911 3 2 3 2 2 2" xfId="50819"/>
    <cellStyle name="style1424787249911 3 2 3 2 3" xfId="19744"/>
    <cellStyle name="style1424787249911 3 2 3 2 4" xfId="27140"/>
    <cellStyle name="style1424787249911 3 2 3 2 5" xfId="50818"/>
    <cellStyle name="style1424787249911 3 2 3 3" xfId="3030"/>
    <cellStyle name="style1424787249911 3 2 3 3 2" xfId="10471"/>
    <cellStyle name="style1424787249911 3 2 3 3 2 2" xfId="50821"/>
    <cellStyle name="style1424787249911 3 2 3 3 3" xfId="17867"/>
    <cellStyle name="style1424787249911 3 2 3 3 4" xfId="25263"/>
    <cellStyle name="style1424787249911 3 2 3 3 5" xfId="50820"/>
    <cellStyle name="style1424787249911 3 2 3 4" xfId="6852"/>
    <cellStyle name="style1424787249911 3 2 3 4 2" xfId="14248"/>
    <cellStyle name="style1424787249911 3 2 3 4 3" xfId="21644"/>
    <cellStyle name="style1424787249911 3 2 3 4 4" xfId="29040"/>
    <cellStyle name="style1424787249911 3 2 3 4 5" xfId="50822"/>
    <cellStyle name="style1424787249911 3 2 3 5" xfId="8662"/>
    <cellStyle name="style1424787249911 3 2 3 6" xfId="16058"/>
    <cellStyle name="style1424787249911 3 2 3 7" xfId="23454"/>
    <cellStyle name="style1424787249911 3 2 3 8" xfId="50817"/>
    <cellStyle name="style1424787249911 3 2 4" xfId="1810"/>
    <cellStyle name="style1424787249911 3 2 4 2" xfId="5497"/>
    <cellStyle name="style1424787249911 3 2 4 2 2" xfId="12938"/>
    <cellStyle name="style1424787249911 3 2 4 2 2 2" xfId="50825"/>
    <cellStyle name="style1424787249911 3 2 4 2 3" xfId="20334"/>
    <cellStyle name="style1424787249911 3 2 4 2 4" xfId="27730"/>
    <cellStyle name="style1424787249911 3 2 4 2 5" xfId="50824"/>
    <cellStyle name="style1424787249911 3 2 4 3" xfId="3620"/>
    <cellStyle name="style1424787249911 3 2 4 3 2" xfId="11061"/>
    <cellStyle name="style1424787249911 3 2 4 3 2 2" xfId="50827"/>
    <cellStyle name="style1424787249911 3 2 4 3 3" xfId="18457"/>
    <cellStyle name="style1424787249911 3 2 4 3 4" xfId="25853"/>
    <cellStyle name="style1424787249911 3 2 4 3 5" xfId="50826"/>
    <cellStyle name="style1424787249911 3 2 4 4" xfId="7442"/>
    <cellStyle name="style1424787249911 3 2 4 4 2" xfId="14838"/>
    <cellStyle name="style1424787249911 3 2 4 4 3" xfId="22234"/>
    <cellStyle name="style1424787249911 3 2 4 4 4" xfId="29630"/>
    <cellStyle name="style1424787249911 3 2 4 4 5" xfId="50828"/>
    <cellStyle name="style1424787249911 3 2 4 5" xfId="9252"/>
    <cellStyle name="style1424787249911 3 2 4 6" xfId="16648"/>
    <cellStyle name="style1424787249911 3 2 4 7" xfId="24044"/>
    <cellStyle name="style1424787249911 3 2 4 8" xfId="50823"/>
    <cellStyle name="style1424787249911 3 2 5" xfId="2067"/>
    <cellStyle name="style1424787249911 3 2 5 2" xfId="5754"/>
    <cellStyle name="style1424787249911 3 2 5 2 2" xfId="13194"/>
    <cellStyle name="style1424787249911 3 2 5 2 2 2" xfId="50831"/>
    <cellStyle name="style1424787249911 3 2 5 2 3" xfId="20590"/>
    <cellStyle name="style1424787249911 3 2 5 2 4" xfId="27986"/>
    <cellStyle name="style1424787249911 3 2 5 2 5" xfId="50830"/>
    <cellStyle name="style1424787249911 3 2 5 3" xfId="3876"/>
    <cellStyle name="style1424787249911 3 2 5 3 2" xfId="11317"/>
    <cellStyle name="style1424787249911 3 2 5 3 2 2" xfId="50833"/>
    <cellStyle name="style1424787249911 3 2 5 3 3" xfId="18713"/>
    <cellStyle name="style1424787249911 3 2 5 3 4" xfId="26109"/>
    <cellStyle name="style1424787249911 3 2 5 3 5" xfId="50832"/>
    <cellStyle name="style1424787249911 3 2 5 4" xfId="7699"/>
    <cellStyle name="style1424787249911 3 2 5 4 2" xfId="15095"/>
    <cellStyle name="style1424787249911 3 2 5 4 3" xfId="22491"/>
    <cellStyle name="style1424787249911 3 2 5 4 4" xfId="29887"/>
    <cellStyle name="style1424787249911 3 2 5 4 5" xfId="50834"/>
    <cellStyle name="style1424787249911 3 2 5 5" xfId="9508"/>
    <cellStyle name="style1424787249911 3 2 5 6" xfId="16904"/>
    <cellStyle name="style1424787249911 3 2 5 7" xfId="24300"/>
    <cellStyle name="style1424787249911 3 2 5 8" xfId="50829"/>
    <cellStyle name="style1424787249911 3 2 6" xfId="4263"/>
    <cellStyle name="style1424787249911 3 2 6 2" xfId="11704"/>
    <cellStyle name="style1424787249911 3 2 6 2 2" xfId="50836"/>
    <cellStyle name="style1424787249911 3 2 6 3" xfId="19100"/>
    <cellStyle name="style1424787249911 3 2 6 4" xfId="26496"/>
    <cellStyle name="style1424787249911 3 2 6 5" xfId="50835"/>
    <cellStyle name="style1424787249911 3 2 7" xfId="2386"/>
    <cellStyle name="style1424787249911 3 2 7 2" xfId="9827"/>
    <cellStyle name="style1424787249911 3 2 7 2 2" xfId="50838"/>
    <cellStyle name="style1424787249911 3 2 7 3" xfId="17223"/>
    <cellStyle name="style1424787249911 3 2 7 4" xfId="24619"/>
    <cellStyle name="style1424787249911 3 2 7 5" xfId="50837"/>
    <cellStyle name="style1424787249911 3 2 8" xfId="6208"/>
    <cellStyle name="style1424787249911 3 2 8 2" xfId="13604"/>
    <cellStyle name="style1424787249911 3 2 8 3" xfId="21000"/>
    <cellStyle name="style1424787249911 3 2 8 4" xfId="28396"/>
    <cellStyle name="style1424787249911 3 2 8 5" xfId="50839"/>
    <cellStyle name="style1424787249911 3 2 9" xfId="8018"/>
    <cellStyle name="style1424787249911 3 3" xfId="637"/>
    <cellStyle name="style1424787249911 3 3 2" xfId="1347"/>
    <cellStyle name="style1424787249911 3 3 2 2" xfId="5035"/>
    <cellStyle name="style1424787249911 3 3 2 2 2" xfId="12476"/>
    <cellStyle name="style1424787249911 3 3 2 2 2 2" xfId="50843"/>
    <cellStyle name="style1424787249911 3 3 2 2 3" xfId="19872"/>
    <cellStyle name="style1424787249911 3 3 2 2 4" xfId="27268"/>
    <cellStyle name="style1424787249911 3 3 2 2 5" xfId="50842"/>
    <cellStyle name="style1424787249911 3 3 2 3" xfId="3158"/>
    <cellStyle name="style1424787249911 3 3 2 3 2" xfId="10599"/>
    <cellStyle name="style1424787249911 3 3 2 3 2 2" xfId="50845"/>
    <cellStyle name="style1424787249911 3 3 2 3 3" xfId="17995"/>
    <cellStyle name="style1424787249911 3 3 2 3 4" xfId="25391"/>
    <cellStyle name="style1424787249911 3 3 2 3 5" xfId="50844"/>
    <cellStyle name="style1424787249911 3 3 2 4" xfId="6980"/>
    <cellStyle name="style1424787249911 3 3 2 4 2" xfId="14376"/>
    <cellStyle name="style1424787249911 3 3 2 4 3" xfId="21772"/>
    <cellStyle name="style1424787249911 3 3 2 4 4" xfId="29168"/>
    <cellStyle name="style1424787249911 3 3 2 4 5" xfId="50846"/>
    <cellStyle name="style1424787249911 3 3 2 5" xfId="8790"/>
    <cellStyle name="style1424787249911 3 3 2 6" xfId="16186"/>
    <cellStyle name="style1424787249911 3 3 2 7" xfId="23582"/>
    <cellStyle name="style1424787249911 3 3 2 8" xfId="50841"/>
    <cellStyle name="style1424787249911 3 3 3" xfId="4391"/>
    <cellStyle name="style1424787249911 3 3 3 2" xfId="11832"/>
    <cellStyle name="style1424787249911 3 3 3 2 2" xfId="50848"/>
    <cellStyle name="style1424787249911 3 3 3 3" xfId="19228"/>
    <cellStyle name="style1424787249911 3 3 3 4" xfId="26624"/>
    <cellStyle name="style1424787249911 3 3 3 5" xfId="50847"/>
    <cellStyle name="style1424787249911 3 3 4" xfId="2514"/>
    <cellStyle name="style1424787249911 3 3 4 2" xfId="9955"/>
    <cellStyle name="style1424787249911 3 3 4 2 2" xfId="50850"/>
    <cellStyle name="style1424787249911 3 3 4 3" xfId="17351"/>
    <cellStyle name="style1424787249911 3 3 4 4" xfId="24747"/>
    <cellStyle name="style1424787249911 3 3 4 5" xfId="50849"/>
    <cellStyle name="style1424787249911 3 3 5" xfId="6336"/>
    <cellStyle name="style1424787249911 3 3 5 2" xfId="13732"/>
    <cellStyle name="style1424787249911 3 3 5 3" xfId="21128"/>
    <cellStyle name="style1424787249911 3 3 5 4" xfId="28524"/>
    <cellStyle name="style1424787249911 3 3 5 5" xfId="50851"/>
    <cellStyle name="style1424787249911 3 3 6" xfId="8146"/>
    <cellStyle name="style1424787249911 3 3 7" xfId="15542"/>
    <cellStyle name="style1424787249911 3 3 8" xfId="22938"/>
    <cellStyle name="style1424787249911 3 3 9" xfId="50840"/>
    <cellStyle name="style1424787249911 3 4" xfId="1091"/>
    <cellStyle name="style1424787249911 3 4 2" xfId="4779"/>
    <cellStyle name="style1424787249911 3 4 2 2" xfId="12220"/>
    <cellStyle name="style1424787249911 3 4 2 2 2" xfId="50854"/>
    <cellStyle name="style1424787249911 3 4 2 3" xfId="19616"/>
    <cellStyle name="style1424787249911 3 4 2 4" xfId="27012"/>
    <cellStyle name="style1424787249911 3 4 2 5" xfId="50853"/>
    <cellStyle name="style1424787249911 3 4 3" xfId="2902"/>
    <cellStyle name="style1424787249911 3 4 3 2" xfId="10343"/>
    <cellStyle name="style1424787249911 3 4 3 2 2" xfId="50856"/>
    <cellStyle name="style1424787249911 3 4 3 3" xfId="17739"/>
    <cellStyle name="style1424787249911 3 4 3 4" xfId="25135"/>
    <cellStyle name="style1424787249911 3 4 3 5" xfId="50855"/>
    <cellStyle name="style1424787249911 3 4 4" xfId="6724"/>
    <cellStyle name="style1424787249911 3 4 4 2" xfId="14120"/>
    <cellStyle name="style1424787249911 3 4 4 3" xfId="21516"/>
    <cellStyle name="style1424787249911 3 4 4 4" xfId="28912"/>
    <cellStyle name="style1424787249911 3 4 4 5" xfId="50857"/>
    <cellStyle name="style1424787249911 3 4 5" xfId="8534"/>
    <cellStyle name="style1424787249911 3 4 6" xfId="15930"/>
    <cellStyle name="style1424787249911 3 4 7" xfId="23326"/>
    <cellStyle name="style1424787249911 3 4 8" xfId="50852"/>
    <cellStyle name="style1424787249911 3 5" xfId="1682"/>
    <cellStyle name="style1424787249911 3 5 2" xfId="5369"/>
    <cellStyle name="style1424787249911 3 5 2 2" xfId="12810"/>
    <cellStyle name="style1424787249911 3 5 2 2 2" xfId="50860"/>
    <cellStyle name="style1424787249911 3 5 2 3" xfId="20206"/>
    <cellStyle name="style1424787249911 3 5 2 4" xfId="27602"/>
    <cellStyle name="style1424787249911 3 5 2 5" xfId="50859"/>
    <cellStyle name="style1424787249911 3 5 3" xfId="3492"/>
    <cellStyle name="style1424787249911 3 5 3 2" xfId="10933"/>
    <cellStyle name="style1424787249911 3 5 3 2 2" xfId="50862"/>
    <cellStyle name="style1424787249911 3 5 3 3" xfId="18329"/>
    <cellStyle name="style1424787249911 3 5 3 4" xfId="25725"/>
    <cellStyle name="style1424787249911 3 5 3 5" xfId="50861"/>
    <cellStyle name="style1424787249911 3 5 4" xfId="7314"/>
    <cellStyle name="style1424787249911 3 5 4 2" xfId="14710"/>
    <cellStyle name="style1424787249911 3 5 4 3" xfId="22106"/>
    <cellStyle name="style1424787249911 3 5 4 4" xfId="29502"/>
    <cellStyle name="style1424787249911 3 5 4 5" xfId="50863"/>
    <cellStyle name="style1424787249911 3 5 5" xfId="9124"/>
    <cellStyle name="style1424787249911 3 5 6" xfId="16520"/>
    <cellStyle name="style1424787249911 3 5 7" xfId="23916"/>
    <cellStyle name="style1424787249911 3 5 8" xfId="50858"/>
    <cellStyle name="style1424787249911 3 6" xfId="1939"/>
    <cellStyle name="style1424787249911 3 6 2" xfId="5626"/>
    <cellStyle name="style1424787249911 3 6 2 2" xfId="13066"/>
    <cellStyle name="style1424787249911 3 6 2 2 2" xfId="50866"/>
    <cellStyle name="style1424787249911 3 6 2 3" xfId="20462"/>
    <cellStyle name="style1424787249911 3 6 2 4" xfId="27858"/>
    <cellStyle name="style1424787249911 3 6 2 5" xfId="50865"/>
    <cellStyle name="style1424787249911 3 6 3" xfId="3748"/>
    <cellStyle name="style1424787249911 3 6 3 2" xfId="11189"/>
    <cellStyle name="style1424787249911 3 6 3 2 2" xfId="50868"/>
    <cellStyle name="style1424787249911 3 6 3 3" xfId="18585"/>
    <cellStyle name="style1424787249911 3 6 3 4" xfId="25981"/>
    <cellStyle name="style1424787249911 3 6 3 5" xfId="50867"/>
    <cellStyle name="style1424787249911 3 6 4" xfId="7571"/>
    <cellStyle name="style1424787249911 3 6 4 2" xfId="14967"/>
    <cellStyle name="style1424787249911 3 6 4 3" xfId="22363"/>
    <cellStyle name="style1424787249911 3 6 4 4" xfId="29759"/>
    <cellStyle name="style1424787249911 3 6 4 5" xfId="50869"/>
    <cellStyle name="style1424787249911 3 6 5" xfId="9380"/>
    <cellStyle name="style1424787249911 3 6 6" xfId="16776"/>
    <cellStyle name="style1424787249911 3 6 7" xfId="24172"/>
    <cellStyle name="style1424787249911 3 6 8" xfId="50864"/>
    <cellStyle name="style1424787249911 3 7" xfId="4135"/>
    <cellStyle name="style1424787249911 3 7 2" xfId="11576"/>
    <cellStyle name="style1424787249911 3 7 2 2" xfId="50871"/>
    <cellStyle name="style1424787249911 3 7 3" xfId="18972"/>
    <cellStyle name="style1424787249911 3 7 4" xfId="26368"/>
    <cellStyle name="style1424787249911 3 7 5" xfId="50870"/>
    <cellStyle name="style1424787249911 3 8" xfId="2258"/>
    <cellStyle name="style1424787249911 3 8 2" xfId="9699"/>
    <cellStyle name="style1424787249911 3 8 2 2" xfId="50873"/>
    <cellStyle name="style1424787249911 3 8 3" xfId="17095"/>
    <cellStyle name="style1424787249911 3 8 4" xfId="24491"/>
    <cellStyle name="style1424787249911 3 8 5" xfId="50872"/>
    <cellStyle name="style1424787249911 3 9" xfId="6080"/>
    <cellStyle name="style1424787249911 3 9 2" xfId="13476"/>
    <cellStyle name="style1424787249911 3 9 3" xfId="20872"/>
    <cellStyle name="style1424787249911 3 9 4" xfId="28268"/>
    <cellStyle name="style1424787249911 3 9 5" xfId="50874"/>
    <cellStyle name="style1424787249911 4" xfId="444"/>
    <cellStyle name="style1424787249911 4 10" xfId="15350"/>
    <cellStyle name="style1424787249911 4 11" xfId="22746"/>
    <cellStyle name="style1424787249911 4 12" xfId="50875"/>
    <cellStyle name="style1424787249911 4 2" xfId="701"/>
    <cellStyle name="style1424787249911 4 2 2" xfId="1411"/>
    <cellStyle name="style1424787249911 4 2 2 2" xfId="5099"/>
    <cellStyle name="style1424787249911 4 2 2 2 2" xfId="12540"/>
    <cellStyle name="style1424787249911 4 2 2 2 2 2" xfId="50879"/>
    <cellStyle name="style1424787249911 4 2 2 2 3" xfId="19936"/>
    <cellStyle name="style1424787249911 4 2 2 2 4" xfId="27332"/>
    <cellStyle name="style1424787249911 4 2 2 2 5" xfId="50878"/>
    <cellStyle name="style1424787249911 4 2 2 3" xfId="3222"/>
    <cellStyle name="style1424787249911 4 2 2 3 2" xfId="10663"/>
    <cellStyle name="style1424787249911 4 2 2 3 2 2" xfId="50881"/>
    <cellStyle name="style1424787249911 4 2 2 3 3" xfId="18059"/>
    <cellStyle name="style1424787249911 4 2 2 3 4" xfId="25455"/>
    <cellStyle name="style1424787249911 4 2 2 3 5" xfId="50880"/>
    <cellStyle name="style1424787249911 4 2 2 4" xfId="7044"/>
    <cellStyle name="style1424787249911 4 2 2 4 2" xfId="14440"/>
    <cellStyle name="style1424787249911 4 2 2 4 3" xfId="21836"/>
    <cellStyle name="style1424787249911 4 2 2 4 4" xfId="29232"/>
    <cellStyle name="style1424787249911 4 2 2 4 5" xfId="50882"/>
    <cellStyle name="style1424787249911 4 2 2 5" xfId="8854"/>
    <cellStyle name="style1424787249911 4 2 2 6" xfId="16250"/>
    <cellStyle name="style1424787249911 4 2 2 7" xfId="23646"/>
    <cellStyle name="style1424787249911 4 2 2 8" xfId="50877"/>
    <cellStyle name="style1424787249911 4 2 3" xfId="4455"/>
    <cellStyle name="style1424787249911 4 2 3 2" xfId="11896"/>
    <cellStyle name="style1424787249911 4 2 3 2 2" xfId="50884"/>
    <cellStyle name="style1424787249911 4 2 3 3" xfId="19292"/>
    <cellStyle name="style1424787249911 4 2 3 4" xfId="26688"/>
    <cellStyle name="style1424787249911 4 2 3 5" xfId="50883"/>
    <cellStyle name="style1424787249911 4 2 4" xfId="2578"/>
    <cellStyle name="style1424787249911 4 2 4 2" xfId="10019"/>
    <cellStyle name="style1424787249911 4 2 4 2 2" xfId="50886"/>
    <cellStyle name="style1424787249911 4 2 4 3" xfId="17415"/>
    <cellStyle name="style1424787249911 4 2 4 4" xfId="24811"/>
    <cellStyle name="style1424787249911 4 2 4 5" xfId="50885"/>
    <cellStyle name="style1424787249911 4 2 5" xfId="6400"/>
    <cellStyle name="style1424787249911 4 2 5 2" xfId="13796"/>
    <cellStyle name="style1424787249911 4 2 5 3" xfId="21192"/>
    <cellStyle name="style1424787249911 4 2 5 4" xfId="28588"/>
    <cellStyle name="style1424787249911 4 2 5 5" xfId="50887"/>
    <cellStyle name="style1424787249911 4 2 6" xfId="8210"/>
    <cellStyle name="style1424787249911 4 2 7" xfId="15606"/>
    <cellStyle name="style1424787249911 4 2 8" xfId="23002"/>
    <cellStyle name="style1424787249911 4 2 9" xfId="50876"/>
    <cellStyle name="style1424787249911 4 3" xfId="1155"/>
    <cellStyle name="style1424787249911 4 3 2" xfId="4843"/>
    <cellStyle name="style1424787249911 4 3 2 2" xfId="12284"/>
    <cellStyle name="style1424787249911 4 3 2 2 2" xfId="50890"/>
    <cellStyle name="style1424787249911 4 3 2 3" xfId="19680"/>
    <cellStyle name="style1424787249911 4 3 2 4" xfId="27076"/>
    <cellStyle name="style1424787249911 4 3 2 5" xfId="50889"/>
    <cellStyle name="style1424787249911 4 3 3" xfId="2966"/>
    <cellStyle name="style1424787249911 4 3 3 2" xfId="10407"/>
    <cellStyle name="style1424787249911 4 3 3 2 2" xfId="50892"/>
    <cellStyle name="style1424787249911 4 3 3 3" xfId="17803"/>
    <cellStyle name="style1424787249911 4 3 3 4" xfId="25199"/>
    <cellStyle name="style1424787249911 4 3 3 5" xfId="50891"/>
    <cellStyle name="style1424787249911 4 3 4" xfId="6788"/>
    <cellStyle name="style1424787249911 4 3 4 2" xfId="14184"/>
    <cellStyle name="style1424787249911 4 3 4 3" xfId="21580"/>
    <cellStyle name="style1424787249911 4 3 4 4" xfId="28976"/>
    <cellStyle name="style1424787249911 4 3 4 5" xfId="50893"/>
    <cellStyle name="style1424787249911 4 3 5" xfId="8598"/>
    <cellStyle name="style1424787249911 4 3 6" xfId="15994"/>
    <cellStyle name="style1424787249911 4 3 7" xfId="23390"/>
    <cellStyle name="style1424787249911 4 3 8" xfId="50888"/>
    <cellStyle name="style1424787249911 4 4" xfId="1746"/>
    <cellStyle name="style1424787249911 4 4 2" xfId="5433"/>
    <cellStyle name="style1424787249911 4 4 2 2" xfId="12874"/>
    <cellStyle name="style1424787249911 4 4 2 2 2" xfId="50896"/>
    <cellStyle name="style1424787249911 4 4 2 3" xfId="20270"/>
    <cellStyle name="style1424787249911 4 4 2 4" xfId="27666"/>
    <cellStyle name="style1424787249911 4 4 2 5" xfId="50895"/>
    <cellStyle name="style1424787249911 4 4 3" xfId="3556"/>
    <cellStyle name="style1424787249911 4 4 3 2" xfId="10997"/>
    <cellStyle name="style1424787249911 4 4 3 2 2" xfId="50898"/>
    <cellStyle name="style1424787249911 4 4 3 3" xfId="18393"/>
    <cellStyle name="style1424787249911 4 4 3 4" xfId="25789"/>
    <cellStyle name="style1424787249911 4 4 3 5" xfId="50897"/>
    <cellStyle name="style1424787249911 4 4 4" xfId="7378"/>
    <cellStyle name="style1424787249911 4 4 4 2" xfId="14774"/>
    <cellStyle name="style1424787249911 4 4 4 3" xfId="22170"/>
    <cellStyle name="style1424787249911 4 4 4 4" xfId="29566"/>
    <cellStyle name="style1424787249911 4 4 4 5" xfId="50899"/>
    <cellStyle name="style1424787249911 4 4 5" xfId="9188"/>
    <cellStyle name="style1424787249911 4 4 6" xfId="16584"/>
    <cellStyle name="style1424787249911 4 4 7" xfId="23980"/>
    <cellStyle name="style1424787249911 4 4 8" xfId="50894"/>
    <cellStyle name="style1424787249911 4 5" xfId="2003"/>
    <cellStyle name="style1424787249911 4 5 2" xfId="5690"/>
    <cellStyle name="style1424787249911 4 5 2 2" xfId="13130"/>
    <cellStyle name="style1424787249911 4 5 2 2 2" xfId="50902"/>
    <cellStyle name="style1424787249911 4 5 2 3" xfId="20526"/>
    <cellStyle name="style1424787249911 4 5 2 4" xfId="27922"/>
    <cellStyle name="style1424787249911 4 5 2 5" xfId="50901"/>
    <cellStyle name="style1424787249911 4 5 3" xfId="3812"/>
    <cellStyle name="style1424787249911 4 5 3 2" xfId="11253"/>
    <cellStyle name="style1424787249911 4 5 3 2 2" xfId="50904"/>
    <cellStyle name="style1424787249911 4 5 3 3" xfId="18649"/>
    <cellStyle name="style1424787249911 4 5 3 4" xfId="26045"/>
    <cellStyle name="style1424787249911 4 5 3 5" xfId="50903"/>
    <cellStyle name="style1424787249911 4 5 4" xfId="7635"/>
    <cellStyle name="style1424787249911 4 5 4 2" xfId="15031"/>
    <cellStyle name="style1424787249911 4 5 4 3" xfId="22427"/>
    <cellStyle name="style1424787249911 4 5 4 4" xfId="29823"/>
    <cellStyle name="style1424787249911 4 5 4 5" xfId="50905"/>
    <cellStyle name="style1424787249911 4 5 5" xfId="9444"/>
    <cellStyle name="style1424787249911 4 5 6" xfId="16840"/>
    <cellStyle name="style1424787249911 4 5 7" xfId="24236"/>
    <cellStyle name="style1424787249911 4 5 8" xfId="50900"/>
    <cellStyle name="style1424787249911 4 6" xfId="4199"/>
    <cellStyle name="style1424787249911 4 6 2" xfId="11640"/>
    <cellStyle name="style1424787249911 4 6 2 2" xfId="50907"/>
    <cellStyle name="style1424787249911 4 6 3" xfId="19036"/>
    <cellStyle name="style1424787249911 4 6 4" xfId="26432"/>
    <cellStyle name="style1424787249911 4 6 5" xfId="50906"/>
    <cellStyle name="style1424787249911 4 7" xfId="2322"/>
    <cellStyle name="style1424787249911 4 7 2" xfId="9763"/>
    <cellStyle name="style1424787249911 4 7 2 2" xfId="50909"/>
    <cellStyle name="style1424787249911 4 7 3" xfId="17159"/>
    <cellStyle name="style1424787249911 4 7 4" xfId="24555"/>
    <cellStyle name="style1424787249911 4 7 5" xfId="50908"/>
    <cellStyle name="style1424787249911 4 8" xfId="6144"/>
    <cellStyle name="style1424787249911 4 8 2" xfId="13540"/>
    <cellStyle name="style1424787249911 4 8 3" xfId="20936"/>
    <cellStyle name="style1424787249911 4 8 4" xfId="28332"/>
    <cellStyle name="style1424787249911 4 8 5" xfId="50910"/>
    <cellStyle name="style1424787249911 4 9" xfId="7954"/>
    <cellStyle name="style1424787249911 5" xfId="573"/>
    <cellStyle name="style1424787249911 5 2" xfId="1283"/>
    <cellStyle name="style1424787249911 5 2 2" xfId="4971"/>
    <cellStyle name="style1424787249911 5 2 2 2" xfId="12412"/>
    <cellStyle name="style1424787249911 5 2 2 2 2" xfId="50914"/>
    <cellStyle name="style1424787249911 5 2 2 3" xfId="19808"/>
    <cellStyle name="style1424787249911 5 2 2 4" xfId="27204"/>
    <cellStyle name="style1424787249911 5 2 2 5" xfId="50913"/>
    <cellStyle name="style1424787249911 5 2 3" xfId="3094"/>
    <cellStyle name="style1424787249911 5 2 3 2" xfId="10535"/>
    <cellStyle name="style1424787249911 5 2 3 2 2" xfId="50916"/>
    <cellStyle name="style1424787249911 5 2 3 3" xfId="17931"/>
    <cellStyle name="style1424787249911 5 2 3 4" xfId="25327"/>
    <cellStyle name="style1424787249911 5 2 3 5" xfId="50915"/>
    <cellStyle name="style1424787249911 5 2 4" xfId="6916"/>
    <cellStyle name="style1424787249911 5 2 4 2" xfId="14312"/>
    <cellStyle name="style1424787249911 5 2 4 3" xfId="21708"/>
    <cellStyle name="style1424787249911 5 2 4 4" xfId="29104"/>
    <cellStyle name="style1424787249911 5 2 4 5" xfId="50917"/>
    <cellStyle name="style1424787249911 5 2 5" xfId="8726"/>
    <cellStyle name="style1424787249911 5 2 6" xfId="16122"/>
    <cellStyle name="style1424787249911 5 2 7" xfId="23518"/>
    <cellStyle name="style1424787249911 5 2 8" xfId="50912"/>
    <cellStyle name="style1424787249911 5 3" xfId="4327"/>
    <cellStyle name="style1424787249911 5 3 2" xfId="11768"/>
    <cellStyle name="style1424787249911 5 3 2 2" xfId="50919"/>
    <cellStyle name="style1424787249911 5 3 3" xfId="19164"/>
    <cellStyle name="style1424787249911 5 3 4" xfId="26560"/>
    <cellStyle name="style1424787249911 5 3 5" xfId="50918"/>
    <cellStyle name="style1424787249911 5 4" xfId="2450"/>
    <cellStyle name="style1424787249911 5 4 2" xfId="9891"/>
    <cellStyle name="style1424787249911 5 4 2 2" xfId="50921"/>
    <cellStyle name="style1424787249911 5 4 3" xfId="17287"/>
    <cellStyle name="style1424787249911 5 4 4" xfId="24683"/>
    <cellStyle name="style1424787249911 5 4 5" xfId="50920"/>
    <cellStyle name="style1424787249911 5 5" xfId="6272"/>
    <cellStyle name="style1424787249911 5 5 2" xfId="13668"/>
    <cellStyle name="style1424787249911 5 5 3" xfId="21064"/>
    <cellStyle name="style1424787249911 5 5 4" xfId="28460"/>
    <cellStyle name="style1424787249911 5 5 5" xfId="50922"/>
    <cellStyle name="style1424787249911 5 6" xfId="8082"/>
    <cellStyle name="style1424787249911 5 7" xfId="15478"/>
    <cellStyle name="style1424787249911 5 8" xfId="22874"/>
    <cellStyle name="style1424787249911 5 9" xfId="50911"/>
    <cellStyle name="style1424787249911 6" xfId="1027"/>
    <cellStyle name="style1424787249911 6 2" xfId="4715"/>
    <cellStyle name="style1424787249911 6 2 2" xfId="12156"/>
    <cellStyle name="style1424787249911 6 2 2 2" xfId="50925"/>
    <cellStyle name="style1424787249911 6 2 3" xfId="19552"/>
    <cellStyle name="style1424787249911 6 2 4" xfId="26948"/>
    <cellStyle name="style1424787249911 6 2 5" xfId="50924"/>
    <cellStyle name="style1424787249911 6 3" xfId="2838"/>
    <cellStyle name="style1424787249911 6 3 2" xfId="10279"/>
    <cellStyle name="style1424787249911 6 3 2 2" xfId="50927"/>
    <cellStyle name="style1424787249911 6 3 3" xfId="17675"/>
    <cellStyle name="style1424787249911 6 3 4" xfId="25071"/>
    <cellStyle name="style1424787249911 6 3 5" xfId="50926"/>
    <cellStyle name="style1424787249911 6 4" xfId="6660"/>
    <cellStyle name="style1424787249911 6 4 2" xfId="14056"/>
    <cellStyle name="style1424787249911 6 4 3" xfId="21452"/>
    <cellStyle name="style1424787249911 6 4 4" xfId="28848"/>
    <cellStyle name="style1424787249911 6 4 5" xfId="50928"/>
    <cellStyle name="style1424787249911 6 5" xfId="8470"/>
    <cellStyle name="style1424787249911 6 6" xfId="15866"/>
    <cellStyle name="style1424787249911 6 7" xfId="23262"/>
    <cellStyle name="style1424787249911 6 8" xfId="50923"/>
    <cellStyle name="style1424787249911 7" xfId="1618"/>
    <cellStyle name="style1424787249911 7 2" xfId="5305"/>
    <cellStyle name="style1424787249911 7 2 2" xfId="12746"/>
    <cellStyle name="style1424787249911 7 2 2 2" xfId="50931"/>
    <cellStyle name="style1424787249911 7 2 3" xfId="20142"/>
    <cellStyle name="style1424787249911 7 2 4" xfId="27538"/>
    <cellStyle name="style1424787249911 7 2 5" xfId="50930"/>
    <cellStyle name="style1424787249911 7 3" xfId="3428"/>
    <cellStyle name="style1424787249911 7 3 2" xfId="10869"/>
    <cellStyle name="style1424787249911 7 3 2 2" xfId="50933"/>
    <cellStyle name="style1424787249911 7 3 3" xfId="18265"/>
    <cellStyle name="style1424787249911 7 3 4" xfId="25661"/>
    <cellStyle name="style1424787249911 7 3 5" xfId="50932"/>
    <cellStyle name="style1424787249911 7 4" xfId="7250"/>
    <cellStyle name="style1424787249911 7 4 2" xfId="14646"/>
    <cellStyle name="style1424787249911 7 4 3" xfId="22042"/>
    <cellStyle name="style1424787249911 7 4 4" xfId="29438"/>
    <cellStyle name="style1424787249911 7 4 5" xfId="50934"/>
    <cellStyle name="style1424787249911 7 5" xfId="9060"/>
    <cellStyle name="style1424787249911 7 6" xfId="16456"/>
    <cellStyle name="style1424787249911 7 7" xfId="23852"/>
    <cellStyle name="style1424787249911 7 8" xfId="50929"/>
    <cellStyle name="style1424787249911 8" xfId="1875"/>
    <cellStyle name="style1424787249911 8 2" xfId="5562"/>
    <cellStyle name="style1424787249911 8 2 2" xfId="13002"/>
    <cellStyle name="style1424787249911 8 2 2 2" xfId="50937"/>
    <cellStyle name="style1424787249911 8 2 3" xfId="20398"/>
    <cellStyle name="style1424787249911 8 2 4" xfId="27794"/>
    <cellStyle name="style1424787249911 8 2 5" xfId="50936"/>
    <cellStyle name="style1424787249911 8 3" xfId="3684"/>
    <cellStyle name="style1424787249911 8 3 2" xfId="11125"/>
    <cellStyle name="style1424787249911 8 3 2 2" xfId="50939"/>
    <cellStyle name="style1424787249911 8 3 3" xfId="18521"/>
    <cellStyle name="style1424787249911 8 3 4" xfId="25917"/>
    <cellStyle name="style1424787249911 8 3 5" xfId="50938"/>
    <cellStyle name="style1424787249911 8 4" xfId="7507"/>
    <cellStyle name="style1424787249911 8 4 2" xfId="14903"/>
    <cellStyle name="style1424787249911 8 4 3" xfId="22299"/>
    <cellStyle name="style1424787249911 8 4 4" xfId="29695"/>
    <cellStyle name="style1424787249911 8 4 5" xfId="50940"/>
    <cellStyle name="style1424787249911 8 5" xfId="9316"/>
    <cellStyle name="style1424787249911 8 6" xfId="16712"/>
    <cellStyle name="style1424787249911 8 7" xfId="24108"/>
    <cellStyle name="style1424787249911 8 8" xfId="50935"/>
    <cellStyle name="style1424787249911 9" xfId="4071"/>
    <cellStyle name="style1424787249911 9 2" xfId="11512"/>
    <cellStyle name="style1424787249911 9 2 2" xfId="50942"/>
    <cellStyle name="style1424787249911 9 3" xfId="18908"/>
    <cellStyle name="style1424787249911 9 4" xfId="26304"/>
    <cellStyle name="style1424787249911 9 5" xfId="50941"/>
    <cellStyle name="style1424787249956" xfId="317"/>
    <cellStyle name="style1424787249956 10" xfId="2195"/>
    <cellStyle name="style1424787249956 10 2" xfId="9636"/>
    <cellStyle name="style1424787249956 10 2 2" xfId="50945"/>
    <cellStyle name="style1424787249956 10 3" xfId="17032"/>
    <cellStyle name="style1424787249956 10 4" xfId="24428"/>
    <cellStyle name="style1424787249956 10 5" xfId="50944"/>
    <cellStyle name="style1424787249956 11" xfId="6017"/>
    <cellStyle name="style1424787249956 11 2" xfId="13413"/>
    <cellStyle name="style1424787249956 11 3" xfId="20809"/>
    <cellStyle name="style1424787249956 11 4" xfId="28205"/>
    <cellStyle name="style1424787249956 11 5" xfId="50946"/>
    <cellStyle name="style1424787249956 12" xfId="7827"/>
    <cellStyle name="style1424787249956 13" xfId="15223"/>
    <cellStyle name="style1424787249956 14" xfId="22619"/>
    <cellStyle name="style1424787249956 15" xfId="50943"/>
    <cellStyle name="style1424787249956 2" xfId="345"/>
    <cellStyle name="style1424787249956 2 10" xfId="6045"/>
    <cellStyle name="style1424787249956 2 10 2" xfId="13441"/>
    <cellStyle name="style1424787249956 2 10 3" xfId="20837"/>
    <cellStyle name="style1424787249956 2 10 4" xfId="28233"/>
    <cellStyle name="style1424787249956 2 10 5" xfId="50948"/>
    <cellStyle name="style1424787249956 2 11" xfId="7855"/>
    <cellStyle name="style1424787249956 2 12" xfId="15251"/>
    <cellStyle name="style1424787249956 2 13" xfId="22647"/>
    <cellStyle name="style1424787249956 2 14" xfId="50947"/>
    <cellStyle name="style1424787249956 2 2" xfId="409"/>
    <cellStyle name="style1424787249956 2 2 10" xfId="7919"/>
    <cellStyle name="style1424787249956 2 2 11" xfId="15315"/>
    <cellStyle name="style1424787249956 2 2 12" xfId="22711"/>
    <cellStyle name="style1424787249956 2 2 13" xfId="50949"/>
    <cellStyle name="style1424787249956 2 2 2" xfId="537"/>
    <cellStyle name="style1424787249956 2 2 2 10" xfId="15443"/>
    <cellStyle name="style1424787249956 2 2 2 11" xfId="22839"/>
    <cellStyle name="style1424787249956 2 2 2 12" xfId="50950"/>
    <cellStyle name="style1424787249956 2 2 2 2" xfId="794"/>
    <cellStyle name="style1424787249956 2 2 2 2 2" xfId="1504"/>
    <cellStyle name="style1424787249956 2 2 2 2 2 2" xfId="5192"/>
    <cellStyle name="style1424787249956 2 2 2 2 2 2 2" xfId="12633"/>
    <cellStyle name="style1424787249956 2 2 2 2 2 2 2 2" xfId="50954"/>
    <cellStyle name="style1424787249956 2 2 2 2 2 2 3" xfId="20029"/>
    <cellStyle name="style1424787249956 2 2 2 2 2 2 4" xfId="27425"/>
    <cellStyle name="style1424787249956 2 2 2 2 2 2 5" xfId="50953"/>
    <cellStyle name="style1424787249956 2 2 2 2 2 3" xfId="3315"/>
    <cellStyle name="style1424787249956 2 2 2 2 2 3 2" xfId="10756"/>
    <cellStyle name="style1424787249956 2 2 2 2 2 3 2 2" xfId="50956"/>
    <cellStyle name="style1424787249956 2 2 2 2 2 3 3" xfId="18152"/>
    <cellStyle name="style1424787249956 2 2 2 2 2 3 4" xfId="25548"/>
    <cellStyle name="style1424787249956 2 2 2 2 2 3 5" xfId="50955"/>
    <cellStyle name="style1424787249956 2 2 2 2 2 4" xfId="7137"/>
    <cellStyle name="style1424787249956 2 2 2 2 2 4 2" xfId="14533"/>
    <cellStyle name="style1424787249956 2 2 2 2 2 4 3" xfId="21929"/>
    <cellStyle name="style1424787249956 2 2 2 2 2 4 4" xfId="29325"/>
    <cellStyle name="style1424787249956 2 2 2 2 2 4 5" xfId="50957"/>
    <cellStyle name="style1424787249956 2 2 2 2 2 5" xfId="8947"/>
    <cellStyle name="style1424787249956 2 2 2 2 2 6" xfId="16343"/>
    <cellStyle name="style1424787249956 2 2 2 2 2 7" xfId="23739"/>
    <cellStyle name="style1424787249956 2 2 2 2 2 8" xfId="50952"/>
    <cellStyle name="style1424787249956 2 2 2 2 3" xfId="4548"/>
    <cellStyle name="style1424787249956 2 2 2 2 3 2" xfId="11989"/>
    <cellStyle name="style1424787249956 2 2 2 2 3 2 2" xfId="50959"/>
    <cellStyle name="style1424787249956 2 2 2 2 3 3" xfId="19385"/>
    <cellStyle name="style1424787249956 2 2 2 2 3 4" xfId="26781"/>
    <cellStyle name="style1424787249956 2 2 2 2 3 5" xfId="50958"/>
    <cellStyle name="style1424787249956 2 2 2 2 4" xfId="2671"/>
    <cellStyle name="style1424787249956 2 2 2 2 4 2" xfId="10112"/>
    <cellStyle name="style1424787249956 2 2 2 2 4 2 2" xfId="50961"/>
    <cellStyle name="style1424787249956 2 2 2 2 4 3" xfId="17508"/>
    <cellStyle name="style1424787249956 2 2 2 2 4 4" xfId="24904"/>
    <cellStyle name="style1424787249956 2 2 2 2 4 5" xfId="50960"/>
    <cellStyle name="style1424787249956 2 2 2 2 5" xfId="6493"/>
    <cellStyle name="style1424787249956 2 2 2 2 5 2" xfId="13889"/>
    <cellStyle name="style1424787249956 2 2 2 2 5 3" xfId="21285"/>
    <cellStyle name="style1424787249956 2 2 2 2 5 4" xfId="28681"/>
    <cellStyle name="style1424787249956 2 2 2 2 5 5" xfId="50962"/>
    <cellStyle name="style1424787249956 2 2 2 2 6" xfId="8303"/>
    <cellStyle name="style1424787249956 2 2 2 2 7" xfId="15699"/>
    <cellStyle name="style1424787249956 2 2 2 2 8" xfId="23095"/>
    <cellStyle name="style1424787249956 2 2 2 2 9" xfId="50951"/>
    <cellStyle name="style1424787249956 2 2 2 3" xfId="1248"/>
    <cellStyle name="style1424787249956 2 2 2 3 2" xfId="4936"/>
    <cellStyle name="style1424787249956 2 2 2 3 2 2" xfId="12377"/>
    <cellStyle name="style1424787249956 2 2 2 3 2 2 2" xfId="50965"/>
    <cellStyle name="style1424787249956 2 2 2 3 2 3" xfId="19773"/>
    <cellStyle name="style1424787249956 2 2 2 3 2 4" xfId="27169"/>
    <cellStyle name="style1424787249956 2 2 2 3 2 5" xfId="50964"/>
    <cellStyle name="style1424787249956 2 2 2 3 3" xfId="3059"/>
    <cellStyle name="style1424787249956 2 2 2 3 3 2" xfId="10500"/>
    <cellStyle name="style1424787249956 2 2 2 3 3 2 2" xfId="50967"/>
    <cellStyle name="style1424787249956 2 2 2 3 3 3" xfId="17896"/>
    <cellStyle name="style1424787249956 2 2 2 3 3 4" xfId="25292"/>
    <cellStyle name="style1424787249956 2 2 2 3 3 5" xfId="50966"/>
    <cellStyle name="style1424787249956 2 2 2 3 4" xfId="6881"/>
    <cellStyle name="style1424787249956 2 2 2 3 4 2" xfId="14277"/>
    <cellStyle name="style1424787249956 2 2 2 3 4 3" xfId="21673"/>
    <cellStyle name="style1424787249956 2 2 2 3 4 4" xfId="29069"/>
    <cellStyle name="style1424787249956 2 2 2 3 4 5" xfId="50968"/>
    <cellStyle name="style1424787249956 2 2 2 3 5" xfId="8691"/>
    <cellStyle name="style1424787249956 2 2 2 3 6" xfId="16087"/>
    <cellStyle name="style1424787249956 2 2 2 3 7" xfId="23483"/>
    <cellStyle name="style1424787249956 2 2 2 3 8" xfId="50963"/>
    <cellStyle name="style1424787249956 2 2 2 4" xfId="1839"/>
    <cellStyle name="style1424787249956 2 2 2 4 2" xfId="5526"/>
    <cellStyle name="style1424787249956 2 2 2 4 2 2" xfId="12967"/>
    <cellStyle name="style1424787249956 2 2 2 4 2 2 2" xfId="50971"/>
    <cellStyle name="style1424787249956 2 2 2 4 2 3" xfId="20363"/>
    <cellStyle name="style1424787249956 2 2 2 4 2 4" xfId="27759"/>
    <cellStyle name="style1424787249956 2 2 2 4 2 5" xfId="50970"/>
    <cellStyle name="style1424787249956 2 2 2 4 3" xfId="3649"/>
    <cellStyle name="style1424787249956 2 2 2 4 3 2" xfId="11090"/>
    <cellStyle name="style1424787249956 2 2 2 4 3 2 2" xfId="50973"/>
    <cellStyle name="style1424787249956 2 2 2 4 3 3" xfId="18486"/>
    <cellStyle name="style1424787249956 2 2 2 4 3 4" xfId="25882"/>
    <cellStyle name="style1424787249956 2 2 2 4 3 5" xfId="50972"/>
    <cellStyle name="style1424787249956 2 2 2 4 4" xfId="7471"/>
    <cellStyle name="style1424787249956 2 2 2 4 4 2" xfId="14867"/>
    <cellStyle name="style1424787249956 2 2 2 4 4 3" xfId="22263"/>
    <cellStyle name="style1424787249956 2 2 2 4 4 4" xfId="29659"/>
    <cellStyle name="style1424787249956 2 2 2 4 4 5" xfId="50974"/>
    <cellStyle name="style1424787249956 2 2 2 4 5" xfId="9281"/>
    <cellStyle name="style1424787249956 2 2 2 4 6" xfId="16677"/>
    <cellStyle name="style1424787249956 2 2 2 4 7" xfId="24073"/>
    <cellStyle name="style1424787249956 2 2 2 4 8" xfId="50969"/>
    <cellStyle name="style1424787249956 2 2 2 5" xfId="2096"/>
    <cellStyle name="style1424787249956 2 2 2 5 2" xfId="5783"/>
    <cellStyle name="style1424787249956 2 2 2 5 2 2" xfId="13223"/>
    <cellStyle name="style1424787249956 2 2 2 5 2 2 2" xfId="50977"/>
    <cellStyle name="style1424787249956 2 2 2 5 2 3" xfId="20619"/>
    <cellStyle name="style1424787249956 2 2 2 5 2 4" xfId="28015"/>
    <cellStyle name="style1424787249956 2 2 2 5 2 5" xfId="50976"/>
    <cellStyle name="style1424787249956 2 2 2 5 3" xfId="3905"/>
    <cellStyle name="style1424787249956 2 2 2 5 3 2" xfId="11346"/>
    <cellStyle name="style1424787249956 2 2 2 5 3 2 2" xfId="50979"/>
    <cellStyle name="style1424787249956 2 2 2 5 3 3" xfId="18742"/>
    <cellStyle name="style1424787249956 2 2 2 5 3 4" xfId="26138"/>
    <cellStyle name="style1424787249956 2 2 2 5 3 5" xfId="50978"/>
    <cellStyle name="style1424787249956 2 2 2 5 4" xfId="7728"/>
    <cellStyle name="style1424787249956 2 2 2 5 4 2" xfId="15124"/>
    <cellStyle name="style1424787249956 2 2 2 5 4 3" xfId="22520"/>
    <cellStyle name="style1424787249956 2 2 2 5 4 4" xfId="29916"/>
    <cellStyle name="style1424787249956 2 2 2 5 4 5" xfId="50980"/>
    <cellStyle name="style1424787249956 2 2 2 5 5" xfId="9537"/>
    <cellStyle name="style1424787249956 2 2 2 5 6" xfId="16933"/>
    <cellStyle name="style1424787249956 2 2 2 5 7" xfId="24329"/>
    <cellStyle name="style1424787249956 2 2 2 5 8" xfId="50975"/>
    <cellStyle name="style1424787249956 2 2 2 6" xfId="4292"/>
    <cellStyle name="style1424787249956 2 2 2 6 2" xfId="11733"/>
    <cellStyle name="style1424787249956 2 2 2 6 2 2" xfId="50982"/>
    <cellStyle name="style1424787249956 2 2 2 6 3" xfId="19129"/>
    <cellStyle name="style1424787249956 2 2 2 6 4" xfId="26525"/>
    <cellStyle name="style1424787249956 2 2 2 6 5" xfId="50981"/>
    <cellStyle name="style1424787249956 2 2 2 7" xfId="2415"/>
    <cellStyle name="style1424787249956 2 2 2 7 2" xfId="9856"/>
    <cellStyle name="style1424787249956 2 2 2 7 2 2" xfId="50984"/>
    <cellStyle name="style1424787249956 2 2 2 7 3" xfId="17252"/>
    <cellStyle name="style1424787249956 2 2 2 7 4" xfId="24648"/>
    <cellStyle name="style1424787249956 2 2 2 7 5" xfId="50983"/>
    <cellStyle name="style1424787249956 2 2 2 8" xfId="6237"/>
    <cellStyle name="style1424787249956 2 2 2 8 2" xfId="13633"/>
    <cellStyle name="style1424787249956 2 2 2 8 3" xfId="21029"/>
    <cellStyle name="style1424787249956 2 2 2 8 4" xfId="28425"/>
    <cellStyle name="style1424787249956 2 2 2 8 5" xfId="50985"/>
    <cellStyle name="style1424787249956 2 2 2 9" xfId="8047"/>
    <cellStyle name="style1424787249956 2 2 3" xfId="666"/>
    <cellStyle name="style1424787249956 2 2 3 2" xfId="1376"/>
    <cellStyle name="style1424787249956 2 2 3 2 2" xfId="5064"/>
    <cellStyle name="style1424787249956 2 2 3 2 2 2" xfId="12505"/>
    <cellStyle name="style1424787249956 2 2 3 2 2 2 2" xfId="50989"/>
    <cellStyle name="style1424787249956 2 2 3 2 2 3" xfId="19901"/>
    <cellStyle name="style1424787249956 2 2 3 2 2 4" xfId="27297"/>
    <cellStyle name="style1424787249956 2 2 3 2 2 5" xfId="50988"/>
    <cellStyle name="style1424787249956 2 2 3 2 3" xfId="3187"/>
    <cellStyle name="style1424787249956 2 2 3 2 3 2" xfId="10628"/>
    <cellStyle name="style1424787249956 2 2 3 2 3 2 2" xfId="50991"/>
    <cellStyle name="style1424787249956 2 2 3 2 3 3" xfId="18024"/>
    <cellStyle name="style1424787249956 2 2 3 2 3 4" xfId="25420"/>
    <cellStyle name="style1424787249956 2 2 3 2 3 5" xfId="50990"/>
    <cellStyle name="style1424787249956 2 2 3 2 4" xfId="7009"/>
    <cellStyle name="style1424787249956 2 2 3 2 4 2" xfId="14405"/>
    <cellStyle name="style1424787249956 2 2 3 2 4 3" xfId="21801"/>
    <cellStyle name="style1424787249956 2 2 3 2 4 4" xfId="29197"/>
    <cellStyle name="style1424787249956 2 2 3 2 4 5" xfId="50992"/>
    <cellStyle name="style1424787249956 2 2 3 2 5" xfId="8819"/>
    <cellStyle name="style1424787249956 2 2 3 2 6" xfId="16215"/>
    <cellStyle name="style1424787249956 2 2 3 2 7" xfId="23611"/>
    <cellStyle name="style1424787249956 2 2 3 2 8" xfId="50987"/>
    <cellStyle name="style1424787249956 2 2 3 3" xfId="4420"/>
    <cellStyle name="style1424787249956 2 2 3 3 2" xfId="11861"/>
    <cellStyle name="style1424787249956 2 2 3 3 2 2" xfId="50994"/>
    <cellStyle name="style1424787249956 2 2 3 3 3" xfId="19257"/>
    <cellStyle name="style1424787249956 2 2 3 3 4" xfId="26653"/>
    <cellStyle name="style1424787249956 2 2 3 3 5" xfId="50993"/>
    <cellStyle name="style1424787249956 2 2 3 4" xfId="2543"/>
    <cellStyle name="style1424787249956 2 2 3 4 2" xfId="9984"/>
    <cellStyle name="style1424787249956 2 2 3 4 2 2" xfId="50996"/>
    <cellStyle name="style1424787249956 2 2 3 4 3" xfId="17380"/>
    <cellStyle name="style1424787249956 2 2 3 4 4" xfId="24776"/>
    <cellStyle name="style1424787249956 2 2 3 4 5" xfId="50995"/>
    <cellStyle name="style1424787249956 2 2 3 5" xfId="6365"/>
    <cellStyle name="style1424787249956 2 2 3 5 2" xfId="13761"/>
    <cellStyle name="style1424787249956 2 2 3 5 3" xfId="21157"/>
    <cellStyle name="style1424787249956 2 2 3 5 4" xfId="28553"/>
    <cellStyle name="style1424787249956 2 2 3 5 5" xfId="50997"/>
    <cellStyle name="style1424787249956 2 2 3 6" xfId="8175"/>
    <cellStyle name="style1424787249956 2 2 3 7" xfId="15571"/>
    <cellStyle name="style1424787249956 2 2 3 8" xfId="22967"/>
    <cellStyle name="style1424787249956 2 2 3 9" xfId="50986"/>
    <cellStyle name="style1424787249956 2 2 4" xfId="1120"/>
    <cellStyle name="style1424787249956 2 2 4 2" xfId="4808"/>
    <cellStyle name="style1424787249956 2 2 4 2 2" xfId="12249"/>
    <cellStyle name="style1424787249956 2 2 4 2 2 2" xfId="51000"/>
    <cellStyle name="style1424787249956 2 2 4 2 3" xfId="19645"/>
    <cellStyle name="style1424787249956 2 2 4 2 4" xfId="27041"/>
    <cellStyle name="style1424787249956 2 2 4 2 5" xfId="50999"/>
    <cellStyle name="style1424787249956 2 2 4 3" xfId="2931"/>
    <cellStyle name="style1424787249956 2 2 4 3 2" xfId="10372"/>
    <cellStyle name="style1424787249956 2 2 4 3 2 2" xfId="51002"/>
    <cellStyle name="style1424787249956 2 2 4 3 3" xfId="17768"/>
    <cellStyle name="style1424787249956 2 2 4 3 4" xfId="25164"/>
    <cellStyle name="style1424787249956 2 2 4 3 5" xfId="51001"/>
    <cellStyle name="style1424787249956 2 2 4 4" xfId="6753"/>
    <cellStyle name="style1424787249956 2 2 4 4 2" xfId="14149"/>
    <cellStyle name="style1424787249956 2 2 4 4 3" xfId="21545"/>
    <cellStyle name="style1424787249956 2 2 4 4 4" xfId="28941"/>
    <cellStyle name="style1424787249956 2 2 4 4 5" xfId="51003"/>
    <cellStyle name="style1424787249956 2 2 4 5" xfId="8563"/>
    <cellStyle name="style1424787249956 2 2 4 6" xfId="15959"/>
    <cellStyle name="style1424787249956 2 2 4 7" xfId="23355"/>
    <cellStyle name="style1424787249956 2 2 4 8" xfId="50998"/>
    <cellStyle name="style1424787249956 2 2 5" xfId="1711"/>
    <cellStyle name="style1424787249956 2 2 5 2" xfId="5398"/>
    <cellStyle name="style1424787249956 2 2 5 2 2" xfId="12839"/>
    <cellStyle name="style1424787249956 2 2 5 2 2 2" xfId="51006"/>
    <cellStyle name="style1424787249956 2 2 5 2 3" xfId="20235"/>
    <cellStyle name="style1424787249956 2 2 5 2 4" xfId="27631"/>
    <cellStyle name="style1424787249956 2 2 5 2 5" xfId="51005"/>
    <cellStyle name="style1424787249956 2 2 5 3" xfId="3521"/>
    <cellStyle name="style1424787249956 2 2 5 3 2" xfId="10962"/>
    <cellStyle name="style1424787249956 2 2 5 3 2 2" xfId="51008"/>
    <cellStyle name="style1424787249956 2 2 5 3 3" xfId="18358"/>
    <cellStyle name="style1424787249956 2 2 5 3 4" xfId="25754"/>
    <cellStyle name="style1424787249956 2 2 5 3 5" xfId="51007"/>
    <cellStyle name="style1424787249956 2 2 5 4" xfId="7343"/>
    <cellStyle name="style1424787249956 2 2 5 4 2" xfId="14739"/>
    <cellStyle name="style1424787249956 2 2 5 4 3" xfId="22135"/>
    <cellStyle name="style1424787249956 2 2 5 4 4" xfId="29531"/>
    <cellStyle name="style1424787249956 2 2 5 4 5" xfId="51009"/>
    <cellStyle name="style1424787249956 2 2 5 5" xfId="9153"/>
    <cellStyle name="style1424787249956 2 2 5 6" xfId="16549"/>
    <cellStyle name="style1424787249956 2 2 5 7" xfId="23945"/>
    <cellStyle name="style1424787249956 2 2 5 8" xfId="51004"/>
    <cellStyle name="style1424787249956 2 2 6" xfId="1968"/>
    <cellStyle name="style1424787249956 2 2 6 2" xfId="5655"/>
    <cellStyle name="style1424787249956 2 2 6 2 2" xfId="13095"/>
    <cellStyle name="style1424787249956 2 2 6 2 2 2" xfId="51012"/>
    <cellStyle name="style1424787249956 2 2 6 2 3" xfId="20491"/>
    <cellStyle name="style1424787249956 2 2 6 2 4" xfId="27887"/>
    <cellStyle name="style1424787249956 2 2 6 2 5" xfId="51011"/>
    <cellStyle name="style1424787249956 2 2 6 3" xfId="3777"/>
    <cellStyle name="style1424787249956 2 2 6 3 2" xfId="11218"/>
    <cellStyle name="style1424787249956 2 2 6 3 2 2" xfId="51014"/>
    <cellStyle name="style1424787249956 2 2 6 3 3" xfId="18614"/>
    <cellStyle name="style1424787249956 2 2 6 3 4" xfId="26010"/>
    <cellStyle name="style1424787249956 2 2 6 3 5" xfId="51013"/>
    <cellStyle name="style1424787249956 2 2 6 4" xfId="7600"/>
    <cellStyle name="style1424787249956 2 2 6 4 2" xfId="14996"/>
    <cellStyle name="style1424787249956 2 2 6 4 3" xfId="22392"/>
    <cellStyle name="style1424787249956 2 2 6 4 4" xfId="29788"/>
    <cellStyle name="style1424787249956 2 2 6 4 5" xfId="51015"/>
    <cellStyle name="style1424787249956 2 2 6 5" xfId="9409"/>
    <cellStyle name="style1424787249956 2 2 6 6" xfId="16805"/>
    <cellStyle name="style1424787249956 2 2 6 7" xfId="24201"/>
    <cellStyle name="style1424787249956 2 2 6 8" xfId="51010"/>
    <cellStyle name="style1424787249956 2 2 7" xfId="4164"/>
    <cellStyle name="style1424787249956 2 2 7 2" xfId="11605"/>
    <cellStyle name="style1424787249956 2 2 7 2 2" xfId="51017"/>
    <cellStyle name="style1424787249956 2 2 7 3" xfId="19001"/>
    <cellStyle name="style1424787249956 2 2 7 4" xfId="26397"/>
    <cellStyle name="style1424787249956 2 2 7 5" xfId="51016"/>
    <cellStyle name="style1424787249956 2 2 8" xfId="2287"/>
    <cellStyle name="style1424787249956 2 2 8 2" xfId="9728"/>
    <cellStyle name="style1424787249956 2 2 8 2 2" xfId="51019"/>
    <cellStyle name="style1424787249956 2 2 8 3" xfId="17124"/>
    <cellStyle name="style1424787249956 2 2 8 4" xfId="24520"/>
    <cellStyle name="style1424787249956 2 2 8 5" xfId="51018"/>
    <cellStyle name="style1424787249956 2 2 9" xfId="6109"/>
    <cellStyle name="style1424787249956 2 2 9 2" xfId="13505"/>
    <cellStyle name="style1424787249956 2 2 9 3" xfId="20901"/>
    <cellStyle name="style1424787249956 2 2 9 4" xfId="28297"/>
    <cellStyle name="style1424787249956 2 2 9 5" xfId="51020"/>
    <cellStyle name="style1424787249956 2 3" xfId="473"/>
    <cellStyle name="style1424787249956 2 3 10" xfId="15379"/>
    <cellStyle name="style1424787249956 2 3 11" xfId="22775"/>
    <cellStyle name="style1424787249956 2 3 12" xfId="51021"/>
    <cellStyle name="style1424787249956 2 3 2" xfId="730"/>
    <cellStyle name="style1424787249956 2 3 2 2" xfId="1440"/>
    <cellStyle name="style1424787249956 2 3 2 2 2" xfId="5128"/>
    <cellStyle name="style1424787249956 2 3 2 2 2 2" xfId="12569"/>
    <cellStyle name="style1424787249956 2 3 2 2 2 2 2" xfId="51025"/>
    <cellStyle name="style1424787249956 2 3 2 2 2 3" xfId="19965"/>
    <cellStyle name="style1424787249956 2 3 2 2 2 4" xfId="27361"/>
    <cellStyle name="style1424787249956 2 3 2 2 2 5" xfId="51024"/>
    <cellStyle name="style1424787249956 2 3 2 2 3" xfId="3251"/>
    <cellStyle name="style1424787249956 2 3 2 2 3 2" xfId="10692"/>
    <cellStyle name="style1424787249956 2 3 2 2 3 2 2" xfId="51027"/>
    <cellStyle name="style1424787249956 2 3 2 2 3 3" xfId="18088"/>
    <cellStyle name="style1424787249956 2 3 2 2 3 4" xfId="25484"/>
    <cellStyle name="style1424787249956 2 3 2 2 3 5" xfId="51026"/>
    <cellStyle name="style1424787249956 2 3 2 2 4" xfId="7073"/>
    <cellStyle name="style1424787249956 2 3 2 2 4 2" xfId="14469"/>
    <cellStyle name="style1424787249956 2 3 2 2 4 3" xfId="21865"/>
    <cellStyle name="style1424787249956 2 3 2 2 4 4" xfId="29261"/>
    <cellStyle name="style1424787249956 2 3 2 2 4 5" xfId="51028"/>
    <cellStyle name="style1424787249956 2 3 2 2 5" xfId="8883"/>
    <cellStyle name="style1424787249956 2 3 2 2 6" xfId="16279"/>
    <cellStyle name="style1424787249956 2 3 2 2 7" xfId="23675"/>
    <cellStyle name="style1424787249956 2 3 2 2 8" xfId="51023"/>
    <cellStyle name="style1424787249956 2 3 2 3" xfId="4484"/>
    <cellStyle name="style1424787249956 2 3 2 3 2" xfId="11925"/>
    <cellStyle name="style1424787249956 2 3 2 3 2 2" xfId="51030"/>
    <cellStyle name="style1424787249956 2 3 2 3 3" xfId="19321"/>
    <cellStyle name="style1424787249956 2 3 2 3 4" xfId="26717"/>
    <cellStyle name="style1424787249956 2 3 2 3 5" xfId="51029"/>
    <cellStyle name="style1424787249956 2 3 2 4" xfId="2607"/>
    <cellStyle name="style1424787249956 2 3 2 4 2" xfId="10048"/>
    <cellStyle name="style1424787249956 2 3 2 4 2 2" xfId="51032"/>
    <cellStyle name="style1424787249956 2 3 2 4 3" xfId="17444"/>
    <cellStyle name="style1424787249956 2 3 2 4 4" xfId="24840"/>
    <cellStyle name="style1424787249956 2 3 2 4 5" xfId="51031"/>
    <cellStyle name="style1424787249956 2 3 2 5" xfId="6429"/>
    <cellStyle name="style1424787249956 2 3 2 5 2" xfId="13825"/>
    <cellStyle name="style1424787249956 2 3 2 5 3" xfId="21221"/>
    <cellStyle name="style1424787249956 2 3 2 5 4" xfId="28617"/>
    <cellStyle name="style1424787249956 2 3 2 5 5" xfId="51033"/>
    <cellStyle name="style1424787249956 2 3 2 6" xfId="8239"/>
    <cellStyle name="style1424787249956 2 3 2 7" xfId="15635"/>
    <cellStyle name="style1424787249956 2 3 2 8" xfId="23031"/>
    <cellStyle name="style1424787249956 2 3 2 9" xfId="51022"/>
    <cellStyle name="style1424787249956 2 3 3" xfId="1184"/>
    <cellStyle name="style1424787249956 2 3 3 2" xfId="4872"/>
    <cellStyle name="style1424787249956 2 3 3 2 2" xfId="12313"/>
    <cellStyle name="style1424787249956 2 3 3 2 2 2" xfId="51036"/>
    <cellStyle name="style1424787249956 2 3 3 2 3" xfId="19709"/>
    <cellStyle name="style1424787249956 2 3 3 2 4" xfId="27105"/>
    <cellStyle name="style1424787249956 2 3 3 2 5" xfId="51035"/>
    <cellStyle name="style1424787249956 2 3 3 3" xfId="2995"/>
    <cellStyle name="style1424787249956 2 3 3 3 2" xfId="10436"/>
    <cellStyle name="style1424787249956 2 3 3 3 2 2" xfId="51038"/>
    <cellStyle name="style1424787249956 2 3 3 3 3" xfId="17832"/>
    <cellStyle name="style1424787249956 2 3 3 3 4" xfId="25228"/>
    <cellStyle name="style1424787249956 2 3 3 3 5" xfId="51037"/>
    <cellStyle name="style1424787249956 2 3 3 4" xfId="6817"/>
    <cellStyle name="style1424787249956 2 3 3 4 2" xfId="14213"/>
    <cellStyle name="style1424787249956 2 3 3 4 3" xfId="21609"/>
    <cellStyle name="style1424787249956 2 3 3 4 4" xfId="29005"/>
    <cellStyle name="style1424787249956 2 3 3 4 5" xfId="51039"/>
    <cellStyle name="style1424787249956 2 3 3 5" xfId="8627"/>
    <cellStyle name="style1424787249956 2 3 3 6" xfId="16023"/>
    <cellStyle name="style1424787249956 2 3 3 7" xfId="23419"/>
    <cellStyle name="style1424787249956 2 3 3 8" xfId="51034"/>
    <cellStyle name="style1424787249956 2 3 4" xfId="1775"/>
    <cellStyle name="style1424787249956 2 3 4 2" xfId="5462"/>
    <cellStyle name="style1424787249956 2 3 4 2 2" xfId="12903"/>
    <cellStyle name="style1424787249956 2 3 4 2 2 2" xfId="51042"/>
    <cellStyle name="style1424787249956 2 3 4 2 3" xfId="20299"/>
    <cellStyle name="style1424787249956 2 3 4 2 4" xfId="27695"/>
    <cellStyle name="style1424787249956 2 3 4 2 5" xfId="51041"/>
    <cellStyle name="style1424787249956 2 3 4 3" xfId="3585"/>
    <cellStyle name="style1424787249956 2 3 4 3 2" xfId="11026"/>
    <cellStyle name="style1424787249956 2 3 4 3 2 2" xfId="51044"/>
    <cellStyle name="style1424787249956 2 3 4 3 3" xfId="18422"/>
    <cellStyle name="style1424787249956 2 3 4 3 4" xfId="25818"/>
    <cellStyle name="style1424787249956 2 3 4 3 5" xfId="51043"/>
    <cellStyle name="style1424787249956 2 3 4 4" xfId="7407"/>
    <cellStyle name="style1424787249956 2 3 4 4 2" xfId="14803"/>
    <cellStyle name="style1424787249956 2 3 4 4 3" xfId="22199"/>
    <cellStyle name="style1424787249956 2 3 4 4 4" xfId="29595"/>
    <cellStyle name="style1424787249956 2 3 4 4 5" xfId="51045"/>
    <cellStyle name="style1424787249956 2 3 4 5" xfId="9217"/>
    <cellStyle name="style1424787249956 2 3 4 6" xfId="16613"/>
    <cellStyle name="style1424787249956 2 3 4 7" xfId="24009"/>
    <cellStyle name="style1424787249956 2 3 4 8" xfId="51040"/>
    <cellStyle name="style1424787249956 2 3 5" xfId="2032"/>
    <cellStyle name="style1424787249956 2 3 5 2" xfId="5719"/>
    <cellStyle name="style1424787249956 2 3 5 2 2" xfId="13159"/>
    <cellStyle name="style1424787249956 2 3 5 2 2 2" xfId="51048"/>
    <cellStyle name="style1424787249956 2 3 5 2 3" xfId="20555"/>
    <cellStyle name="style1424787249956 2 3 5 2 4" xfId="27951"/>
    <cellStyle name="style1424787249956 2 3 5 2 5" xfId="51047"/>
    <cellStyle name="style1424787249956 2 3 5 3" xfId="3841"/>
    <cellStyle name="style1424787249956 2 3 5 3 2" xfId="11282"/>
    <cellStyle name="style1424787249956 2 3 5 3 2 2" xfId="51050"/>
    <cellStyle name="style1424787249956 2 3 5 3 3" xfId="18678"/>
    <cellStyle name="style1424787249956 2 3 5 3 4" xfId="26074"/>
    <cellStyle name="style1424787249956 2 3 5 3 5" xfId="51049"/>
    <cellStyle name="style1424787249956 2 3 5 4" xfId="7664"/>
    <cellStyle name="style1424787249956 2 3 5 4 2" xfId="15060"/>
    <cellStyle name="style1424787249956 2 3 5 4 3" xfId="22456"/>
    <cellStyle name="style1424787249956 2 3 5 4 4" xfId="29852"/>
    <cellStyle name="style1424787249956 2 3 5 4 5" xfId="51051"/>
    <cellStyle name="style1424787249956 2 3 5 5" xfId="9473"/>
    <cellStyle name="style1424787249956 2 3 5 6" xfId="16869"/>
    <cellStyle name="style1424787249956 2 3 5 7" xfId="24265"/>
    <cellStyle name="style1424787249956 2 3 5 8" xfId="51046"/>
    <cellStyle name="style1424787249956 2 3 6" xfId="4228"/>
    <cellStyle name="style1424787249956 2 3 6 2" xfId="11669"/>
    <cellStyle name="style1424787249956 2 3 6 2 2" xfId="51053"/>
    <cellStyle name="style1424787249956 2 3 6 3" xfId="19065"/>
    <cellStyle name="style1424787249956 2 3 6 4" xfId="26461"/>
    <cellStyle name="style1424787249956 2 3 6 5" xfId="51052"/>
    <cellStyle name="style1424787249956 2 3 7" xfId="2351"/>
    <cellStyle name="style1424787249956 2 3 7 2" xfId="9792"/>
    <cellStyle name="style1424787249956 2 3 7 2 2" xfId="51055"/>
    <cellStyle name="style1424787249956 2 3 7 3" xfId="17188"/>
    <cellStyle name="style1424787249956 2 3 7 4" xfId="24584"/>
    <cellStyle name="style1424787249956 2 3 7 5" xfId="51054"/>
    <cellStyle name="style1424787249956 2 3 8" xfId="6173"/>
    <cellStyle name="style1424787249956 2 3 8 2" xfId="13569"/>
    <cellStyle name="style1424787249956 2 3 8 3" xfId="20965"/>
    <cellStyle name="style1424787249956 2 3 8 4" xfId="28361"/>
    <cellStyle name="style1424787249956 2 3 8 5" xfId="51056"/>
    <cellStyle name="style1424787249956 2 3 9" xfId="7983"/>
    <cellStyle name="style1424787249956 2 4" xfId="602"/>
    <cellStyle name="style1424787249956 2 4 2" xfId="1312"/>
    <cellStyle name="style1424787249956 2 4 2 2" xfId="5000"/>
    <cellStyle name="style1424787249956 2 4 2 2 2" xfId="12441"/>
    <cellStyle name="style1424787249956 2 4 2 2 2 2" xfId="51060"/>
    <cellStyle name="style1424787249956 2 4 2 2 3" xfId="19837"/>
    <cellStyle name="style1424787249956 2 4 2 2 4" xfId="27233"/>
    <cellStyle name="style1424787249956 2 4 2 2 5" xfId="51059"/>
    <cellStyle name="style1424787249956 2 4 2 3" xfId="3123"/>
    <cellStyle name="style1424787249956 2 4 2 3 2" xfId="10564"/>
    <cellStyle name="style1424787249956 2 4 2 3 2 2" xfId="51062"/>
    <cellStyle name="style1424787249956 2 4 2 3 3" xfId="17960"/>
    <cellStyle name="style1424787249956 2 4 2 3 4" xfId="25356"/>
    <cellStyle name="style1424787249956 2 4 2 3 5" xfId="51061"/>
    <cellStyle name="style1424787249956 2 4 2 4" xfId="6945"/>
    <cellStyle name="style1424787249956 2 4 2 4 2" xfId="14341"/>
    <cellStyle name="style1424787249956 2 4 2 4 3" xfId="21737"/>
    <cellStyle name="style1424787249956 2 4 2 4 4" xfId="29133"/>
    <cellStyle name="style1424787249956 2 4 2 4 5" xfId="51063"/>
    <cellStyle name="style1424787249956 2 4 2 5" xfId="8755"/>
    <cellStyle name="style1424787249956 2 4 2 6" xfId="16151"/>
    <cellStyle name="style1424787249956 2 4 2 7" xfId="23547"/>
    <cellStyle name="style1424787249956 2 4 2 8" xfId="51058"/>
    <cellStyle name="style1424787249956 2 4 3" xfId="4356"/>
    <cellStyle name="style1424787249956 2 4 3 2" xfId="11797"/>
    <cellStyle name="style1424787249956 2 4 3 2 2" xfId="51065"/>
    <cellStyle name="style1424787249956 2 4 3 3" xfId="19193"/>
    <cellStyle name="style1424787249956 2 4 3 4" xfId="26589"/>
    <cellStyle name="style1424787249956 2 4 3 5" xfId="51064"/>
    <cellStyle name="style1424787249956 2 4 4" xfId="2479"/>
    <cellStyle name="style1424787249956 2 4 4 2" xfId="9920"/>
    <cellStyle name="style1424787249956 2 4 4 2 2" xfId="51067"/>
    <cellStyle name="style1424787249956 2 4 4 3" xfId="17316"/>
    <cellStyle name="style1424787249956 2 4 4 4" xfId="24712"/>
    <cellStyle name="style1424787249956 2 4 4 5" xfId="51066"/>
    <cellStyle name="style1424787249956 2 4 5" xfId="6301"/>
    <cellStyle name="style1424787249956 2 4 5 2" xfId="13697"/>
    <cellStyle name="style1424787249956 2 4 5 3" xfId="21093"/>
    <cellStyle name="style1424787249956 2 4 5 4" xfId="28489"/>
    <cellStyle name="style1424787249956 2 4 5 5" xfId="51068"/>
    <cellStyle name="style1424787249956 2 4 6" xfId="8111"/>
    <cellStyle name="style1424787249956 2 4 7" xfId="15507"/>
    <cellStyle name="style1424787249956 2 4 8" xfId="22903"/>
    <cellStyle name="style1424787249956 2 4 9" xfId="51057"/>
    <cellStyle name="style1424787249956 2 5" xfId="1056"/>
    <cellStyle name="style1424787249956 2 5 2" xfId="4744"/>
    <cellStyle name="style1424787249956 2 5 2 2" xfId="12185"/>
    <cellStyle name="style1424787249956 2 5 2 2 2" xfId="51071"/>
    <cellStyle name="style1424787249956 2 5 2 3" xfId="19581"/>
    <cellStyle name="style1424787249956 2 5 2 4" xfId="26977"/>
    <cellStyle name="style1424787249956 2 5 2 5" xfId="51070"/>
    <cellStyle name="style1424787249956 2 5 3" xfId="2867"/>
    <cellStyle name="style1424787249956 2 5 3 2" xfId="10308"/>
    <cellStyle name="style1424787249956 2 5 3 2 2" xfId="51073"/>
    <cellStyle name="style1424787249956 2 5 3 3" xfId="17704"/>
    <cellStyle name="style1424787249956 2 5 3 4" xfId="25100"/>
    <cellStyle name="style1424787249956 2 5 3 5" xfId="51072"/>
    <cellStyle name="style1424787249956 2 5 4" xfId="6689"/>
    <cellStyle name="style1424787249956 2 5 4 2" xfId="14085"/>
    <cellStyle name="style1424787249956 2 5 4 3" xfId="21481"/>
    <cellStyle name="style1424787249956 2 5 4 4" xfId="28877"/>
    <cellStyle name="style1424787249956 2 5 4 5" xfId="51074"/>
    <cellStyle name="style1424787249956 2 5 5" xfId="8499"/>
    <cellStyle name="style1424787249956 2 5 6" xfId="15895"/>
    <cellStyle name="style1424787249956 2 5 7" xfId="23291"/>
    <cellStyle name="style1424787249956 2 5 8" xfId="51069"/>
    <cellStyle name="style1424787249956 2 6" xfId="1647"/>
    <cellStyle name="style1424787249956 2 6 2" xfId="5334"/>
    <cellStyle name="style1424787249956 2 6 2 2" xfId="12775"/>
    <cellStyle name="style1424787249956 2 6 2 2 2" xfId="51077"/>
    <cellStyle name="style1424787249956 2 6 2 3" xfId="20171"/>
    <cellStyle name="style1424787249956 2 6 2 4" xfId="27567"/>
    <cellStyle name="style1424787249956 2 6 2 5" xfId="51076"/>
    <cellStyle name="style1424787249956 2 6 3" xfId="3457"/>
    <cellStyle name="style1424787249956 2 6 3 2" xfId="10898"/>
    <cellStyle name="style1424787249956 2 6 3 2 2" xfId="51079"/>
    <cellStyle name="style1424787249956 2 6 3 3" xfId="18294"/>
    <cellStyle name="style1424787249956 2 6 3 4" xfId="25690"/>
    <cellStyle name="style1424787249956 2 6 3 5" xfId="51078"/>
    <cellStyle name="style1424787249956 2 6 4" xfId="7279"/>
    <cellStyle name="style1424787249956 2 6 4 2" xfId="14675"/>
    <cellStyle name="style1424787249956 2 6 4 3" xfId="22071"/>
    <cellStyle name="style1424787249956 2 6 4 4" xfId="29467"/>
    <cellStyle name="style1424787249956 2 6 4 5" xfId="51080"/>
    <cellStyle name="style1424787249956 2 6 5" xfId="9089"/>
    <cellStyle name="style1424787249956 2 6 6" xfId="16485"/>
    <cellStyle name="style1424787249956 2 6 7" xfId="23881"/>
    <cellStyle name="style1424787249956 2 6 8" xfId="51075"/>
    <cellStyle name="style1424787249956 2 7" xfId="1904"/>
    <cellStyle name="style1424787249956 2 7 2" xfId="5591"/>
    <cellStyle name="style1424787249956 2 7 2 2" xfId="13031"/>
    <cellStyle name="style1424787249956 2 7 2 2 2" xfId="51083"/>
    <cellStyle name="style1424787249956 2 7 2 3" xfId="20427"/>
    <cellStyle name="style1424787249956 2 7 2 4" xfId="27823"/>
    <cellStyle name="style1424787249956 2 7 2 5" xfId="51082"/>
    <cellStyle name="style1424787249956 2 7 3" xfId="3713"/>
    <cellStyle name="style1424787249956 2 7 3 2" xfId="11154"/>
    <cellStyle name="style1424787249956 2 7 3 2 2" xfId="51085"/>
    <cellStyle name="style1424787249956 2 7 3 3" xfId="18550"/>
    <cellStyle name="style1424787249956 2 7 3 4" xfId="25946"/>
    <cellStyle name="style1424787249956 2 7 3 5" xfId="51084"/>
    <cellStyle name="style1424787249956 2 7 4" xfId="7536"/>
    <cellStyle name="style1424787249956 2 7 4 2" xfId="14932"/>
    <cellStyle name="style1424787249956 2 7 4 3" xfId="22328"/>
    <cellStyle name="style1424787249956 2 7 4 4" xfId="29724"/>
    <cellStyle name="style1424787249956 2 7 4 5" xfId="51086"/>
    <cellStyle name="style1424787249956 2 7 5" xfId="9345"/>
    <cellStyle name="style1424787249956 2 7 6" xfId="16741"/>
    <cellStyle name="style1424787249956 2 7 7" xfId="24137"/>
    <cellStyle name="style1424787249956 2 7 8" xfId="51081"/>
    <cellStyle name="style1424787249956 2 8" xfId="4100"/>
    <cellStyle name="style1424787249956 2 8 2" xfId="11541"/>
    <cellStyle name="style1424787249956 2 8 2 2" xfId="51088"/>
    <cellStyle name="style1424787249956 2 8 3" xfId="18937"/>
    <cellStyle name="style1424787249956 2 8 4" xfId="26333"/>
    <cellStyle name="style1424787249956 2 8 5" xfId="51087"/>
    <cellStyle name="style1424787249956 2 9" xfId="2223"/>
    <cellStyle name="style1424787249956 2 9 2" xfId="9664"/>
    <cellStyle name="style1424787249956 2 9 2 2" xfId="51090"/>
    <cellStyle name="style1424787249956 2 9 3" xfId="17060"/>
    <cellStyle name="style1424787249956 2 9 4" xfId="24456"/>
    <cellStyle name="style1424787249956 2 9 5" xfId="51089"/>
    <cellStyle name="style1424787249956 3" xfId="381"/>
    <cellStyle name="style1424787249956 3 10" xfId="7891"/>
    <cellStyle name="style1424787249956 3 11" xfId="15287"/>
    <cellStyle name="style1424787249956 3 12" xfId="22683"/>
    <cellStyle name="style1424787249956 3 13" xfId="51091"/>
    <cellStyle name="style1424787249956 3 2" xfId="509"/>
    <cellStyle name="style1424787249956 3 2 10" xfId="15415"/>
    <cellStyle name="style1424787249956 3 2 11" xfId="22811"/>
    <cellStyle name="style1424787249956 3 2 12" xfId="51092"/>
    <cellStyle name="style1424787249956 3 2 2" xfId="766"/>
    <cellStyle name="style1424787249956 3 2 2 2" xfId="1476"/>
    <cellStyle name="style1424787249956 3 2 2 2 2" xfId="5164"/>
    <cellStyle name="style1424787249956 3 2 2 2 2 2" xfId="12605"/>
    <cellStyle name="style1424787249956 3 2 2 2 2 2 2" xfId="51096"/>
    <cellStyle name="style1424787249956 3 2 2 2 2 3" xfId="20001"/>
    <cellStyle name="style1424787249956 3 2 2 2 2 4" xfId="27397"/>
    <cellStyle name="style1424787249956 3 2 2 2 2 5" xfId="51095"/>
    <cellStyle name="style1424787249956 3 2 2 2 3" xfId="3287"/>
    <cellStyle name="style1424787249956 3 2 2 2 3 2" xfId="10728"/>
    <cellStyle name="style1424787249956 3 2 2 2 3 2 2" xfId="51098"/>
    <cellStyle name="style1424787249956 3 2 2 2 3 3" xfId="18124"/>
    <cellStyle name="style1424787249956 3 2 2 2 3 4" xfId="25520"/>
    <cellStyle name="style1424787249956 3 2 2 2 3 5" xfId="51097"/>
    <cellStyle name="style1424787249956 3 2 2 2 4" xfId="7109"/>
    <cellStyle name="style1424787249956 3 2 2 2 4 2" xfId="14505"/>
    <cellStyle name="style1424787249956 3 2 2 2 4 3" xfId="21901"/>
    <cellStyle name="style1424787249956 3 2 2 2 4 4" xfId="29297"/>
    <cellStyle name="style1424787249956 3 2 2 2 4 5" xfId="51099"/>
    <cellStyle name="style1424787249956 3 2 2 2 5" xfId="8919"/>
    <cellStyle name="style1424787249956 3 2 2 2 6" xfId="16315"/>
    <cellStyle name="style1424787249956 3 2 2 2 7" xfId="23711"/>
    <cellStyle name="style1424787249956 3 2 2 2 8" xfId="51094"/>
    <cellStyle name="style1424787249956 3 2 2 3" xfId="4520"/>
    <cellStyle name="style1424787249956 3 2 2 3 2" xfId="11961"/>
    <cellStyle name="style1424787249956 3 2 2 3 2 2" xfId="51101"/>
    <cellStyle name="style1424787249956 3 2 2 3 3" xfId="19357"/>
    <cellStyle name="style1424787249956 3 2 2 3 4" xfId="26753"/>
    <cellStyle name="style1424787249956 3 2 2 3 5" xfId="51100"/>
    <cellStyle name="style1424787249956 3 2 2 4" xfId="2643"/>
    <cellStyle name="style1424787249956 3 2 2 4 2" xfId="10084"/>
    <cellStyle name="style1424787249956 3 2 2 4 2 2" xfId="51103"/>
    <cellStyle name="style1424787249956 3 2 2 4 3" xfId="17480"/>
    <cellStyle name="style1424787249956 3 2 2 4 4" xfId="24876"/>
    <cellStyle name="style1424787249956 3 2 2 4 5" xfId="51102"/>
    <cellStyle name="style1424787249956 3 2 2 5" xfId="6465"/>
    <cellStyle name="style1424787249956 3 2 2 5 2" xfId="13861"/>
    <cellStyle name="style1424787249956 3 2 2 5 3" xfId="21257"/>
    <cellStyle name="style1424787249956 3 2 2 5 4" xfId="28653"/>
    <cellStyle name="style1424787249956 3 2 2 5 5" xfId="51104"/>
    <cellStyle name="style1424787249956 3 2 2 6" xfId="8275"/>
    <cellStyle name="style1424787249956 3 2 2 7" xfId="15671"/>
    <cellStyle name="style1424787249956 3 2 2 8" xfId="23067"/>
    <cellStyle name="style1424787249956 3 2 2 9" xfId="51093"/>
    <cellStyle name="style1424787249956 3 2 3" xfId="1220"/>
    <cellStyle name="style1424787249956 3 2 3 2" xfId="4908"/>
    <cellStyle name="style1424787249956 3 2 3 2 2" xfId="12349"/>
    <cellStyle name="style1424787249956 3 2 3 2 2 2" xfId="51107"/>
    <cellStyle name="style1424787249956 3 2 3 2 3" xfId="19745"/>
    <cellStyle name="style1424787249956 3 2 3 2 4" xfId="27141"/>
    <cellStyle name="style1424787249956 3 2 3 2 5" xfId="51106"/>
    <cellStyle name="style1424787249956 3 2 3 3" xfId="3031"/>
    <cellStyle name="style1424787249956 3 2 3 3 2" xfId="10472"/>
    <cellStyle name="style1424787249956 3 2 3 3 2 2" xfId="51109"/>
    <cellStyle name="style1424787249956 3 2 3 3 3" xfId="17868"/>
    <cellStyle name="style1424787249956 3 2 3 3 4" xfId="25264"/>
    <cellStyle name="style1424787249956 3 2 3 3 5" xfId="51108"/>
    <cellStyle name="style1424787249956 3 2 3 4" xfId="6853"/>
    <cellStyle name="style1424787249956 3 2 3 4 2" xfId="14249"/>
    <cellStyle name="style1424787249956 3 2 3 4 3" xfId="21645"/>
    <cellStyle name="style1424787249956 3 2 3 4 4" xfId="29041"/>
    <cellStyle name="style1424787249956 3 2 3 4 5" xfId="51110"/>
    <cellStyle name="style1424787249956 3 2 3 5" xfId="8663"/>
    <cellStyle name="style1424787249956 3 2 3 6" xfId="16059"/>
    <cellStyle name="style1424787249956 3 2 3 7" xfId="23455"/>
    <cellStyle name="style1424787249956 3 2 3 8" xfId="51105"/>
    <cellStyle name="style1424787249956 3 2 4" xfId="1811"/>
    <cellStyle name="style1424787249956 3 2 4 2" xfId="5498"/>
    <cellStyle name="style1424787249956 3 2 4 2 2" xfId="12939"/>
    <cellStyle name="style1424787249956 3 2 4 2 2 2" xfId="51113"/>
    <cellStyle name="style1424787249956 3 2 4 2 3" xfId="20335"/>
    <cellStyle name="style1424787249956 3 2 4 2 4" xfId="27731"/>
    <cellStyle name="style1424787249956 3 2 4 2 5" xfId="51112"/>
    <cellStyle name="style1424787249956 3 2 4 3" xfId="3621"/>
    <cellStyle name="style1424787249956 3 2 4 3 2" xfId="11062"/>
    <cellStyle name="style1424787249956 3 2 4 3 2 2" xfId="51115"/>
    <cellStyle name="style1424787249956 3 2 4 3 3" xfId="18458"/>
    <cellStyle name="style1424787249956 3 2 4 3 4" xfId="25854"/>
    <cellStyle name="style1424787249956 3 2 4 3 5" xfId="51114"/>
    <cellStyle name="style1424787249956 3 2 4 4" xfId="7443"/>
    <cellStyle name="style1424787249956 3 2 4 4 2" xfId="14839"/>
    <cellStyle name="style1424787249956 3 2 4 4 3" xfId="22235"/>
    <cellStyle name="style1424787249956 3 2 4 4 4" xfId="29631"/>
    <cellStyle name="style1424787249956 3 2 4 4 5" xfId="51116"/>
    <cellStyle name="style1424787249956 3 2 4 5" xfId="9253"/>
    <cellStyle name="style1424787249956 3 2 4 6" xfId="16649"/>
    <cellStyle name="style1424787249956 3 2 4 7" xfId="24045"/>
    <cellStyle name="style1424787249956 3 2 4 8" xfId="51111"/>
    <cellStyle name="style1424787249956 3 2 5" xfId="2068"/>
    <cellStyle name="style1424787249956 3 2 5 2" xfId="5755"/>
    <cellStyle name="style1424787249956 3 2 5 2 2" xfId="13195"/>
    <cellStyle name="style1424787249956 3 2 5 2 2 2" xfId="51119"/>
    <cellStyle name="style1424787249956 3 2 5 2 3" xfId="20591"/>
    <cellStyle name="style1424787249956 3 2 5 2 4" xfId="27987"/>
    <cellStyle name="style1424787249956 3 2 5 2 5" xfId="51118"/>
    <cellStyle name="style1424787249956 3 2 5 3" xfId="3877"/>
    <cellStyle name="style1424787249956 3 2 5 3 2" xfId="11318"/>
    <cellStyle name="style1424787249956 3 2 5 3 2 2" xfId="51121"/>
    <cellStyle name="style1424787249956 3 2 5 3 3" xfId="18714"/>
    <cellStyle name="style1424787249956 3 2 5 3 4" xfId="26110"/>
    <cellStyle name="style1424787249956 3 2 5 3 5" xfId="51120"/>
    <cellStyle name="style1424787249956 3 2 5 4" xfId="7700"/>
    <cellStyle name="style1424787249956 3 2 5 4 2" xfId="15096"/>
    <cellStyle name="style1424787249956 3 2 5 4 3" xfId="22492"/>
    <cellStyle name="style1424787249956 3 2 5 4 4" xfId="29888"/>
    <cellStyle name="style1424787249956 3 2 5 4 5" xfId="51122"/>
    <cellStyle name="style1424787249956 3 2 5 5" xfId="9509"/>
    <cellStyle name="style1424787249956 3 2 5 6" xfId="16905"/>
    <cellStyle name="style1424787249956 3 2 5 7" xfId="24301"/>
    <cellStyle name="style1424787249956 3 2 5 8" xfId="51117"/>
    <cellStyle name="style1424787249956 3 2 6" xfId="4264"/>
    <cellStyle name="style1424787249956 3 2 6 2" xfId="11705"/>
    <cellStyle name="style1424787249956 3 2 6 2 2" xfId="51124"/>
    <cellStyle name="style1424787249956 3 2 6 3" xfId="19101"/>
    <cellStyle name="style1424787249956 3 2 6 4" xfId="26497"/>
    <cellStyle name="style1424787249956 3 2 6 5" xfId="51123"/>
    <cellStyle name="style1424787249956 3 2 7" xfId="2387"/>
    <cellStyle name="style1424787249956 3 2 7 2" xfId="9828"/>
    <cellStyle name="style1424787249956 3 2 7 2 2" xfId="51126"/>
    <cellStyle name="style1424787249956 3 2 7 3" xfId="17224"/>
    <cellStyle name="style1424787249956 3 2 7 4" xfId="24620"/>
    <cellStyle name="style1424787249956 3 2 7 5" xfId="51125"/>
    <cellStyle name="style1424787249956 3 2 8" xfId="6209"/>
    <cellStyle name="style1424787249956 3 2 8 2" xfId="13605"/>
    <cellStyle name="style1424787249956 3 2 8 3" xfId="21001"/>
    <cellStyle name="style1424787249956 3 2 8 4" xfId="28397"/>
    <cellStyle name="style1424787249956 3 2 8 5" xfId="51127"/>
    <cellStyle name="style1424787249956 3 2 9" xfId="8019"/>
    <cellStyle name="style1424787249956 3 3" xfId="638"/>
    <cellStyle name="style1424787249956 3 3 2" xfId="1348"/>
    <cellStyle name="style1424787249956 3 3 2 2" xfId="5036"/>
    <cellStyle name="style1424787249956 3 3 2 2 2" xfId="12477"/>
    <cellStyle name="style1424787249956 3 3 2 2 2 2" xfId="51131"/>
    <cellStyle name="style1424787249956 3 3 2 2 3" xfId="19873"/>
    <cellStyle name="style1424787249956 3 3 2 2 4" xfId="27269"/>
    <cellStyle name="style1424787249956 3 3 2 2 5" xfId="51130"/>
    <cellStyle name="style1424787249956 3 3 2 3" xfId="3159"/>
    <cellStyle name="style1424787249956 3 3 2 3 2" xfId="10600"/>
    <cellStyle name="style1424787249956 3 3 2 3 2 2" xfId="51133"/>
    <cellStyle name="style1424787249956 3 3 2 3 3" xfId="17996"/>
    <cellStyle name="style1424787249956 3 3 2 3 4" xfId="25392"/>
    <cellStyle name="style1424787249956 3 3 2 3 5" xfId="51132"/>
    <cellStyle name="style1424787249956 3 3 2 4" xfId="6981"/>
    <cellStyle name="style1424787249956 3 3 2 4 2" xfId="14377"/>
    <cellStyle name="style1424787249956 3 3 2 4 3" xfId="21773"/>
    <cellStyle name="style1424787249956 3 3 2 4 4" xfId="29169"/>
    <cellStyle name="style1424787249956 3 3 2 4 5" xfId="51134"/>
    <cellStyle name="style1424787249956 3 3 2 5" xfId="8791"/>
    <cellStyle name="style1424787249956 3 3 2 6" xfId="16187"/>
    <cellStyle name="style1424787249956 3 3 2 7" xfId="23583"/>
    <cellStyle name="style1424787249956 3 3 2 8" xfId="51129"/>
    <cellStyle name="style1424787249956 3 3 3" xfId="4392"/>
    <cellStyle name="style1424787249956 3 3 3 2" xfId="11833"/>
    <cellStyle name="style1424787249956 3 3 3 2 2" xfId="51136"/>
    <cellStyle name="style1424787249956 3 3 3 3" xfId="19229"/>
    <cellStyle name="style1424787249956 3 3 3 4" xfId="26625"/>
    <cellStyle name="style1424787249956 3 3 3 5" xfId="51135"/>
    <cellStyle name="style1424787249956 3 3 4" xfId="2515"/>
    <cellStyle name="style1424787249956 3 3 4 2" xfId="9956"/>
    <cellStyle name="style1424787249956 3 3 4 2 2" xfId="51138"/>
    <cellStyle name="style1424787249956 3 3 4 3" xfId="17352"/>
    <cellStyle name="style1424787249956 3 3 4 4" xfId="24748"/>
    <cellStyle name="style1424787249956 3 3 4 5" xfId="51137"/>
    <cellStyle name="style1424787249956 3 3 5" xfId="6337"/>
    <cellStyle name="style1424787249956 3 3 5 2" xfId="13733"/>
    <cellStyle name="style1424787249956 3 3 5 3" xfId="21129"/>
    <cellStyle name="style1424787249956 3 3 5 4" xfId="28525"/>
    <cellStyle name="style1424787249956 3 3 5 5" xfId="51139"/>
    <cellStyle name="style1424787249956 3 3 6" xfId="8147"/>
    <cellStyle name="style1424787249956 3 3 7" xfId="15543"/>
    <cellStyle name="style1424787249956 3 3 8" xfId="22939"/>
    <cellStyle name="style1424787249956 3 3 9" xfId="51128"/>
    <cellStyle name="style1424787249956 3 4" xfId="1092"/>
    <cellStyle name="style1424787249956 3 4 2" xfId="4780"/>
    <cellStyle name="style1424787249956 3 4 2 2" xfId="12221"/>
    <cellStyle name="style1424787249956 3 4 2 2 2" xfId="51142"/>
    <cellStyle name="style1424787249956 3 4 2 3" xfId="19617"/>
    <cellStyle name="style1424787249956 3 4 2 4" xfId="27013"/>
    <cellStyle name="style1424787249956 3 4 2 5" xfId="51141"/>
    <cellStyle name="style1424787249956 3 4 3" xfId="2903"/>
    <cellStyle name="style1424787249956 3 4 3 2" xfId="10344"/>
    <cellStyle name="style1424787249956 3 4 3 2 2" xfId="51144"/>
    <cellStyle name="style1424787249956 3 4 3 3" xfId="17740"/>
    <cellStyle name="style1424787249956 3 4 3 4" xfId="25136"/>
    <cellStyle name="style1424787249956 3 4 3 5" xfId="51143"/>
    <cellStyle name="style1424787249956 3 4 4" xfId="6725"/>
    <cellStyle name="style1424787249956 3 4 4 2" xfId="14121"/>
    <cellStyle name="style1424787249956 3 4 4 3" xfId="21517"/>
    <cellStyle name="style1424787249956 3 4 4 4" xfId="28913"/>
    <cellStyle name="style1424787249956 3 4 4 5" xfId="51145"/>
    <cellStyle name="style1424787249956 3 4 5" xfId="8535"/>
    <cellStyle name="style1424787249956 3 4 6" xfId="15931"/>
    <cellStyle name="style1424787249956 3 4 7" xfId="23327"/>
    <cellStyle name="style1424787249956 3 4 8" xfId="51140"/>
    <cellStyle name="style1424787249956 3 5" xfId="1683"/>
    <cellStyle name="style1424787249956 3 5 2" xfId="5370"/>
    <cellStyle name="style1424787249956 3 5 2 2" xfId="12811"/>
    <cellStyle name="style1424787249956 3 5 2 2 2" xfId="51148"/>
    <cellStyle name="style1424787249956 3 5 2 3" xfId="20207"/>
    <cellStyle name="style1424787249956 3 5 2 4" xfId="27603"/>
    <cellStyle name="style1424787249956 3 5 2 5" xfId="51147"/>
    <cellStyle name="style1424787249956 3 5 3" xfId="3493"/>
    <cellStyle name="style1424787249956 3 5 3 2" xfId="10934"/>
    <cellStyle name="style1424787249956 3 5 3 2 2" xfId="51150"/>
    <cellStyle name="style1424787249956 3 5 3 3" xfId="18330"/>
    <cellStyle name="style1424787249956 3 5 3 4" xfId="25726"/>
    <cellStyle name="style1424787249956 3 5 3 5" xfId="51149"/>
    <cellStyle name="style1424787249956 3 5 4" xfId="7315"/>
    <cellStyle name="style1424787249956 3 5 4 2" xfId="14711"/>
    <cellStyle name="style1424787249956 3 5 4 3" xfId="22107"/>
    <cellStyle name="style1424787249956 3 5 4 4" xfId="29503"/>
    <cellStyle name="style1424787249956 3 5 4 5" xfId="51151"/>
    <cellStyle name="style1424787249956 3 5 5" xfId="9125"/>
    <cellStyle name="style1424787249956 3 5 6" xfId="16521"/>
    <cellStyle name="style1424787249956 3 5 7" xfId="23917"/>
    <cellStyle name="style1424787249956 3 5 8" xfId="51146"/>
    <cellStyle name="style1424787249956 3 6" xfId="1940"/>
    <cellStyle name="style1424787249956 3 6 2" xfId="5627"/>
    <cellStyle name="style1424787249956 3 6 2 2" xfId="13067"/>
    <cellStyle name="style1424787249956 3 6 2 2 2" xfId="51154"/>
    <cellStyle name="style1424787249956 3 6 2 3" xfId="20463"/>
    <cellStyle name="style1424787249956 3 6 2 4" xfId="27859"/>
    <cellStyle name="style1424787249956 3 6 2 5" xfId="51153"/>
    <cellStyle name="style1424787249956 3 6 3" xfId="3749"/>
    <cellStyle name="style1424787249956 3 6 3 2" xfId="11190"/>
    <cellStyle name="style1424787249956 3 6 3 2 2" xfId="51156"/>
    <cellStyle name="style1424787249956 3 6 3 3" xfId="18586"/>
    <cellStyle name="style1424787249956 3 6 3 4" xfId="25982"/>
    <cellStyle name="style1424787249956 3 6 3 5" xfId="51155"/>
    <cellStyle name="style1424787249956 3 6 4" xfId="7572"/>
    <cellStyle name="style1424787249956 3 6 4 2" xfId="14968"/>
    <cellStyle name="style1424787249956 3 6 4 3" xfId="22364"/>
    <cellStyle name="style1424787249956 3 6 4 4" xfId="29760"/>
    <cellStyle name="style1424787249956 3 6 4 5" xfId="51157"/>
    <cellStyle name="style1424787249956 3 6 5" xfId="9381"/>
    <cellStyle name="style1424787249956 3 6 6" xfId="16777"/>
    <cellStyle name="style1424787249956 3 6 7" xfId="24173"/>
    <cellStyle name="style1424787249956 3 6 8" xfId="51152"/>
    <cellStyle name="style1424787249956 3 7" xfId="4136"/>
    <cellStyle name="style1424787249956 3 7 2" xfId="11577"/>
    <cellStyle name="style1424787249956 3 7 2 2" xfId="51159"/>
    <cellStyle name="style1424787249956 3 7 3" xfId="18973"/>
    <cellStyle name="style1424787249956 3 7 4" xfId="26369"/>
    <cellStyle name="style1424787249956 3 7 5" xfId="51158"/>
    <cellStyle name="style1424787249956 3 8" xfId="2259"/>
    <cellStyle name="style1424787249956 3 8 2" xfId="9700"/>
    <cellStyle name="style1424787249956 3 8 2 2" xfId="51161"/>
    <cellStyle name="style1424787249956 3 8 3" xfId="17096"/>
    <cellStyle name="style1424787249956 3 8 4" xfId="24492"/>
    <cellStyle name="style1424787249956 3 8 5" xfId="51160"/>
    <cellStyle name="style1424787249956 3 9" xfId="6081"/>
    <cellStyle name="style1424787249956 3 9 2" xfId="13477"/>
    <cellStyle name="style1424787249956 3 9 3" xfId="20873"/>
    <cellStyle name="style1424787249956 3 9 4" xfId="28269"/>
    <cellStyle name="style1424787249956 3 9 5" xfId="51162"/>
    <cellStyle name="style1424787249956 4" xfId="445"/>
    <cellStyle name="style1424787249956 4 10" xfId="15351"/>
    <cellStyle name="style1424787249956 4 11" xfId="22747"/>
    <cellStyle name="style1424787249956 4 12" xfId="51163"/>
    <cellStyle name="style1424787249956 4 2" xfId="702"/>
    <cellStyle name="style1424787249956 4 2 2" xfId="1412"/>
    <cellStyle name="style1424787249956 4 2 2 2" xfId="5100"/>
    <cellStyle name="style1424787249956 4 2 2 2 2" xfId="12541"/>
    <cellStyle name="style1424787249956 4 2 2 2 2 2" xfId="51167"/>
    <cellStyle name="style1424787249956 4 2 2 2 3" xfId="19937"/>
    <cellStyle name="style1424787249956 4 2 2 2 4" xfId="27333"/>
    <cellStyle name="style1424787249956 4 2 2 2 5" xfId="51166"/>
    <cellStyle name="style1424787249956 4 2 2 3" xfId="3223"/>
    <cellStyle name="style1424787249956 4 2 2 3 2" xfId="10664"/>
    <cellStyle name="style1424787249956 4 2 2 3 2 2" xfId="51169"/>
    <cellStyle name="style1424787249956 4 2 2 3 3" xfId="18060"/>
    <cellStyle name="style1424787249956 4 2 2 3 4" xfId="25456"/>
    <cellStyle name="style1424787249956 4 2 2 3 5" xfId="51168"/>
    <cellStyle name="style1424787249956 4 2 2 4" xfId="7045"/>
    <cellStyle name="style1424787249956 4 2 2 4 2" xfId="14441"/>
    <cellStyle name="style1424787249956 4 2 2 4 3" xfId="21837"/>
    <cellStyle name="style1424787249956 4 2 2 4 4" xfId="29233"/>
    <cellStyle name="style1424787249956 4 2 2 4 5" xfId="51170"/>
    <cellStyle name="style1424787249956 4 2 2 5" xfId="8855"/>
    <cellStyle name="style1424787249956 4 2 2 6" xfId="16251"/>
    <cellStyle name="style1424787249956 4 2 2 7" xfId="23647"/>
    <cellStyle name="style1424787249956 4 2 2 8" xfId="51165"/>
    <cellStyle name="style1424787249956 4 2 3" xfId="4456"/>
    <cellStyle name="style1424787249956 4 2 3 2" xfId="11897"/>
    <cellStyle name="style1424787249956 4 2 3 2 2" xfId="51172"/>
    <cellStyle name="style1424787249956 4 2 3 3" xfId="19293"/>
    <cellStyle name="style1424787249956 4 2 3 4" xfId="26689"/>
    <cellStyle name="style1424787249956 4 2 3 5" xfId="51171"/>
    <cellStyle name="style1424787249956 4 2 4" xfId="2579"/>
    <cellStyle name="style1424787249956 4 2 4 2" xfId="10020"/>
    <cellStyle name="style1424787249956 4 2 4 2 2" xfId="51174"/>
    <cellStyle name="style1424787249956 4 2 4 3" xfId="17416"/>
    <cellStyle name="style1424787249956 4 2 4 4" xfId="24812"/>
    <cellStyle name="style1424787249956 4 2 4 5" xfId="51173"/>
    <cellStyle name="style1424787249956 4 2 5" xfId="6401"/>
    <cellStyle name="style1424787249956 4 2 5 2" xfId="13797"/>
    <cellStyle name="style1424787249956 4 2 5 3" xfId="21193"/>
    <cellStyle name="style1424787249956 4 2 5 4" xfId="28589"/>
    <cellStyle name="style1424787249956 4 2 5 5" xfId="51175"/>
    <cellStyle name="style1424787249956 4 2 6" xfId="8211"/>
    <cellStyle name="style1424787249956 4 2 7" xfId="15607"/>
    <cellStyle name="style1424787249956 4 2 8" xfId="23003"/>
    <cellStyle name="style1424787249956 4 2 9" xfId="51164"/>
    <cellStyle name="style1424787249956 4 3" xfId="1156"/>
    <cellStyle name="style1424787249956 4 3 2" xfId="4844"/>
    <cellStyle name="style1424787249956 4 3 2 2" xfId="12285"/>
    <cellStyle name="style1424787249956 4 3 2 2 2" xfId="51178"/>
    <cellStyle name="style1424787249956 4 3 2 3" xfId="19681"/>
    <cellStyle name="style1424787249956 4 3 2 4" xfId="27077"/>
    <cellStyle name="style1424787249956 4 3 2 5" xfId="51177"/>
    <cellStyle name="style1424787249956 4 3 3" xfId="2967"/>
    <cellStyle name="style1424787249956 4 3 3 2" xfId="10408"/>
    <cellStyle name="style1424787249956 4 3 3 2 2" xfId="51180"/>
    <cellStyle name="style1424787249956 4 3 3 3" xfId="17804"/>
    <cellStyle name="style1424787249956 4 3 3 4" xfId="25200"/>
    <cellStyle name="style1424787249956 4 3 3 5" xfId="51179"/>
    <cellStyle name="style1424787249956 4 3 4" xfId="6789"/>
    <cellStyle name="style1424787249956 4 3 4 2" xfId="14185"/>
    <cellStyle name="style1424787249956 4 3 4 3" xfId="21581"/>
    <cellStyle name="style1424787249956 4 3 4 4" xfId="28977"/>
    <cellStyle name="style1424787249956 4 3 4 5" xfId="51181"/>
    <cellStyle name="style1424787249956 4 3 5" xfId="8599"/>
    <cellStyle name="style1424787249956 4 3 6" xfId="15995"/>
    <cellStyle name="style1424787249956 4 3 7" xfId="23391"/>
    <cellStyle name="style1424787249956 4 3 8" xfId="51176"/>
    <cellStyle name="style1424787249956 4 4" xfId="1747"/>
    <cellStyle name="style1424787249956 4 4 2" xfId="5434"/>
    <cellStyle name="style1424787249956 4 4 2 2" xfId="12875"/>
    <cellStyle name="style1424787249956 4 4 2 2 2" xfId="51184"/>
    <cellStyle name="style1424787249956 4 4 2 3" xfId="20271"/>
    <cellStyle name="style1424787249956 4 4 2 4" xfId="27667"/>
    <cellStyle name="style1424787249956 4 4 2 5" xfId="51183"/>
    <cellStyle name="style1424787249956 4 4 3" xfId="3557"/>
    <cellStyle name="style1424787249956 4 4 3 2" xfId="10998"/>
    <cellStyle name="style1424787249956 4 4 3 2 2" xfId="51186"/>
    <cellStyle name="style1424787249956 4 4 3 3" xfId="18394"/>
    <cellStyle name="style1424787249956 4 4 3 4" xfId="25790"/>
    <cellStyle name="style1424787249956 4 4 3 5" xfId="51185"/>
    <cellStyle name="style1424787249956 4 4 4" xfId="7379"/>
    <cellStyle name="style1424787249956 4 4 4 2" xfId="14775"/>
    <cellStyle name="style1424787249956 4 4 4 3" xfId="22171"/>
    <cellStyle name="style1424787249956 4 4 4 4" xfId="29567"/>
    <cellStyle name="style1424787249956 4 4 4 5" xfId="51187"/>
    <cellStyle name="style1424787249956 4 4 5" xfId="9189"/>
    <cellStyle name="style1424787249956 4 4 6" xfId="16585"/>
    <cellStyle name="style1424787249956 4 4 7" xfId="23981"/>
    <cellStyle name="style1424787249956 4 4 8" xfId="51182"/>
    <cellStyle name="style1424787249956 4 5" xfId="2004"/>
    <cellStyle name="style1424787249956 4 5 2" xfId="5691"/>
    <cellStyle name="style1424787249956 4 5 2 2" xfId="13131"/>
    <cellStyle name="style1424787249956 4 5 2 2 2" xfId="51190"/>
    <cellStyle name="style1424787249956 4 5 2 3" xfId="20527"/>
    <cellStyle name="style1424787249956 4 5 2 4" xfId="27923"/>
    <cellStyle name="style1424787249956 4 5 2 5" xfId="51189"/>
    <cellStyle name="style1424787249956 4 5 3" xfId="3813"/>
    <cellStyle name="style1424787249956 4 5 3 2" xfId="11254"/>
    <cellStyle name="style1424787249956 4 5 3 2 2" xfId="51192"/>
    <cellStyle name="style1424787249956 4 5 3 3" xfId="18650"/>
    <cellStyle name="style1424787249956 4 5 3 4" xfId="26046"/>
    <cellStyle name="style1424787249956 4 5 3 5" xfId="51191"/>
    <cellStyle name="style1424787249956 4 5 4" xfId="7636"/>
    <cellStyle name="style1424787249956 4 5 4 2" xfId="15032"/>
    <cellStyle name="style1424787249956 4 5 4 3" xfId="22428"/>
    <cellStyle name="style1424787249956 4 5 4 4" xfId="29824"/>
    <cellStyle name="style1424787249956 4 5 4 5" xfId="51193"/>
    <cellStyle name="style1424787249956 4 5 5" xfId="9445"/>
    <cellStyle name="style1424787249956 4 5 6" xfId="16841"/>
    <cellStyle name="style1424787249956 4 5 7" xfId="24237"/>
    <cellStyle name="style1424787249956 4 5 8" xfId="51188"/>
    <cellStyle name="style1424787249956 4 6" xfId="4200"/>
    <cellStyle name="style1424787249956 4 6 2" xfId="11641"/>
    <cellStyle name="style1424787249956 4 6 2 2" xfId="51195"/>
    <cellStyle name="style1424787249956 4 6 3" xfId="19037"/>
    <cellStyle name="style1424787249956 4 6 4" xfId="26433"/>
    <cellStyle name="style1424787249956 4 6 5" xfId="51194"/>
    <cellStyle name="style1424787249956 4 7" xfId="2323"/>
    <cellStyle name="style1424787249956 4 7 2" xfId="9764"/>
    <cellStyle name="style1424787249956 4 7 2 2" xfId="51197"/>
    <cellStyle name="style1424787249956 4 7 3" xfId="17160"/>
    <cellStyle name="style1424787249956 4 7 4" xfId="24556"/>
    <cellStyle name="style1424787249956 4 7 5" xfId="51196"/>
    <cellStyle name="style1424787249956 4 8" xfId="6145"/>
    <cellStyle name="style1424787249956 4 8 2" xfId="13541"/>
    <cellStyle name="style1424787249956 4 8 3" xfId="20937"/>
    <cellStyle name="style1424787249956 4 8 4" xfId="28333"/>
    <cellStyle name="style1424787249956 4 8 5" xfId="51198"/>
    <cellStyle name="style1424787249956 4 9" xfId="7955"/>
    <cellStyle name="style1424787249956 5" xfId="574"/>
    <cellStyle name="style1424787249956 5 2" xfId="1284"/>
    <cellStyle name="style1424787249956 5 2 2" xfId="4972"/>
    <cellStyle name="style1424787249956 5 2 2 2" xfId="12413"/>
    <cellStyle name="style1424787249956 5 2 2 2 2" xfId="51202"/>
    <cellStyle name="style1424787249956 5 2 2 3" xfId="19809"/>
    <cellStyle name="style1424787249956 5 2 2 4" xfId="27205"/>
    <cellStyle name="style1424787249956 5 2 2 5" xfId="51201"/>
    <cellStyle name="style1424787249956 5 2 3" xfId="3095"/>
    <cellStyle name="style1424787249956 5 2 3 2" xfId="10536"/>
    <cellStyle name="style1424787249956 5 2 3 2 2" xfId="51204"/>
    <cellStyle name="style1424787249956 5 2 3 3" xfId="17932"/>
    <cellStyle name="style1424787249956 5 2 3 4" xfId="25328"/>
    <cellStyle name="style1424787249956 5 2 3 5" xfId="51203"/>
    <cellStyle name="style1424787249956 5 2 4" xfId="6917"/>
    <cellStyle name="style1424787249956 5 2 4 2" xfId="14313"/>
    <cellStyle name="style1424787249956 5 2 4 3" xfId="21709"/>
    <cellStyle name="style1424787249956 5 2 4 4" xfId="29105"/>
    <cellStyle name="style1424787249956 5 2 4 5" xfId="51205"/>
    <cellStyle name="style1424787249956 5 2 5" xfId="8727"/>
    <cellStyle name="style1424787249956 5 2 6" xfId="16123"/>
    <cellStyle name="style1424787249956 5 2 7" xfId="23519"/>
    <cellStyle name="style1424787249956 5 2 8" xfId="51200"/>
    <cellStyle name="style1424787249956 5 3" xfId="4328"/>
    <cellStyle name="style1424787249956 5 3 2" xfId="11769"/>
    <cellStyle name="style1424787249956 5 3 2 2" xfId="51207"/>
    <cellStyle name="style1424787249956 5 3 3" xfId="19165"/>
    <cellStyle name="style1424787249956 5 3 4" xfId="26561"/>
    <cellStyle name="style1424787249956 5 3 5" xfId="51206"/>
    <cellStyle name="style1424787249956 5 4" xfId="2451"/>
    <cellStyle name="style1424787249956 5 4 2" xfId="9892"/>
    <cellStyle name="style1424787249956 5 4 2 2" xfId="51209"/>
    <cellStyle name="style1424787249956 5 4 3" xfId="17288"/>
    <cellStyle name="style1424787249956 5 4 4" xfId="24684"/>
    <cellStyle name="style1424787249956 5 4 5" xfId="51208"/>
    <cellStyle name="style1424787249956 5 5" xfId="6273"/>
    <cellStyle name="style1424787249956 5 5 2" xfId="13669"/>
    <cellStyle name="style1424787249956 5 5 3" xfId="21065"/>
    <cellStyle name="style1424787249956 5 5 4" xfId="28461"/>
    <cellStyle name="style1424787249956 5 5 5" xfId="51210"/>
    <cellStyle name="style1424787249956 5 6" xfId="8083"/>
    <cellStyle name="style1424787249956 5 7" xfId="15479"/>
    <cellStyle name="style1424787249956 5 8" xfId="22875"/>
    <cellStyle name="style1424787249956 5 9" xfId="51199"/>
    <cellStyle name="style1424787249956 6" xfId="1028"/>
    <cellStyle name="style1424787249956 6 2" xfId="4716"/>
    <cellStyle name="style1424787249956 6 2 2" xfId="12157"/>
    <cellStyle name="style1424787249956 6 2 2 2" xfId="51213"/>
    <cellStyle name="style1424787249956 6 2 3" xfId="19553"/>
    <cellStyle name="style1424787249956 6 2 4" xfId="26949"/>
    <cellStyle name="style1424787249956 6 2 5" xfId="51212"/>
    <cellStyle name="style1424787249956 6 3" xfId="2839"/>
    <cellStyle name="style1424787249956 6 3 2" xfId="10280"/>
    <cellStyle name="style1424787249956 6 3 2 2" xfId="51215"/>
    <cellStyle name="style1424787249956 6 3 3" xfId="17676"/>
    <cellStyle name="style1424787249956 6 3 4" xfId="25072"/>
    <cellStyle name="style1424787249956 6 3 5" xfId="51214"/>
    <cellStyle name="style1424787249956 6 4" xfId="6661"/>
    <cellStyle name="style1424787249956 6 4 2" xfId="14057"/>
    <cellStyle name="style1424787249956 6 4 3" xfId="21453"/>
    <cellStyle name="style1424787249956 6 4 4" xfId="28849"/>
    <cellStyle name="style1424787249956 6 4 5" xfId="51216"/>
    <cellStyle name="style1424787249956 6 5" xfId="8471"/>
    <cellStyle name="style1424787249956 6 6" xfId="15867"/>
    <cellStyle name="style1424787249956 6 7" xfId="23263"/>
    <cellStyle name="style1424787249956 6 8" xfId="51211"/>
    <cellStyle name="style1424787249956 7" xfId="1619"/>
    <cellStyle name="style1424787249956 7 2" xfId="5306"/>
    <cellStyle name="style1424787249956 7 2 2" xfId="12747"/>
    <cellStyle name="style1424787249956 7 2 2 2" xfId="51219"/>
    <cellStyle name="style1424787249956 7 2 3" xfId="20143"/>
    <cellStyle name="style1424787249956 7 2 4" xfId="27539"/>
    <cellStyle name="style1424787249956 7 2 5" xfId="51218"/>
    <cellStyle name="style1424787249956 7 3" xfId="3429"/>
    <cellStyle name="style1424787249956 7 3 2" xfId="10870"/>
    <cellStyle name="style1424787249956 7 3 2 2" xfId="51221"/>
    <cellStyle name="style1424787249956 7 3 3" xfId="18266"/>
    <cellStyle name="style1424787249956 7 3 4" xfId="25662"/>
    <cellStyle name="style1424787249956 7 3 5" xfId="51220"/>
    <cellStyle name="style1424787249956 7 4" xfId="7251"/>
    <cellStyle name="style1424787249956 7 4 2" xfId="14647"/>
    <cellStyle name="style1424787249956 7 4 3" xfId="22043"/>
    <cellStyle name="style1424787249956 7 4 4" xfId="29439"/>
    <cellStyle name="style1424787249956 7 4 5" xfId="51222"/>
    <cellStyle name="style1424787249956 7 5" xfId="9061"/>
    <cellStyle name="style1424787249956 7 6" xfId="16457"/>
    <cellStyle name="style1424787249956 7 7" xfId="23853"/>
    <cellStyle name="style1424787249956 7 8" xfId="51217"/>
    <cellStyle name="style1424787249956 8" xfId="1876"/>
    <cellStyle name="style1424787249956 8 2" xfId="5563"/>
    <cellStyle name="style1424787249956 8 2 2" xfId="13003"/>
    <cellStyle name="style1424787249956 8 2 2 2" xfId="51225"/>
    <cellStyle name="style1424787249956 8 2 3" xfId="20399"/>
    <cellStyle name="style1424787249956 8 2 4" xfId="27795"/>
    <cellStyle name="style1424787249956 8 2 5" xfId="51224"/>
    <cellStyle name="style1424787249956 8 3" xfId="3685"/>
    <cellStyle name="style1424787249956 8 3 2" xfId="11126"/>
    <cellStyle name="style1424787249956 8 3 2 2" xfId="51227"/>
    <cellStyle name="style1424787249956 8 3 3" xfId="18522"/>
    <cellStyle name="style1424787249956 8 3 4" xfId="25918"/>
    <cellStyle name="style1424787249956 8 3 5" xfId="51226"/>
    <cellStyle name="style1424787249956 8 4" xfId="7508"/>
    <cellStyle name="style1424787249956 8 4 2" xfId="14904"/>
    <cellStyle name="style1424787249956 8 4 3" xfId="22300"/>
    <cellStyle name="style1424787249956 8 4 4" xfId="29696"/>
    <cellStyle name="style1424787249956 8 4 5" xfId="51228"/>
    <cellStyle name="style1424787249956 8 5" xfId="9317"/>
    <cellStyle name="style1424787249956 8 6" xfId="16713"/>
    <cellStyle name="style1424787249956 8 7" xfId="24109"/>
    <cellStyle name="style1424787249956 8 8" xfId="51223"/>
    <cellStyle name="style1424787249956 9" xfId="4072"/>
    <cellStyle name="style1424787249956 9 2" xfId="11513"/>
    <cellStyle name="style1424787249956 9 2 2" xfId="51230"/>
    <cellStyle name="style1424787249956 9 3" xfId="18909"/>
    <cellStyle name="style1424787249956 9 4" xfId="26305"/>
    <cellStyle name="style1424787249956 9 5" xfId="51229"/>
    <cellStyle name="style1424787249988" xfId="318"/>
    <cellStyle name="style1424787249988 10" xfId="2196"/>
    <cellStyle name="style1424787249988 10 2" xfId="9637"/>
    <cellStyle name="style1424787249988 10 2 2" xfId="51233"/>
    <cellStyle name="style1424787249988 10 3" xfId="17033"/>
    <cellStyle name="style1424787249988 10 4" xfId="24429"/>
    <cellStyle name="style1424787249988 10 5" xfId="51232"/>
    <cellStyle name="style1424787249988 11" xfId="6018"/>
    <cellStyle name="style1424787249988 11 2" xfId="13414"/>
    <cellStyle name="style1424787249988 11 3" xfId="20810"/>
    <cellStyle name="style1424787249988 11 4" xfId="28206"/>
    <cellStyle name="style1424787249988 11 5" xfId="51234"/>
    <cellStyle name="style1424787249988 12" xfId="7828"/>
    <cellStyle name="style1424787249988 13" xfId="15224"/>
    <cellStyle name="style1424787249988 14" xfId="22620"/>
    <cellStyle name="style1424787249988 15" xfId="51231"/>
    <cellStyle name="style1424787249988 2" xfId="346"/>
    <cellStyle name="style1424787249988 2 10" xfId="6046"/>
    <cellStyle name="style1424787249988 2 10 2" xfId="13442"/>
    <cellStyle name="style1424787249988 2 10 3" xfId="20838"/>
    <cellStyle name="style1424787249988 2 10 4" xfId="28234"/>
    <cellStyle name="style1424787249988 2 10 5" xfId="51236"/>
    <cellStyle name="style1424787249988 2 11" xfId="7856"/>
    <cellStyle name="style1424787249988 2 12" xfId="15252"/>
    <cellStyle name="style1424787249988 2 13" xfId="22648"/>
    <cellStyle name="style1424787249988 2 14" xfId="51235"/>
    <cellStyle name="style1424787249988 2 2" xfId="410"/>
    <cellStyle name="style1424787249988 2 2 10" xfId="7920"/>
    <cellStyle name="style1424787249988 2 2 11" xfId="15316"/>
    <cellStyle name="style1424787249988 2 2 12" xfId="22712"/>
    <cellStyle name="style1424787249988 2 2 13" xfId="51237"/>
    <cellStyle name="style1424787249988 2 2 2" xfId="538"/>
    <cellStyle name="style1424787249988 2 2 2 10" xfId="15444"/>
    <cellStyle name="style1424787249988 2 2 2 11" xfId="22840"/>
    <cellStyle name="style1424787249988 2 2 2 12" xfId="51238"/>
    <cellStyle name="style1424787249988 2 2 2 2" xfId="795"/>
    <cellStyle name="style1424787249988 2 2 2 2 2" xfId="1505"/>
    <cellStyle name="style1424787249988 2 2 2 2 2 2" xfId="5193"/>
    <cellStyle name="style1424787249988 2 2 2 2 2 2 2" xfId="12634"/>
    <cellStyle name="style1424787249988 2 2 2 2 2 2 2 2" xfId="51242"/>
    <cellStyle name="style1424787249988 2 2 2 2 2 2 3" xfId="20030"/>
    <cellStyle name="style1424787249988 2 2 2 2 2 2 4" xfId="27426"/>
    <cellStyle name="style1424787249988 2 2 2 2 2 2 5" xfId="51241"/>
    <cellStyle name="style1424787249988 2 2 2 2 2 3" xfId="3316"/>
    <cellStyle name="style1424787249988 2 2 2 2 2 3 2" xfId="10757"/>
    <cellStyle name="style1424787249988 2 2 2 2 2 3 2 2" xfId="51244"/>
    <cellStyle name="style1424787249988 2 2 2 2 2 3 3" xfId="18153"/>
    <cellStyle name="style1424787249988 2 2 2 2 2 3 4" xfId="25549"/>
    <cellStyle name="style1424787249988 2 2 2 2 2 3 5" xfId="51243"/>
    <cellStyle name="style1424787249988 2 2 2 2 2 4" xfId="7138"/>
    <cellStyle name="style1424787249988 2 2 2 2 2 4 2" xfId="14534"/>
    <cellStyle name="style1424787249988 2 2 2 2 2 4 3" xfId="21930"/>
    <cellStyle name="style1424787249988 2 2 2 2 2 4 4" xfId="29326"/>
    <cellStyle name="style1424787249988 2 2 2 2 2 4 5" xfId="51245"/>
    <cellStyle name="style1424787249988 2 2 2 2 2 5" xfId="8948"/>
    <cellStyle name="style1424787249988 2 2 2 2 2 6" xfId="16344"/>
    <cellStyle name="style1424787249988 2 2 2 2 2 7" xfId="23740"/>
    <cellStyle name="style1424787249988 2 2 2 2 2 8" xfId="51240"/>
    <cellStyle name="style1424787249988 2 2 2 2 3" xfId="4549"/>
    <cellStyle name="style1424787249988 2 2 2 2 3 2" xfId="11990"/>
    <cellStyle name="style1424787249988 2 2 2 2 3 2 2" xfId="51247"/>
    <cellStyle name="style1424787249988 2 2 2 2 3 3" xfId="19386"/>
    <cellStyle name="style1424787249988 2 2 2 2 3 4" xfId="26782"/>
    <cellStyle name="style1424787249988 2 2 2 2 3 5" xfId="51246"/>
    <cellStyle name="style1424787249988 2 2 2 2 4" xfId="2672"/>
    <cellStyle name="style1424787249988 2 2 2 2 4 2" xfId="10113"/>
    <cellStyle name="style1424787249988 2 2 2 2 4 2 2" xfId="51249"/>
    <cellStyle name="style1424787249988 2 2 2 2 4 3" xfId="17509"/>
    <cellStyle name="style1424787249988 2 2 2 2 4 4" xfId="24905"/>
    <cellStyle name="style1424787249988 2 2 2 2 4 5" xfId="51248"/>
    <cellStyle name="style1424787249988 2 2 2 2 5" xfId="6494"/>
    <cellStyle name="style1424787249988 2 2 2 2 5 2" xfId="13890"/>
    <cellStyle name="style1424787249988 2 2 2 2 5 3" xfId="21286"/>
    <cellStyle name="style1424787249988 2 2 2 2 5 4" xfId="28682"/>
    <cellStyle name="style1424787249988 2 2 2 2 5 5" xfId="51250"/>
    <cellStyle name="style1424787249988 2 2 2 2 6" xfId="8304"/>
    <cellStyle name="style1424787249988 2 2 2 2 7" xfId="15700"/>
    <cellStyle name="style1424787249988 2 2 2 2 8" xfId="23096"/>
    <cellStyle name="style1424787249988 2 2 2 2 9" xfId="51239"/>
    <cellStyle name="style1424787249988 2 2 2 3" xfId="1249"/>
    <cellStyle name="style1424787249988 2 2 2 3 2" xfId="4937"/>
    <cellStyle name="style1424787249988 2 2 2 3 2 2" xfId="12378"/>
    <cellStyle name="style1424787249988 2 2 2 3 2 2 2" xfId="51253"/>
    <cellStyle name="style1424787249988 2 2 2 3 2 3" xfId="19774"/>
    <cellStyle name="style1424787249988 2 2 2 3 2 4" xfId="27170"/>
    <cellStyle name="style1424787249988 2 2 2 3 2 5" xfId="51252"/>
    <cellStyle name="style1424787249988 2 2 2 3 3" xfId="3060"/>
    <cellStyle name="style1424787249988 2 2 2 3 3 2" xfId="10501"/>
    <cellStyle name="style1424787249988 2 2 2 3 3 2 2" xfId="51255"/>
    <cellStyle name="style1424787249988 2 2 2 3 3 3" xfId="17897"/>
    <cellStyle name="style1424787249988 2 2 2 3 3 4" xfId="25293"/>
    <cellStyle name="style1424787249988 2 2 2 3 3 5" xfId="51254"/>
    <cellStyle name="style1424787249988 2 2 2 3 4" xfId="6882"/>
    <cellStyle name="style1424787249988 2 2 2 3 4 2" xfId="14278"/>
    <cellStyle name="style1424787249988 2 2 2 3 4 3" xfId="21674"/>
    <cellStyle name="style1424787249988 2 2 2 3 4 4" xfId="29070"/>
    <cellStyle name="style1424787249988 2 2 2 3 4 5" xfId="51256"/>
    <cellStyle name="style1424787249988 2 2 2 3 5" xfId="8692"/>
    <cellStyle name="style1424787249988 2 2 2 3 6" xfId="16088"/>
    <cellStyle name="style1424787249988 2 2 2 3 7" xfId="23484"/>
    <cellStyle name="style1424787249988 2 2 2 3 8" xfId="51251"/>
    <cellStyle name="style1424787249988 2 2 2 4" xfId="1840"/>
    <cellStyle name="style1424787249988 2 2 2 4 2" xfId="5527"/>
    <cellStyle name="style1424787249988 2 2 2 4 2 2" xfId="12968"/>
    <cellStyle name="style1424787249988 2 2 2 4 2 2 2" xfId="51259"/>
    <cellStyle name="style1424787249988 2 2 2 4 2 3" xfId="20364"/>
    <cellStyle name="style1424787249988 2 2 2 4 2 4" xfId="27760"/>
    <cellStyle name="style1424787249988 2 2 2 4 2 5" xfId="51258"/>
    <cellStyle name="style1424787249988 2 2 2 4 3" xfId="3650"/>
    <cellStyle name="style1424787249988 2 2 2 4 3 2" xfId="11091"/>
    <cellStyle name="style1424787249988 2 2 2 4 3 2 2" xfId="51261"/>
    <cellStyle name="style1424787249988 2 2 2 4 3 3" xfId="18487"/>
    <cellStyle name="style1424787249988 2 2 2 4 3 4" xfId="25883"/>
    <cellStyle name="style1424787249988 2 2 2 4 3 5" xfId="51260"/>
    <cellStyle name="style1424787249988 2 2 2 4 4" xfId="7472"/>
    <cellStyle name="style1424787249988 2 2 2 4 4 2" xfId="14868"/>
    <cellStyle name="style1424787249988 2 2 2 4 4 3" xfId="22264"/>
    <cellStyle name="style1424787249988 2 2 2 4 4 4" xfId="29660"/>
    <cellStyle name="style1424787249988 2 2 2 4 4 5" xfId="51262"/>
    <cellStyle name="style1424787249988 2 2 2 4 5" xfId="9282"/>
    <cellStyle name="style1424787249988 2 2 2 4 6" xfId="16678"/>
    <cellStyle name="style1424787249988 2 2 2 4 7" xfId="24074"/>
    <cellStyle name="style1424787249988 2 2 2 4 8" xfId="51257"/>
    <cellStyle name="style1424787249988 2 2 2 5" xfId="2097"/>
    <cellStyle name="style1424787249988 2 2 2 5 2" xfId="5784"/>
    <cellStyle name="style1424787249988 2 2 2 5 2 2" xfId="13224"/>
    <cellStyle name="style1424787249988 2 2 2 5 2 2 2" xfId="51265"/>
    <cellStyle name="style1424787249988 2 2 2 5 2 3" xfId="20620"/>
    <cellStyle name="style1424787249988 2 2 2 5 2 4" xfId="28016"/>
    <cellStyle name="style1424787249988 2 2 2 5 2 5" xfId="51264"/>
    <cellStyle name="style1424787249988 2 2 2 5 3" xfId="3906"/>
    <cellStyle name="style1424787249988 2 2 2 5 3 2" xfId="11347"/>
    <cellStyle name="style1424787249988 2 2 2 5 3 2 2" xfId="51267"/>
    <cellStyle name="style1424787249988 2 2 2 5 3 3" xfId="18743"/>
    <cellStyle name="style1424787249988 2 2 2 5 3 4" xfId="26139"/>
    <cellStyle name="style1424787249988 2 2 2 5 3 5" xfId="51266"/>
    <cellStyle name="style1424787249988 2 2 2 5 4" xfId="7729"/>
    <cellStyle name="style1424787249988 2 2 2 5 4 2" xfId="15125"/>
    <cellStyle name="style1424787249988 2 2 2 5 4 3" xfId="22521"/>
    <cellStyle name="style1424787249988 2 2 2 5 4 4" xfId="29917"/>
    <cellStyle name="style1424787249988 2 2 2 5 4 5" xfId="51268"/>
    <cellStyle name="style1424787249988 2 2 2 5 5" xfId="9538"/>
    <cellStyle name="style1424787249988 2 2 2 5 6" xfId="16934"/>
    <cellStyle name="style1424787249988 2 2 2 5 7" xfId="24330"/>
    <cellStyle name="style1424787249988 2 2 2 5 8" xfId="51263"/>
    <cellStyle name="style1424787249988 2 2 2 6" xfId="4293"/>
    <cellStyle name="style1424787249988 2 2 2 6 2" xfId="11734"/>
    <cellStyle name="style1424787249988 2 2 2 6 2 2" xfId="51270"/>
    <cellStyle name="style1424787249988 2 2 2 6 3" xfId="19130"/>
    <cellStyle name="style1424787249988 2 2 2 6 4" xfId="26526"/>
    <cellStyle name="style1424787249988 2 2 2 6 5" xfId="51269"/>
    <cellStyle name="style1424787249988 2 2 2 7" xfId="2416"/>
    <cellStyle name="style1424787249988 2 2 2 7 2" xfId="9857"/>
    <cellStyle name="style1424787249988 2 2 2 7 2 2" xfId="51272"/>
    <cellStyle name="style1424787249988 2 2 2 7 3" xfId="17253"/>
    <cellStyle name="style1424787249988 2 2 2 7 4" xfId="24649"/>
    <cellStyle name="style1424787249988 2 2 2 7 5" xfId="51271"/>
    <cellStyle name="style1424787249988 2 2 2 8" xfId="6238"/>
    <cellStyle name="style1424787249988 2 2 2 8 2" xfId="13634"/>
    <cellStyle name="style1424787249988 2 2 2 8 3" xfId="21030"/>
    <cellStyle name="style1424787249988 2 2 2 8 4" xfId="28426"/>
    <cellStyle name="style1424787249988 2 2 2 8 5" xfId="51273"/>
    <cellStyle name="style1424787249988 2 2 2 9" xfId="8048"/>
    <cellStyle name="style1424787249988 2 2 3" xfId="667"/>
    <cellStyle name="style1424787249988 2 2 3 2" xfId="1377"/>
    <cellStyle name="style1424787249988 2 2 3 2 2" xfId="5065"/>
    <cellStyle name="style1424787249988 2 2 3 2 2 2" xfId="12506"/>
    <cellStyle name="style1424787249988 2 2 3 2 2 2 2" xfId="51277"/>
    <cellStyle name="style1424787249988 2 2 3 2 2 3" xfId="19902"/>
    <cellStyle name="style1424787249988 2 2 3 2 2 4" xfId="27298"/>
    <cellStyle name="style1424787249988 2 2 3 2 2 5" xfId="51276"/>
    <cellStyle name="style1424787249988 2 2 3 2 3" xfId="3188"/>
    <cellStyle name="style1424787249988 2 2 3 2 3 2" xfId="10629"/>
    <cellStyle name="style1424787249988 2 2 3 2 3 2 2" xfId="51279"/>
    <cellStyle name="style1424787249988 2 2 3 2 3 3" xfId="18025"/>
    <cellStyle name="style1424787249988 2 2 3 2 3 4" xfId="25421"/>
    <cellStyle name="style1424787249988 2 2 3 2 3 5" xfId="51278"/>
    <cellStyle name="style1424787249988 2 2 3 2 4" xfId="7010"/>
    <cellStyle name="style1424787249988 2 2 3 2 4 2" xfId="14406"/>
    <cellStyle name="style1424787249988 2 2 3 2 4 3" xfId="21802"/>
    <cellStyle name="style1424787249988 2 2 3 2 4 4" xfId="29198"/>
    <cellStyle name="style1424787249988 2 2 3 2 4 5" xfId="51280"/>
    <cellStyle name="style1424787249988 2 2 3 2 5" xfId="8820"/>
    <cellStyle name="style1424787249988 2 2 3 2 6" xfId="16216"/>
    <cellStyle name="style1424787249988 2 2 3 2 7" xfId="23612"/>
    <cellStyle name="style1424787249988 2 2 3 2 8" xfId="51275"/>
    <cellStyle name="style1424787249988 2 2 3 3" xfId="4421"/>
    <cellStyle name="style1424787249988 2 2 3 3 2" xfId="11862"/>
    <cellStyle name="style1424787249988 2 2 3 3 2 2" xfId="51282"/>
    <cellStyle name="style1424787249988 2 2 3 3 3" xfId="19258"/>
    <cellStyle name="style1424787249988 2 2 3 3 4" xfId="26654"/>
    <cellStyle name="style1424787249988 2 2 3 3 5" xfId="51281"/>
    <cellStyle name="style1424787249988 2 2 3 4" xfId="2544"/>
    <cellStyle name="style1424787249988 2 2 3 4 2" xfId="9985"/>
    <cellStyle name="style1424787249988 2 2 3 4 2 2" xfId="51284"/>
    <cellStyle name="style1424787249988 2 2 3 4 3" xfId="17381"/>
    <cellStyle name="style1424787249988 2 2 3 4 4" xfId="24777"/>
    <cellStyle name="style1424787249988 2 2 3 4 5" xfId="51283"/>
    <cellStyle name="style1424787249988 2 2 3 5" xfId="6366"/>
    <cellStyle name="style1424787249988 2 2 3 5 2" xfId="13762"/>
    <cellStyle name="style1424787249988 2 2 3 5 3" xfId="21158"/>
    <cellStyle name="style1424787249988 2 2 3 5 4" xfId="28554"/>
    <cellStyle name="style1424787249988 2 2 3 5 5" xfId="51285"/>
    <cellStyle name="style1424787249988 2 2 3 6" xfId="8176"/>
    <cellStyle name="style1424787249988 2 2 3 7" xfId="15572"/>
    <cellStyle name="style1424787249988 2 2 3 8" xfId="22968"/>
    <cellStyle name="style1424787249988 2 2 3 9" xfId="51274"/>
    <cellStyle name="style1424787249988 2 2 4" xfId="1121"/>
    <cellStyle name="style1424787249988 2 2 4 2" xfId="4809"/>
    <cellStyle name="style1424787249988 2 2 4 2 2" xfId="12250"/>
    <cellStyle name="style1424787249988 2 2 4 2 2 2" xfId="51288"/>
    <cellStyle name="style1424787249988 2 2 4 2 3" xfId="19646"/>
    <cellStyle name="style1424787249988 2 2 4 2 4" xfId="27042"/>
    <cellStyle name="style1424787249988 2 2 4 2 5" xfId="51287"/>
    <cellStyle name="style1424787249988 2 2 4 3" xfId="2932"/>
    <cellStyle name="style1424787249988 2 2 4 3 2" xfId="10373"/>
    <cellStyle name="style1424787249988 2 2 4 3 2 2" xfId="51290"/>
    <cellStyle name="style1424787249988 2 2 4 3 3" xfId="17769"/>
    <cellStyle name="style1424787249988 2 2 4 3 4" xfId="25165"/>
    <cellStyle name="style1424787249988 2 2 4 3 5" xfId="51289"/>
    <cellStyle name="style1424787249988 2 2 4 4" xfId="6754"/>
    <cellStyle name="style1424787249988 2 2 4 4 2" xfId="14150"/>
    <cellStyle name="style1424787249988 2 2 4 4 3" xfId="21546"/>
    <cellStyle name="style1424787249988 2 2 4 4 4" xfId="28942"/>
    <cellStyle name="style1424787249988 2 2 4 4 5" xfId="51291"/>
    <cellStyle name="style1424787249988 2 2 4 5" xfId="8564"/>
    <cellStyle name="style1424787249988 2 2 4 6" xfId="15960"/>
    <cellStyle name="style1424787249988 2 2 4 7" xfId="23356"/>
    <cellStyle name="style1424787249988 2 2 4 8" xfId="51286"/>
    <cellStyle name="style1424787249988 2 2 5" xfId="1712"/>
    <cellStyle name="style1424787249988 2 2 5 2" xfId="5399"/>
    <cellStyle name="style1424787249988 2 2 5 2 2" xfId="12840"/>
    <cellStyle name="style1424787249988 2 2 5 2 2 2" xfId="51294"/>
    <cellStyle name="style1424787249988 2 2 5 2 3" xfId="20236"/>
    <cellStyle name="style1424787249988 2 2 5 2 4" xfId="27632"/>
    <cellStyle name="style1424787249988 2 2 5 2 5" xfId="51293"/>
    <cellStyle name="style1424787249988 2 2 5 3" xfId="3522"/>
    <cellStyle name="style1424787249988 2 2 5 3 2" xfId="10963"/>
    <cellStyle name="style1424787249988 2 2 5 3 2 2" xfId="51296"/>
    <cellStyle name="style1424787249988 2 2 5 3 3" xfId="18359"/>
    <cellStyle name="style1424787249988 2 2 5 3 4" xfId="25755"/>
    <cellStyle name="style1424787249988 2 2 5 3 5" xfId="51295"/>
    <cellStyle name="style1424787249988 2 2 5 4" xfId="7344"/>
    <cellStyle name="style1424787249988 2 2 5 4 2" xfId="14740"/>
    <cellStyle name="style1424787249988 2 2 5 4 3" xfId="22136"/>
    <cellStyle name="style1424787249988 2 2 5 4 4" xfId="29532"/>
    <cellStyle name="style1424787249988 2 2 5 4 5" xfId="51297"/>
    <cellStyle name="style1424787249988 2 2 5 5" xfId="9154"/>
    <cellStyle name="style1424787249988 2 2 5 6" xfId="16550"/>
    <cellStyle name="style1424787249988 2 2 5 7" xfId="23946"/>
    <cellStyle name="style1424787249988 2 2 5 8" xfId="51292"/>
    <cellStyle name="style1424787249988 2 2 6" xfId="1969"/>
    <cellStyle name="style1424787249988 2 2 6 2" xfId="5656"/>
    <cellStyle name="style1424787249988 2 2 6 2 2" xfId="13096"/>
    <cellStyle name="style1424787249988 2 2 6 2 2 2" xfId="51300"/>
    <cellStyle name="style1424787249988 2 2 6 2 3" xfId="20492"/>
    <cellStyle name="style1424787249988 2 2 6 2 4" xfId="27888"/>
    <cellStyle name="style1424787249988 2 2 6 2 5" xfId="51299"/>
    <cellStyle name="style1424787249988 2 2 6 3" xfId="3778"/>
    <cellStyle name="style1424787249988 2 2 6 3 2" xfId="11219"/>
    <cellStyle name="style1424787249988 2 2 6 3 2 2" xfId="51302"/>
    <cellStyle name="style1424787249988 2 2 6 3 3" xfId="18615"/>
    <cellStyle name="style1424787249988 2 2 6 3 4" xfId="26011"/>
    <cellStyle name="style1424787249988 2 2 6 3 5" xfId="51301"/>
    <cellStyle name="style1424787249988 2 2 6 4" xfId="7601"/>
    <cellStyle name="style1424787249988 2 2 6 4 2" xfId="14997"/>
    <cellStyle name="style1424787249988 2 2 6 4 3" xfId="22393"/>
    <cellStyle name="style1424787249988 2 2 6 4 4" xfId="29789"/>
    <cellStyle name="style1424787249988 2 2 6 4 5" xfId="51303"/>
    <cellStyle name="style1424787249988 2 2 6 5" xfId="9410"/>
    <cellStyle name="style1424787249988 2 2 6 6" xfId="16806"/>
    <cellStyle name="style1424787249988 2 2 6 7" xfId="24202"/>
    <cellStyle name="style1424787249988 2 2 6 8" xfId="51298"/>
    <cellStyle name="style1424787249988 2 2 7" xfId="4165"/>
    <cellStyle name="style1424787249988 2 2 7 2" xfId="11606"/>
    <cellStyle name="style1424787249988 2 2 7 2 2" xfId="51305"/>
    <cellStyle name="style1424787249988 2 2 7 3" xfId="19002"/>
    <cellStyle name="style1424787249988 2 2 7 4" xfId="26398"/>
    <cellStyle name="style1424787249988 2 2 7 5" xfId="51304"/>
    <cellStyle name="style1424787249988 2 2 8" xfId="2288"/>
    <cellStyle name="style1424787249988 2 2 8 2" xfId="9729"/>
    <cellStyle name="style1424787249988 2 2 8 2 2" xfId="51307"/>
    <cellStyle name="style1424787249988 2 2 8 3" xfId="17125"/>
    <cellStyle name="style1424787249988 2 2 8 4" xfId="24521"/>
    <cellStyle name="style1424787249988 2 2 8 5" xfId="51306"/>
    <cellStyle name="style1424787249988 2 2 9" xfId="6110"/>
    <cellStyle name="style1424787249988 2 2 9 2" xfId="13506"/>
    <cellStyle name="style1424787249988 2 2 9 3" xfId="20902"/>
    <cellStyle name="style1424787249988 2 2 9 4" xfId="28298"/>
    <cellStyle name="style1424787249988 2 2 9 5" xfId="51308"/>
    <cellStyle name="style1424787249988 2 3" xfId="474"/>
    <cellStyle name="style1424787249988 2 3 10" xfId="15380"/>
    <cellStyle name="style1424787249988 2 3 11" xfId="22776"/>
    <cellStyle name="style1424787249988 2 3 12" xfId="51309"/>
    <cellStyle name="style1424787249988 2 3 2" xfId="731"/>
    <cellStyle name="style1424787249988 2 3 2 2" xfId="1441"/>
    <cellStyle name="style1424787249988 2 3 2 2 2" xfId="5129"/>
    <cellStyle name="style1424787249988 2 3 2 2 2 2" xfId="12570"/>
    <cellStyle name="style1424787249988 2 3 2 2 2 2 2" xfId="51313"/>
    <cellStyle name="style1424787249988 2 3 2 2 2 3" xfId="19966"/>
    <cellStyle name="style1424787249988 2 3 2 2 2 4" xfId="27362"/>
    <cellStyle name="style1424787249988 2 3 2 2 2 5" xfId="51312"/>
    <cellStyle name="style1424787249988 2 3 2 2 3" xfId="3252"/>
    <cellStyle name="style1424787249988 2 3 2 2 3 2" xfId="10693"/>
    <cellStyle name="style1424787249988 2 3 2 2 3 2 2" xfId="51315"/>
    <cellStyle name="style1424787249988 2 3 2 2 3 3" xfId="18089"/>
    <cellStyle name="style1424787249988 2 3 2 2 3 4" xfId="25485"/>
    <cellStyle name="style1424787249988 2 3 2 2 3 5" xfId="51314"/>
    <cellStyle name="style1424787249988 2 3 2 2 4" xfId="7074"/>
    <cellStyle name="style1424787249988 2 3 2 2 4 2" xfId="14470"/>
    <cellStyle name="style1424787249988 2 3 2 2 4 3" xfId="21866"/>
    <cellStyle name="style1424787249988 2 3 2 2 4 4" xfId="29262"/>
    <cellStyle name="style1424787249988 2 3 2 2 4 5" xfId="51316"/>
    <cellStyle name="style1424787249988 2 3 2 2 5" xfId="8884"/>
    <cellStyle name="style1424787249988 2 3 2 2 6" xfId="16280"/>
    <cellStyle name="style1424787249988 2 3 2 2 7" xfId="23676"/>
    <cellStyle name="style1424787249988 2 3 2 2 8" xfId="51311"/>
    <cellStyle name="style1424787249988 2 3 2 3" xfId="4485"/>
    <cellStyle name="style1424787249988 2 3 2 3 2" xfId="11926"/>
    <cellStyle name="style1424787249988 2 3 2 3 2 2" xfId="51318"/>
    <cellStyle name="style1424787249988 2 3 2 3 3" xfId="19322"/>
    <cellStyle name="style1424787249988 2 3 2 3 4" xfId="26718"/>
    <cellStyle name="style1424787249988 2 3 2 3 5" xfId="51317"/>
    <cellStyle name="style1424787249988 2 3 2 4" xfId="2608"/>
    <cellStyle name="style1424787249988 2 3 2 4 2" xfId="10049"/>
    <cellStyle name="style1424787249988 2 3 2 4 2 2" xfId="51320"/>
    <cellStyle name="style1424787249988 2 3 2 4 3" xfId="17445"/>
    <cellStyle name="style1424787249988 2 3 2 4 4" xfId="24841"/>
    <cellStyle name="style1424787249988 2 3 2 4 5" xfId="51319"/>
    <cellStyle name="style1424787249988 2 3 2 5" xfId="6430"/>
    <cellStyle name="style1424787249988 2 3 2 5 2" xfId="13826"/>
    <cellStyle name="style1424787249988 2 3 2 5 3" xfId="21222"/>
    <cellStyle name="style1424787249988 2 3 2 5 4" xfId="28618"/>
    <cellStyle name="style1424787249988 2 3 2 5 5" xfId="51321"/>
    <cellStyle name="style1424787249988 2 3 2 6" xfId="8240"/>
    <cellStyle name="style1424787249988 2 3 2 7" xfId="15636"/>
    <cellStyle name="style1424787249988 2 3 2 8" xfId="23032"/>
    <cellStyle name="style1424787249988 2 3 2 9" xfId="51310"/>
    <cellStyle name="style1424787249988 2 3 3" xfId="1185"/>
    <cellStyle name="style1424787249988 2 3 3 2" xfId="4873"/>
    <cellStyle name="style1424787249988 2 3 3 2 2" xfId="12314"/>
    <cellStyle name="style1424787249988 2 3 3 2 2 2" xfId="51324"/>
    <cellStyle name="style1424787249988 2 3 3 2 3" xfId="19710"/>
    <cellStyle name="style1424787249988 2 3 3 2 4" xfId="27106"/>
    <cellStyle name="style1424787249988 2 3 3 2 5" xfId="51323"/>
    <cellStyle name="style1424787249988 2 3 3 3" xfId="2996"/>
    <cellStyle name="style1424787249988 2 3 3 3 2" xfId="10437"/>
    <cellStyle name="style1424787249988 2 3 3 3 2 2" xfId="51326"/>
    <cellStyle name="style1424787249988 2 3 3 3 3" xfId="17833"/>
    <cellStyle name="style1424787249988 2 3 3 3 4" xfId="25229"/>
    <cellStyle name="style1424787249988 2 3 3 3 5" xfId="51325"/>
    <cellStyle name="style1424787249988 2 3 3 4" xfId="6818"/>
    <cellStyle name="style1424787249988 2 3 3 4 2" xfId="14214"/>
    <cellStyle name="style1424787249988 2 3 3 4 3" xfId="21610"/>
    <cellStyle name="style1424787249988 2 3 3 4 4" xfId="29006"/>
    <cellStyle name="style1424787249988 2 3 3 4 5" xfId="51327"/>
    <cellStyle name="style1424787249988 2 3 3 5" xfId="8628"/>
    <cellStyle name="style1424787249988 2 3 3 6" xfId="16024"/>
    <cellStyle name="style1424787249988 2 3 3 7" xfId="23420"/>
    <cellStyle name="style1424787249988 2 3 3 8" xfId="51322"/>
    <cellStyle name="style1424787249988 2 3 4" xfId="1776"/>
    <cellStyle name="style1424787249988 2 3 4 2" xfId="5463"/>
    <cellStyle name="style1424787249988 2 3 4 2 2" xfId="12904"/>
    <cellStyle name="style1424787249988 2 3 4 2 2 2" xfId="51330"/>
    <cellStyle name="style1424787249988 2 3 4 2 3" xfId="20300"/>
    <cellStyle name="style1424787249988 2 3 4 2 4" xfId="27696"/>
    <cellStyle name="style1424787249988 2 3 4 2 5" xfId="51329"/>
    <cellStyle name="style1424787249988 2 3 4 3" xfId="3586"/>
    <cellStyle name="style1424787249988 2 3 4 3 2" xfId="11027"/>
    <cellStyle name="style1424787249988 2 3 4 3 2 2" xfId="51332"/>
    <cellStyle name="style1424787249988 2 3 4 3 3" xfId="18423"/>
    <cellStyle name="style1424787249988 2 3 4 3 4" xfId="25819"/>
    <cellStyle name="style1424787249988 2 3 4 3 5" xfId="51331"/>
    <cellStyle name="style1424787249988 2 3 4 4" xfId="7408"/>
    <cellStyle name="style1424787249988 2 3 4 4 2" xfId="14804"/>
    <cellStyle name="style1424787249988 2 3 4 4 3" xfId="22200"/>
    <cellStyle name="style1424787249988 2 3 4 4 4" xfId="29596"/>
    <cellStyle name="style1424787249988 2 3 4 4 5" xfId="51333"/>
    <cellStyle name="style1424787249988 2 3 4 5" xfId="9218"/>
    <cellStyle name="style1424787249988 2 3 4 6" xfId="16614"/>
    <cellStyle name="style1424787249988 2 3 4 7" xfId="24010"/>
    <cellStyle name="style1424787249988 2 3 4 8" xfId="51328"/>
    <cellStyle name="style1424787249988 2 3 5" xfId="2033"/>
    <cellStyle name="style1424787249988 2 3 5 2" xfId="5720"/>
    <cellStyle name="style1424787249988 2 3 5 2 2" xfId="13160"/>
    <cellStyle name="style1424787249988 2 3 5 2 2 2" xfId="51336"/>
    <cellStyle name="style1424787249988 2 3 5 2 3" xfId="20556"/>
    <cellStyle name="style1424787249988 2 3 5 2 4" xfId="27952"/>
    <cellStyle name="style1424787249988 2 3 5 2 5" xfId="51335"/>
    <cellStyle name="style1424787249988 2 3 5 3" xfId="3842"/>
    <cellStyle name="style1424787249988 2 3 5 3 2" xfId="11283"/>
    <cellStyle name="style1424787249988 2 3 5 3 2 2" xfId="51338"/>
    <cellStyle name="style1424787249988 2 3 5 3 3" xfId="18679"/>
    <cellStyle name="style1424787249988 2 3 5 3 4" xfId="26075"/>
    <cellStyle name="style1424787249988 2 3 5 3 5" xfId="51337"/>
    <cellStyle name="style1424787249988 2 3 5 4" xfId="7665"/>
    <cellStyle name="style1424787249988 2 3 5 4 2" xfId="15061"/>
    <cellStyle name="style1424787249988 2 3 5 4 3" xfId="22457"/>
    <cellStyle name="style1424787249988 2 3 5 4 4" xfId="29853"/>
    <cellStyle name="style1424787249988 2 3 5 4 5" xfId="51339"/>
    <cellStyle name="style1424787249988 2 3 5 5" xfId="9474"/>
    <cellStyle name="style1424787249988 2 3 5 6" xfId="16870"/>
    <cellStyle name="style1424787249988 2 3 5 7" xfId="24266"/>
    <cellStyle name="style1424787249988 2 3 5 8" xfId="51334"/>
    <cellStyle name="style1424787249988 2 3 6" xfId="4229"/>
    <cellStyle name="style1424787249988 2 3 6 2" xfId="11670"/>
    <cellStyle name="style1424787249988 2 3 6 2 2" xfId="51341"/>
    <cellStyle name="style1424787249988 2 3 6 3" xfId="19066"/>
    <cellStyle name="style1424787249988 2 3 6 4" xfId="26462"/>
    <cellStyle name="style1424787249988 2 3 6 5" xfId="51340"/>
    <cellStyle name="style1424787249988 2 3 7" xfId="2352"/>
    <cellStyle name="style1424787249988 2 3 7 2" xfId="9793"/>
    <cellStyle name="style1424787249988 2 3 7 2 2" xfId="51343"/>
    <cellStyle name="style1424787249988 2 3 7 3" xfId="17189"/>
    <cellStyle name="style1424787249988 2 3 7 4" xfId="24585"/>
    <cellStyle name="style1424787249988 2 3 7 5" xfId="51342"/>
    <cellStyle name="style1424787249988 2 3 8" xfId="6174"/>
    <cellStyle name="style1424787249988 2 3 8 2" xfId="13570"/>
    <cellStyle name="style1424787249988 2 3 8 3" xfId="20966"/>
    <cellStyle name="style1424787249988 2 3 8 4" xfId="28362"/>
    <cellStyle name="style1424787249988 2 3 8 5" xfId="51344"/>
    <cellStyle name="style1424787249988 2 3 9" xfId="7984"/>
    <cellStyle name="style1424787249988 2 4" xfId="603"/>
    <cellStyle name="style1424787249988 2 4 2" xfId="1313"/>
    <cellStyle name="style1424787249988 2 4 2 2" xfId="5001"/>
    <cellStyle name="style1424787249988 2 4 2 2 2" xfId="12442"/>
    <cellStyle name="style1424787249988 2 4 2 2 2 2" xfId="51348"/>
    <cellStyle name="style1424787249988 2 4 2 2 3" xfId="19838"/>
    <cellStyle name="style1424787249988 2 4 2 2 4" xfId="27234"/>
    <cellStyle name="style1424787249988 2 4 2 2 5" xfId="51347"/>
    <cellStyle name="style1424787249988 2 4 2 3" xfId="3124"/>
    <cellStyle name="style1424787249988 2 4 2 3 2" xfId="10565"/>
    <cellStyle name="style1424787249988 2 4 2 3 2 2" xfId="51350"/>
    <cellStyle name="style1424787249988 2 4 2 3 3" xfId="17961"/>
    <cellStyle name="style1424787249988 2 4 2 3 4" xfId="25357"/>
    <cellStyle name="style1424787249988 2 4 2 3 5" xfId="51349"/>
    <cellStyle name="style1424787249988 2 4 2 4" xfId="6946"/>
    <cellStyle name="style1424787249988 2 4 2 4 2" xfId="14342"/>
    <cellStyle name="style1424787249988 2 4 2 4 3" xfId="21738"/>
    <cellStyle name="style1424787249988 2 4 2 4 4" xfId="29134"/>
    <cellStyle name="style1424787249988 2 4 2 4 5" xfId="51351"/>
    <cellStyle name="style1424787249988 2 4 2 5" xfId="8756"/>
    <cellStyle name="style1424787249988 2 4 2 6" xfId="16152"/>
    <cellStyle name="style1424787249988 2 4 2 7" xfId="23548"/>
    <cellStyle name="style1424787249988 2 4 2 8" xfId="51346"/>
    <cellStyle name="style1424787249988 2 4 3" xfId="4357"/>
    <cellStyle name="style1424787249988 2 4 3 2" xfId="11798"/>
    <cellStyle name="style1424787249988 2 4 3 2 2" xfId="51353"/>
    <cellStyle name="style1424787249988 2 4 3 3" xfId="19194"/>
    <cellStyle name="style1424787249988 2 4 3 4" xfId="26590"/>
    <cellStyle name="style1424787249988 2 4 3 5" xfId="51352"/>
    <cellStyle name="style1424787249988 2 4 4" xfId="2480"/>
    <cellStyle name="style1424787249988 2 4 4 2" xfId="9921"/>
    <cellStyle name="style1424787249988 2 4 4 2 2" xfId="51355"/>
    <cellStyle name="style1424787249988 2 4 4 3" xfId="17317"/>
    <cellStyle name="style1424787249988 2 4 4 4" xfId="24713"/>
    <cellStyle name="style1424787249988 2 4 4 5" xfId="51354"/>
    <cellStyle name="style1424787249988 2 4 5" xfId="6302"/>
    <cellStyle name="style1424787249988 2 4 5 2" xfId="13698"/>
    <cellStyle name="style1424787249988 2 4 5 3" xfId="21094"/>
    <cellStyle name="style1424787249988 2 4 5 4" xfId="28490"/>
    <cellStyle name="style1424787249988 2 4 5 5" xfId="51356"/>
    <cellStyle name="style1424787249988 2 4 6" xfId="8112"/>
    <cellStyle name="style1424787249988 2 4 7" xfId="15508"/>
    <cellStyle name="style1424787249988 2 4 8" xfId="22904"/>
    <cellStyle name="style1424787249988 2 4 9" xfId="51345"/>
    <cellStyle name="style1424787249988 2 5" xfId="1057"/>
    <cellStyle name="style1424787249988 2 5 2" xfId="4745"/>
    <cellStyle name="style1424787249988 2 5 2 2" xfId="12186"/>
    <cellStyle name="style1424787249988 2 5 2 2 2" xfId="51359"/>
    <cellStyle name="style1424787249988 2 5 2 3" xfId="19582"/>
    <cellStyle name="style1424787249988 2 5 2 4" xfId="26978"/>
    <cellStyle name="style1424787249988 2 5 2 5" xfId="51358"/>
    <cellStyle name="style1424787249988 2 5 3" xfId="2868"/>
    <cellStyle name="style1424787249988 2 5 3 2" xfId="10309"/>
    <cellStyle name="style1424787249988 2 5 3 2 2" xfId="51361"/>
    <cellStyle name="style1424787249988 2 5 3 3" xfId="17705"/>
    <cellStyle name="style1424787249988 2 5 3 4" xfId="25101"/>
    <cellStyle name="style1424787249988 2 5 3 5" xfId="51360"/>
    <cellStyle name="style1424787249988 2 5 4" xfId="6690"/>
    <cellStyle name="style1424787249988 2 5 4 2" xfId="14086"/>
    <cellStyle name="style1424787249988 2 5 4 3" xfId="21482"/>
    <cellStyle name="style1424787249988 2 5 4 4" xfId="28878"/>
    <cellStyle name="style1424787249988 2 5 4 5" xfId="51362"/>
    <cellStyle name="style1424787249988 2 5 5" xfId="8500"/>
    <cellStyle name="style1424787249988 2 5 6" xfId="15896"/>
    <cellStyle name="style1424787249988 2 5 7" xfId="23292"/>
    <cellStyle name="style1424787249988 2 5 8" xfId="51357"/>
    <cellStyle name="style1424787249988 2 6" xfId="1648"/>
    <cellStyle name="style1424787249988 2 6 2" xfId="5335"/>
    <cellStyle name="style1424787249988 2 6 2 2" xfId="12776"/>
    <cellStyle name="style1424787249988 2 6 2 2 2" xfId="51365"/>
    <cellStyle name="style1424787249988 2 6 2 3" xfId="20172"/>
    <cellStyle name="style1424787249988 2 6 2 4" xfId="27568"/>
    <cellStyle name="style1424787249988 2 6 2 5" xfId="51364"/>
    <cellStyle name="style1424787249988 2 6 3" xfId="3458"/>
    <cellStyle name="style1424787249988 2 6 3 2" xfId="10899"/>
    <cellStyle name="style1424787249988 2 6 3 2 2" xfId="51367"/>
    <cellStyle name="style1424787249988 2 6 3 3" xfId="18295"/>
    <cellStyle name="style1424787249988 2 6 3 4" xfId="25691"/>
    <cellStyle name="style1424787249988 2 6 3 5" xfId="51366"/>
    <cellStyle name="style1424787249988 2 6 4" xfId="7280"/>
    <cellStyle name="style1424787249988 2 6 4 2" xfId="14676"/>
    <cellStyle name="style1424787249988 2 6 4 3" xfId="22072"/>
    <cellStyle name="style1424787249988 2 6 4 4" xfId="29468"/>
    <cellStyle name="style1424787249988 2 6 4 5" xfId="51368"/>
    <cellStyle name="style1424787249988 2 6 5" xfId="9090"/>
    <cellStyle name="style1424787249988 2 6 6" xfId="16486"/>
    <cellStyle name="style1424787249988 2 6 7" xfId="23882"/>
    <cellStyle name="style1424787249988 2 6 8" xfId="51363"/>
    <cellStyle name="style1424787249988 2 7" xfId="1905"/>
    <cellStyle name="style1424787249988 2 7 2" xfId="5592"/>
    <cellStyle name="style1424787249988 2 7 2 2" xfId="13032"/>
    <cellStyle name="style1424787249988 2 7 2 2 2" xfId="51371"/>
    <cellStyle name="style1424787249988 2 7 2 3" xfId="20428"/>
    <cellStyle name="style1424787249988 2 7 2 4" xfId="27824"/>
    <cellStyle name="style1424787249988 2 7 2 5" xfId="51370"/>
    <cellStyle name="style1424787249988 2 7 3" xfId="3714"/>
    <cellStyle name="style1424787249988 2 7 3 2" xfId="11155"/>
    <cellStyle name="style1424787249988 2 7 3 2 2" xfId="51373"/>
    <cellStyle name="style1424787249988 2 7 3 3" xfId="18551"/>
    <cellStyle name="style1424787249988 2 7 3 4" xfId="25947"/>
    <cellStyle name="style1424787249988 2 7 3 5" xfId="51372"/>
    <cellStyle name="style1424787249988 2 7 4" xfId="7537"/>
    <cellStyle name="style1424787249988 2 7 4 2" xfId="14933"/>
    <cellStyle name="style1424787249988 2 7 4 3" xfId="22329"/>
    <cellStyle name="style1424787249988 2 7 4 4" xfId="29725"/>
    <cellStyle name="style1424787249988 2 7 4 5" xfId="51374"/>
    <cellStyle name="style1424787249988 2 7 5" xfId="9346"/>
    <cellStyle name="style1424787249988 2 7 6" xfId="16742"/>
    <cellStyle name="style1424787249988 2 7 7" xfId="24138"/>
    <cellStyle name="style1424787249988 2 7 8" xfId="51369"/>
    <cellStyle name="style1424787249988 2 8" xfId="4101"/>
    <cellStyle name="style1424787249988 2 8 2" xfId="11542"/>
    <cellStyle name="style1424787249988 2 8 2 2" xfId="51376"/>
    <cellStyle name="style1424787249988 2 8 3" xfId="18938"/>
    <cellStyle name="style1424787249988 2 8 4" xfId="26334"/>
    <cellStyle name="style1424787249988 2 8 5" xfId="51375"/>
    <cellStyle name="style1424787249988 2 9" xfId="2224"/>
    <cellStyle name="style1424787249988 2 9 2" xfId="9665"/>
    <cellStyle name="style1424787249988 2 9 2 2" xfId="51378"/>
    <cellStyle name="style1424787249988 2 9 3" xfId="17061"/>
    <cellStyle name="style1424787249988 2 9 4" xfId="24457"/>
    <cellStyle name="style1424787249988 2 9 5" xfId="51377"/>
    <cellStyle name="style1424787249988 3" xfId="382"/>
    <cellStyle name="style1424787249988 3 10" xfId="7892"/>
    <cellStyle name="style1424787249988 3 11" xfId="15288"/>
    <cellStyle name="style1424787249988 3 12" xfId="22684"/>
    <cellStyle name="style1424787249988 3 13" xfId="51379"/>
    <cellStyle name="style1424787249988 3 2" xfId="510"/>
    <cellStyle name="style1424787249988 3 2 10" xfId="15416"/>
    <cellStyle name="style1424787249988 3 2 11" xfId="22812"/>
    <cellStyle name="style1424787249988 3 2 12" xfId="51380"/>
    <cellStyle name="style1424787249988 3 2 2" xfId="767"/>
    <cellStyle name="style1424787249988 3 2 2 2" xfId="1477"/>
    <cellStyle name="style1424787249988 3 2 2 2 2" xfId="5165"/>
    <cellStyle name="style1424787249988 3 2 2 2 2 2" xfId="12606"/>
    <cellStyle name="style1424787249988 3 2 2 2 2 2 2" xfId="51384"/>
    <cellStyle name="style1424787249988 3 2 2 2 2 3" xfId="20002"/>
    <cellStyle name="style1424787249988 3 2 2 2 2 4" xfId="27398"/>
    <cellStyle name="style1424787249988 3 2 2 2 2 5" xfId="51383"/>
    <cellStyle name="style1424787249988 3 2 2 2 3" xfId="3288"/>
    <cellStyle name="style1424787249988 3 2 2 2 3 2" xfId="10729"/>
    <cellStyle name="style1424787249988 3 2 2 2 3 2 2" xfId="51386"/>
    <cellStyle name="style1424787249988 3 2 2 2 3 3" xfId="18125"/>
    <cellStyle name="style1424787249988 3 2 2 2 3 4" xfId="25521"/>
    <cellStyle name="style1424787249988 3 2 2 2 3 5" xfId="51385"/>
    <cellStyle name="style1424787249988 3 2 2 2 4" xfId="7110"/>
    <cellStyle name="style1424787249988 3 2 2 2 4 2" xfId="14506"/>
    <cellStyle name="style1424787249988 3 2 2 2 4 3" xfId="21902"/>
    <cellStyle name="style1424787249988 3 2 2 2 4 4" xfId="29298"/>
    <cellStyle name="style1424787249988 3 2 2 2 4 5" xfId="51387"/>
    <cellStyle name="style1424787249988 3 2 2 2 5" xfId="8920"/>
    <cellStyle name="style1424787249988 3 2 2 2 6" xfId="16316"/>
    <cellStyle name="style1424787249988 3 2 2 2 7" xfId="23712"/>
    <cellStyle name="style1424787249988 3 2 2 2 8" xfId="51382"/>
    <cellStyle name="style1424787249988 3 2 2 3" xfId="4521"/>
    <cellStyle name="style1424787249988 3 2 2 3 2" xfId="11962"/>
    <cellStyle name="style1424787249988 3 2 2 3 2 2" xfId="51389"/>
    <cellStyle name="style1424787249988 3 2 2 3 3" xfId="19358"/>
    <cellStyle name="style1424787249988 3 2 2 3 4" xfId="26754"/>
    <cellStyle name="style1424787249988 3 2 2 3 5" xfId="51388"/>
    <cellStyle name="style1424787249988 3 2 2 4" xfId="2644"/>
    <cellStyle name="style1424787249988 3 2 2 4 2" xfId="10085"/>
    <cellStyle name="style1424787249988 3 2 2 4 2 2" xfId="51391"/>
    <cellStyle name="style1424787249988 3 2 2 4 3" xfId="17481"/>
    <cellStyle name="style1424787249988 3 2 2 4 4" xfId="24877"/>
    <cellStyle name="style1424787249988 3 2 2 4 5" xfId="51390"/>
    <cellStyle name="style1424787249988 3 2 2 5" xfId="6466"/>
    <cellStyle name="style1424787249988 3 2 2 5 2" xfId="13862"/>
    <cellStyle name="style1424787249988 3 2 2 5 3" xfId="21258"/>
    <cellStyle name="style1424787249988 3 2 2 5 4" xfId="28654"/>
    <cellStyle name="style1424787249988 3 2 2 5 5" xfId="51392"/>
    <cellStyle name="style1424787249988 3 2 2 6" xfId="8276"/>
    <cellStyle name="style1424787249988 3 2 2 7" xfId="15672"/>
    <cellStyle name="style1424787249988 3 2 2 8" xfId="23068"/>
    <cellStyle name="style1424787249988 3 2 2 9" xfId="51381"/>
    <cellStyle name="style1424787249988 3 2 3" xfId="1221"/>
    <cellStyle name="style1424787249988 3 2 3 2" xfId="4909"/>
    <cellStyle name="style1424787249988 3 2 3 2 2" xfId="12350"/>
    <cellStyle name="style1424787249988 3 2 3 2 2 2" xfId="51395"/>
    <cellStyle name="style1424787249988 3 2 3 2 3" xfId="19746"/>
    <cellStyle name="style1424787249988 3 2 3 2 4" xfId="27142"/>
    <cellStyle name="style1424787249988 3 2 3 2 5" xfId="51394"/>
    <cellStyle name="style1424787249988 3 2 3 3" xfId="3032"/>
    <cellStyle name="style1424787249988 3 2 3 3 2" xfId="10473"/>
    <cellStyle name="style1424787249988 3 2 3 3 2 2" xfId="51397"/>
    <cellStyle name="style1424787249988 3 2 3 3 3" xfId="17869"/>
    <cellStyle name="style1424787249988 3 2 3 3 4" xfId="25265"/>
    <cellStyle name="style1424787249988 3 2 3 3 5" xfId="51396"/>
    <cellStyle name="style1424787249988 3 2 3 4" xfId="6854"/>
    <cellStyle name="style1424787249988 3 2 3 4 2" xfId="14250"/>
    <cellStyle name="style1424787249988 3 2 3 4 3" xfId="21646"/>
    <cellStyle name="style1424787249988 3 2 3 4 4" xfId="29042"/>
    <cellStyle name="style1424787249988 3 2 3 4 5" xfId="51398"/>
    <cellStyle name="style1424787249988 3 2 3 5" xfId="8664"/>
    <cellStyle name="style1424787249988 3 2 3 6" xfId="16060"/>
    <cellStyle name="style1424787249988 3 2 3 7" xfId="23456"/>
    <cellStyle name="style1424787249988 3 2 3 8" xfId="51393"/>
    <cellStyle name="style1424787249988 3 2 4" xfId="1812"/>
    <cellStyle name="style1424787249988 3 2 4 2" xfId="5499"/>
    <cellStyle name="style1424787249988 3 2 4 2 2" xfId="12940"/>
    <cellStyle name="style1424787249988 3 2 4 2 2 2" xfId="51401"/>
    <cellStyle name="style1424787249988 3 2 4 2 3" xfId="20336"/>
    <cellStyle name="style1424787249988 3 2 4 2 4" xfId="27732"/>
    <cellStyle name="style1424787249988 3 2 4 2 5" xfId="51400"/>
    <cellStyle name="style1424787249988 3 2 4 3" xfId="3622"/>
    <cellStyle name="style1424787249988 3 2 4 3 2" xfId="11063"/>
    <cellStyle name="style1424787249988 3 2 4 3 2 2" xfId="51403"/>
    <cellStyle name="style1424787249988 3 2 4 3 3" xfId="18459"/>
    <cellStyle name="style1424787249988 3 2 4 3 4" xfId="25855"/>
    <cellStyle name="style1424787249988 3 2 4 3 5" xfId="51402"/>
    <cellStyle name="style1424787249988 3 2 4 4" xfId="7444"/>
    <cellStyle name="style1424787249988 3 2 4 4 2" xfId="14840"/>
    <cellStyle name="style1424787249988 3 2 4 4 3" xfId="22236"/>
    <cellStyle name="style1424787249988 3 2 4 4 4" xfId="29632"/>
    <cellStyle name="style1424787249988 3 2 4 4 5" xfId="51404"/>
    <cellStyle name="style1424787249988 3 2 4 5" xfId="9254"/>
    <cellStyle name="style1424787249988 3 2 4 6" xfId="16650"/>
    <cellStyle name="style1424787249988 3 2 4 7" xfId="24046"/>
    <cellStyle name="style1424787249988 3 2 4 8" xfId="51399"/>
    <cellStyle name="style1424787249988 3 2 5" xfId="2069"/>
    <cellStyle name="style1424787249988 3 2 5 2" xfId="5756"/>
    <cellStyle name="style1424787249988 3 2 5 2 2" xfId="13196"/>
    <cellStyle name="style1424787249988 3 2 5 2 2 2" xfId="51407"/>
    <cellStyle name="style1424787249988 3 2 5 2 3" xfId="20592"/>
    <cellStyle name="style1424787249988 3 2 5 2 4" xfId="27988"/>
    <cellStyle name="style1424787249988 3 2 5 2 5" xfId="51406"/>
    <cellStyle name="style1424787249988 3 2 5 3" xfId="3878"/>
    <cellStyle name="style1424787249988 3 2 5 3 2" xfId="11319"/>
    <cellStyle name="style1424787249988 3 2 5 3 2 2" xfId="51409"/>
    <cellStyle name="style1424787249988 3 2 5 3 3" xfId="18715"/>
    <cellStyle name="style1424787249988 3 2 5 3 4" xfId="26111"/>
    <cellStyle name="style1424787249988 3 2 5 3 5" xfId="51408"/>
    <cellStyle name="style1424787249988 3 2 5 4" xfId="7701"/>
    <cellStyle name="style1424787249988 3 2 5 4 2" xfId="15097"/>
    <cellStyle name="style1424787249988 3 2 5 4 3" xfId="22493"/>
    <cellStyle name="style1424787249988 3 2 5 4 4" xfId="29889"/>
    <cellStyle name="style1424787249988 3 2 5 4 5" xfId="51410"/>
    <cellStyle name="style1424787249988 3 2 5 5" xfId="9510"/>
    <cellStyle name="style1424787249988 3 2 5 6" xfId="16906"/>
    <cellStyle name="style1424787249988 3 2 5 7" xfId="24302"/>
    <cellStyle name="style1424787249988 3 2 5 8" xfId="51405"/>
    <cellStyle name="style1424787249988 3 2 6" xfId="4265"/>
    <cellStyle name="style1424787249988 3 2 6 2" xfId="11706"/>
    <cellStyle name="style1424787249988 3 2 6 2 2" xfId="51412"/>
    <cellStyle name="style1424787249988 3 2 6 3" xfId="19102"/>
    <cellStyle name="style1424787249988 3 2 6 4" xfId="26498"/>
    <cellStyle name="style1424787249988 3 2 6 5" xfId="51411"/>
    <cellStyle name="style1424787249988 3 2 7" xfId="2388"/>
    <cellStyle name="style1424787249988 3 2 7 2" xfId="9829"/>
    <cellStyle name="style1424787249988 3 2 7 2 2" xfId="51414"/>
    <cellStyle name="style1424787249988 3 2 7 3" xfId="17225"/>
    <cellStyle name="style1424787249988 3 2 7 4" xfId="24621"/>
    <cellStyle name="style1424787249988 3 2 7 5" xfId="51413"/>
    <cellStyle name="style1424787249988 3 2 8" xfId="6210"/>
    <cellStyle name="style1424787249988 3 2 8 2" xfId="13606"/>
    <cellStyle name="style1424787249988 3 2 8 3" xfId="21002"/>
    <cellStyle name="style1424787249988 3 2 8 4" xfId="28398"/>
    <cellStyle name="style1424787249988 3 2 8 5" xfId="51415"/>
    <cellStyle name="style1424787249988 3 2 9" xfId="8020"/>
    <cellStyle name="style1424787249988 3 3" xfId="639"/>
    <cellStyle name="style1424787249988 3 3 2" xfId="1349"/>
    <cellStyle name="style1424787249988 3 3 2 2" xfId="5037"/>
    <cellStyle name="style1424787249988 3 3 2 2 2" xfId="12478"/>
    <cellStyle name="style1424787249988 3 3 2 2 2 2" xfId="51419"/>
    <cellStyle name="style1424787249988 3 3 2 2 3" xfId="19874"/>
    <cellStyle name="style1424787249988 3 3 2 2 4" xfId="27270"/>
    <cellStyle name="style1424787249988 3 3 2 2 5" xfId="51418"/>
    <cellStyle name="style1424787249988 3 3 2 3" xfId="3160"/>
    <cellStyle name="style1424787249988 3 3 2 3 2" xfId="10601"/>
    <cellStyle name="style1424787249988 3 3 2 3 2 2" xfId="51421"/>
    <cellStyle name="style1424787249988 3 3 2 3 3" xfId="17997"/>
    <cellStyle name="style1424787249988 3 3 2 3 4" xfId="25393"/>
    <cellStyle name="style1424787249988 3 3 2 3 5" xfId="51420"/>
    <cellStyle name="style1424787249988 3 3 2 4" xfId="6982"/>
    <cellStyle name="style1424787249988 3 3 2 4 2" xfId="14378"/>
    <cellStyle name="style1424787249988 3 3 2 4 3" xfId="21774"/>
    <cellStyle name="style1424787249988 3 3 2 4 4" xfId="29170"/>
    <cellStyle name="style1424787249988 3 3 2 4 5" xfId="51422"/>
    <cellStyle name="style1424787249988 3 3 2 5" xfId="8792"/>
    <cellStyle name="style1424787249988 3 3 2 6" xfId="16188"/>
    <cellStyle name="style1424787249988 3 3 2 7" xfId="23584"/>
    <cellStyle name="style1424787249988 3 3 2 8" xfId="51417"/>
    <cellStyle name="style1424787249988 3 3 3" xfId="4393"/>
    <cellStyle name="style1424787249988 3 3 3 2" xfId="11834"/>
    <cellStyle name="style1424787249988 3 3 3 2 2" xfId="51424"/>
    <cellStyle name="style1424787249988 3 3 3 3" xfId="19230"/>
    <cellStyle name="style1424787249988 3 3 3 4" xfId="26626"/>
    <cellStyle name="style1424787249988 3 3 3 5" xfId="51423"/>
    <cellStyle name="style1424787249988 3 3 4" xfId="2516"/>
    <cellStyle name="style1424787249988 3 3 4 2" xfId="9957"/>
    <cellStyle name="style1424787249988 3 3 4 2 2" xfId="51426"/>
    <cellStyle name="style1424787249988 3 3 4 3" xfId="17353"/>
    <cellStyle name="style1424787249988 3 3 4 4" xfId="24749"/>
    <cellStyle name="style1424787249988 3 3 4 5" xfId="51425"/>
    <cellStyle name="style1424787249988 3 3 5" xfId="6338"/>
    <cellStyle name="style1424787249988 3 3 5 2" xfId="13734"/>
    <cellStyle name="style1424787249988 3 3 5 3" xfId="21130"/>
    <cellStyle name="style1424787249988 3 3 5 4" xfId="28526"/>
    <cellStyle name="style1424787249988 3 3 5 5" xfId="51427"/>
    <cellStyle name="style1424787249988 3 3 6" xfId="8148"/>
    <cellStyle name="style1424787249988 3 3 7" xfId="15544"/>
    <cellStyle name="style1424787249988 3 3 8" xfId="22940"/>
    <cellStyle name="style1424787249988 3 3 9" xfId="51416"/>
    <cellStyle name="style1424787249988 3 4" xfId="1093"/>
    <cellStyle name="style1424787249988 3 4 2" xfId="4781"/>
    <cellStyle name="style1424787249988 3 4 2 2" xfId="12222"/>
    <cellStyle name="style1424787249988 3 4 2 2 2" xfId="51430"/>
    <cellStyle name="style1424787249988 3 4 2 3" xfId="19618"/>
    <cellStyle name="style1424787249988 3 4 2 4" xfId="27014"/>
    <cellStyle name="style1424787249988 3 4 2 5" xfId="51429"/>
    <cellStyle name="style1424787249988 3 4 3" xfId="2904"/>
    <cellStyle name="style1424787249988 3 4 3 2" xfId="10345"/>
    <cellStyle name="style1424787249988 3 4 3 2 2" xfId="51432"/>
    <cellStyle name="style1424787249988 3 4 3 3" xfId="17741"/>
    <cellStyle name="style1424787249988 3 4 3 4" xfId="25137"/>
    <cellStyle name="style1424787249988 3 4 3 5" xfId="51431"/>
    <cellStyle name="style1424787249988 3 4 4" xfId="6726"/>
    <cellStyle name="style1424787249988 3 4 4 2" xfId="14122"/>
    <cellStyle name="style1424787249988 3 4 4 3" xfId="21518"/>
    <cellStyle name="style1424787249988 3 4 4 4" xfId="28914"/>
    <cellStyle name="style1424787249988 3 4 4 5" xfId="51433"/>
    <cellStyle name="style1424787249988 3 4 5" xfId="8536"/>
    <cellStyle name="style1424787249988 3 4 6" xfId="15932"/>
    <cellStyle name="style1424787249988 3 4 7" xfId="23328"/>
    <cellStyle name="style1424787249988 3 4 8" xfId="51428"/>
    <cellStyle name="style1424787249988 3 5" xfId="1684"/>
    <cellStyle name="style1424787249988 3 5 2" xfId="5371"/>
    <cellStyle name="style1424787249988 3 5 2 2" xfId="12812"/>
    <cellStyle name="style1424787249988 3 5 2 2 2" xfId="51436"/>
    <cellStyle name="style1424787249988 3 5 2 3" xfId="20208"/>
    <cellStyle name="style1424787249988 3 5 2 4" xfId="27604"/>
    <cellStyle name="style1424787249988 3 5 2 5" xfId="51435"/>
    <cellStyle name="style1424787249988 3 5 3" xfId="3494"/>
    <cellStyle name="style1424787249988 3 5 3 2" xfId="10935"/>
    <cellStyle name="style1424787249988 3 5 3 2 2" xfId="51438"/>
    <cellStyle name="style1424787249988 3 5 3 3" xfId="18331"/>
    <cellStyle name="style1424787249988 3 5 3 4" xfId="25727"/>
    <cellStyle name="style1424787249988 3 5 3 5" xfId="51437"/>
    <cellStyle name="style1424787249988 3 5 4" xfId="7316"/>
    <cellStyle name="style1424787249988 3 5 4 2" xfId="14712"/>
    <cellStyle name="style1424787249988 3 5 4 3" xfId="22108"/>
    <cellStyle name="style1424787249988 3 5 4 4" xfId="29504"/>
    <cellStyle name="style1424787249988 3 5 4 5" xfId="51439"/>
    <cellStyle name="style1424787249988 3 5 5" xfId="9126"/>
    <cellStyle name="style1424787249988 3 5 6" xfId="16522"/>
    <cellStyle name="style1424787249988 3 5 7" xfId="23918"/>
    <cellStyle name="style1424787249988 3 5 8" xfId="51434"/>
    <cellStyle name="style1424787249988 3 6" xfId="1941"/>
    <cellStyle name="style1424787249988 3 6 2" xfId="5628"/>
    <cellStyle name="style1424787249988 3 6 2 2" xfId="13068"/>
    <cellStyle name="style1424787249988 3 6 2 2 2" xfId="51442"/>
    <cellStyle name="style1424787249988 3 6 2 3" xfId="20464"/>
    <cellStyle name="style1424787249988 3 6 2 4" xfId="27860"/>
    <cellStyle name="style1424787249988 3 6 2 5" xfId="51441"/>
    <cellStyle name="style1424787249988 3 6 3" xfId="3750"/>
    <cellStyle name="style1424787249988 3 6 3 2" xfId="11191"/>
    <cellStyle name="style1424787249988 3 6 3 2 2" xfId="51444"/>
    <cellStyle name="style1424787249988 3 6 3 3" xfId="18587"/>
    <cellStyle name="style1424787249988 3 6 3 4" xfId="25983"/>
    <cellStyle name="style1424787249988 3 6 3 5" xfId="51443"/>
    <cellStyle name="style1424787249988 3 6 4" xfId="7573"/>
    <cellStyle name="style1424787249988 3 6 4 2" xfId="14969"/>
    <cellStyle name="style1424787249988 3 6 4 3" xfId="22365"/>
    <cellStyle name="style1424787249988 3 6 4 4" xfId="29761"/>
    <cellStyle name="style1424787249988 3 6 4 5" xfId="51445"/>
    <cellStyle name="style1424787249988 3 6 5" xfId="9382"/>
    <cellStyle name="style1424787249988 3 6 6" xfId="16778"/>
    <cellStyle name="style1424787249988 3 6 7" xfId="24174"/>
    <cellStyle name="style1424787249988 3 6 8" xfId="51440"/>
    <cellStyle name="style1424787249988 3 7" xfId="4137"/>
    <cellStyle name="style1424787249988 3 7 2" xfId="11578"/>
    <cellStyle name="style1424787249988 3 7 2 2" xfId="51447"/>
    <cellStyle name="style1424787249988 3 7 3" xfId="18974"/>
    <cellStyle name="style1424787249988 3 7 4" xfId="26370"/>
    <cellStyle name="style1424787249988 3 7 5" xfId="51446"/>
    <cellStyle name="style1424787249988 3 8" xfId="2260"/>
    <cellStyle name="style1424787249988 3 8 2" xfId="9701"/>
    <cellStyle name="style1424787249988 3 8 2 2" xfId="51449"/>
    <cellStyle name="style1424787249988 3 8 3" xfId="17097"/>
    <cellStyle name="style1424787249988 3 8 4" xfId="24493"/>
    <cellStyle name="style1424787249988 3 8 5" xfId="51448"/>
    <cellStyle name="style1424787249988 3 9" xfId="6082"/>
    <cellStyle name="style1424787249988 3 9 2" xfId="13478"/>
    <cellStyle name="style1424787249988 3 9 3" xfId="20874"/>
    <cellStyle name="style1424787249988 3 9 4" xfId="28270"/>
    <cellStyle name="style1424787249988 3 9 5" xfId="51450"/>
    <cellStyle name="style1424787249988 4" xfId="446"/>
    <cellStyle name="style1424787249988 4 10" xfId="15352"/>
    <cellStyle name="style1424787249988 4 11" xfId="22748"/>
    <cellStyle name="style1424787249988 4 12" xfId="51451"/>
    <cellStyle name="style1424787249988 4 2" xfId="703"/>
    <cellStyle name="style1424787249988 4 2 2" xfId="1413"/>
    <cellStyle name="style1424787249988 4 2 2 2" xfId="5101"/>
    <cellStyle name="style1424787249988 4 2 2 2 2" xfId="12542"/>
    <cellStyle name="style1424787249988 4 2 2 2 2 2" xfId="51455"/>
    <cellStyle name="style1424787249988 4 2 2 2 3" xfId="19938"/>
    <cellStyle name="style1424787249988 4 2 2 2 4" xfId="27334"/>
    <cellStyle name="style1424787249988 4 2 2 2 5" xfId="51454"/>
    <cellStyle name="style1424787249988 4 2 2 3" xfId="3224"/>
    <cellStyle name="style1424787249988 4 2 2 3 2" xfId="10665"/>
    <cellStyle name="style1424787249988 4 2 2 3 2 2" xfId="51457"/>
    <cellStyle name="style1424787249988 4 2 2 3 3" xfId="18061"/>
    <cellStyle name="style1424787249988 4 2 2 3 4" xfId="25457"/>
    <cellStyle name="style1424787249988 4 2 2 3 5" xfId="51456"/>
    <cellStyle name="style1424787249988 4 2 2 4" xfId="7046"/>
    <cellStyle name="style1424787249988 4 2 2 4 2" xfId="14442"/>
    <cellStyle name="style1424787249988 4 2 2 4 3" xfId="21838"/>
    <cellStyle name="style1424787249988 4 2 2 4 4" xfId="29234"/>
    <cellStyle name="style1424787249988 4 2 2 4 5" xfId="51458"/>
    <cellStyle name="style1424787249988 4 2 2 5" xfId="8856"/>
    <cellStyle name="style1424787249988 4 2 2 6" xfId="16252"/>
    <cellStyle name="style1424787249988 4 2 2 7" xfId="23648"/>
    <cellStyle name="style1424787249988 4 2 2 8" xfId="51453"/>
    <cellStyle name="style1424787249988 4 2 3" xfId="4457"/>
    <cellStyle name="style1424787249988 4 2 3 2" xfId="11898"/>
    <cellStyle name="style1424787249988 4 2 3 2 2" xfId="51460"/>
    <cellStyle name="style1424787249988 4 2 3 3" xfId="19294"/>
    <cellStyle name="style1424787249988 4 2 3 4" xfId="26690"/>
    <cellStyle name="style1424787249988 4 2 3 5" xfId="51459"/>
    <cellStyle name="style1424787249988 4 2 4" xfId="2580"/>
    <cellStyle name="style1424787249988 4 2 4 2" xfId="10021"/>
    <cellStyle name="style1424787249988 4 2 4 2 2" xfId="51462"/>
    <cellStyle name="style1424787249988 4 2 4 3" xfId="17417"/>
    <cellStyle name="style1424787249988 4 2 4 4" xfId="24813"/>
    <cellStyle name="style1424787249988 4 2 4 5" xfId="51461"/>
    <cellStyle name="style1424787249988 4 2 5" xfId="6402"/>
    <cellStyle name="style1424787249988 4 2 5 2" xfId="13798"/>
    <cellStyle name="style1424787249988 4 2 5 3" xfId="21194"/>
    <cellStyle name="style1424787249988 4 2 5 4" xfId="28590"/>
    <cellStyle name="style1424787249988 4 2 5 5" xfId="51463"/>
    <cellStyle name="style1424787249988 4 2 6" xfId="8212"/>
    <cellStyle name="style1424787249988 4 2 7" xfId="15608"/>
    <cellStyle name="style1424787249988 4 2 8" xfId="23004"/>
    <cellStyle name="style1424787249988 4 2 9" xfId="51452"/>
    <cellStyle name="style1424787249988 4 3" xfId="1157"/>
    <cellStyle name="style1424787249988 4 3 2" xfId="4845"/>
    <cellStyle name="style1424787249988 4 3 2 2" xfId="12286"/>
    <cellStyle name="style1424787249988 4 3 2 2 2" xfId="51466"/>
    <cellStyle name="style1424787249988 4 3 2 3" xfId="19682"/>
    <cellStyle name="style1424787249988 4 3 2 4" xfId="27078"/>
    <cellStyle name="style1424787249988 4 3 2 5" xfId="51465"/>
    <cellStyle name="style1424787249988 4 3 3" xfId="2968"/>
    <cellStyle name="style1424787249988 4 3 3 2" xfId="10409"/>
    <cellStyle name="style1424787249988 4 3 3 2 2" xfId="51468"/>
    <cellStyle name="style1424787249988 4 3 3 3" xfId="17805"/>
    <cellStyle name="style1424787249988 4 3 3 4" xfId="25201"/>
    <cellStyle name="style1424787249988 4 3 3 5" xfId="51467"/>
    <cellStyle name="style1424787249988 4 3 4" xfId="6790"/>
    <cellStyle name="style1424787249988 4 3 4 2" xfId="14186"/>
    <cellStyle name="style1424787249988 4 3 4 3" xfId="21582"/>
    <cellStyle name="style1424787249988 4 3 4 4" xfId="28978"/>
    <cellStyle name="style1424787249988 4 3 4 5" xfId="51469"/>
    <cellStyle name="style1424787249988 4 3 5" xfId="8600"/>
    <cellStyle name="style1424787249988 4 3 6" xfId="15996"/>
    <cellStyle name="style1424787249988 4 3 7" xfId="23392"/>
    <cellStyle name="style1424787249988 4 3 8" xfId="51464"/>
    <cellStyle name="style1424787249988 4 4" xfId="1748"/>
    <cellStyle name="style1424787249988 4 4 2" xfId="5435"/>
    <cellStyle name="style1424787249988 4 4 2 2" xfId="12876"/>
    <cellStyle name="style1424787249988 4 4 2 2 2" xfId="51472"/>
    <cellStyle name="style1424787249988 4 4 2 3" xfId="20272"/>
    <cellStyle name="style1424787249988 4 4 2 4" xfId="27668"/>
    <cellStyle name="style1424787249988 4 4 2 5" xfId="51471"/>
    <cellStyle name="style1424787249988 4 4 3" xfId="3558"/>
    <cellStyle name="style1424787249988 4 4 3 2" xfId="10999"/>
    <cellStyle name="style1424787249988 4 4 3 2 2" xfId="51474"/>
    <cellStyle name="style1424787249988 4 4 3 3" xfId="18395"/>
    <cellStyle name="style1424787249988 4 4 3 4" xfId="25791"/>
    <cellStyle name="style1424787249988 4 4 3 5" xfId="51473"/>
    <cellStyle name="style1424787249988 4 4 4" xfId="7380"/>
    <cellStyle name="style1424787249988 4 4 4 2" xfId="14776"/>
    <cellStyle name="style1424787249988 4 4 4 3" xfId="22172"/>
    <cellStyle name="style1424787249988 4 4 4 4" xfId="29568"/>
    <cellStyle name="style1424787249988 4 4 4 5" xfId="51475"/>
    <cellStyle name="style1424787249988 4 4 5" xfId="9190"/>
    <cellStyle name="style1424787249988 4 4 6" xfId="16586"/>
    <cellStyle name="style1424787249988 4 4 7" xfId="23982"/>
    <cellStyle name="style1424787249988 4 4 8" xfId="51470"/>
    <cellStyle name="style1424787249988 4 5" xfId="2005"/>
    <cellStyle name="style1424787249988 4 5 2" xfId="5692"/>
    <cellStyle name="style1424787249988 4 5 2 2" xfId="13132"/>
    <cellStyle name="style1424787249988 4 5 2 2 2" xfId="51478"/>
    <cellStyle name="style1424787249988 4 5 2 3" xfId="20528"/>
    <cellStyle name="style1424787249988 4 5 2 4" xfId="27924"/>
    <cellStyle name="style1424787249988 4 5 2 5" xfId="51477"/>
    <cellStyle name="style1424787249988 4 5 3" xfId="3814"/>
    <cellStyle name="style1424787249988 4 5 3 2" xfId="11255"/>
    <cellStyle name="style1424787249988 4 5 3 2 2" xfId="51480"/>
    <cellStyle name="style1424787249988 4 5 3 3" xfId="18651"/>
    <cellStyle name="style1424787249988 4 5 3 4" xfId="26047"/>
    <cellStyle name="style1424787249988 4 5 3 5" xfId="51479"/>
    <cellStyle name="style1424787249988 4 5 4" xfId="7637"/>
    <cellStyle name="style1424787249988 4 5 4 2" xfId="15033"/>
    <cellStyle name="style1424787249988 4 5 4 3" xfId="22429"/>
    <cellStyle name="style1424787249988 4 5 4 4" xfId="29825"/>
    <cellStyle name="style1424787249988 4 5 4 5" xfId="51481"/>
    <cellStyle name="style1424787249988 4 5 5" xfId="9446"/>
    <cellStyle name="style1424787249988 4 5 6" xfId="16842"/>
    <cellStyle name="style1424787249988 4 5 7" xfId="24238"/>
    <cellStyle name="style1424787249988 4 5 8" xfId="51476"/>
    <cellStyle name="style1424787249988 4 6" xfId="4201"/>
    <cellStyle name="style1424787249988 4 6 2" xfId="11642"/>
    <cellStyle name="style1424787249988 4 6 2 2" xfId="51483"/>
    <cellStyle name="style1424787249988 4 6 3" xfId="19038"/>
    <cellStyle name="style1424787249988 4 6 4" xfId="26434"/>
    <cellStyle name="style1424787249988 4 6 5" xfId="51482"/>
    <cellStyle name="style1424787249988 4 7" xfId="2324"/>
    <cellStyle name="style1424787249988 4 7 2" xfId="9765"/>
    <cellStyle name="style1424787249988 4 7 2 2" xfId="51485"/>
    <cellStyle name="style1424787249988 4 7 3" xfId="17161"/>
    <cellStyle name="style1424787249988 4 7 4" xfId="24557"/>
    <cellStyle name="style1424787249988 4 7 5" xfId="51484"/>
    <cellStyle name="style1424787249988 4 8" xfId="6146"/>
    <cellStyle name="style1424787249988 4 8 2" xfId="13542"/>
    <cellStyle name="style1424787249988 4 8 3" xfId="20938"/>
    <cellStyle name="style1424787249988 4 8 4" xfId="28334"/>
    <cellStyle name="style1424787249988 4 8 5" xfId="51486"/>
    <cellStyle name="style1424787249988 4 9" xfId="7956"/>
    <cellStyle name="style1424787249988 5" xfId="575"/>
    <cellStyle name="style1424787249988 5 2" xfId="1285"/>
    <cellStyle name="style1424787249988 5 2 2" xfId="4973"/>
    <cellStyle name="style1424787249988 5 2 2 2" xfId="12414"/>
    <cellStyle name="style1424787249988 5 2 2 2 2" xfId="51490"/>
    <cellStyle name="style1424787249988 5 2 2 3" xfId="19810"/>
    <cellStyle name="style1424787249988 5 2 2 4" xfId="27206"/>
    <cellStyle name="style1424787249988 5 2 2 5" xfId="51489"/>
    <cellStyle name="style1424787249988 5 2 3" xfId="3096"/>
    <cellStyle name="style1424787249988 5 2 3 2" xfId="10537"/>
    <cellStyle name="style1424787249988 5 2 3 2 2" xfId="51492"/>
    <cellStyle name="style1424787249988 5 2 3 3" xfId="17933"/>
    <cellStyle name="style1424787249988 5 2 3 4" xfId="25329"/>
    <cellStyle name="style1424787249988 5 2 3 5" xfId="51491"/>
    <cellStyle name="style1424787249988 5 2 4" xfId="6918"/>
    <cellStyle name="style1424787249988 5 2 4 2" xfId="14314"/>
    <cellStyle name="style1424787249988 5 2 4 3" xfId="21710"/>
    <cellStyle name="style1424787249988 5 2 4 4" xfId="29106"/>
    <cellStyle name="style1424787249988 5 2 4 5" xfId="51493"/>
    <cellStyle name="style1424787249988 5 2 5" xfId="8728"/>
    <cellStyle name="style1424787249988 5 2 6" xfId="16124"/>
    <cellStyle name="style1424787249988 5 2 7" xfId="23520"/>
    <cellStyle name="style1424787249988 5 2 8" xfId="51488"/>
    <cellStyle name="style1424787249988 5 3" xfId="4329"/>
    <cellStyle name="style1424787249988 5 3 2" xfId="11770"/>
    <cellStyle name="style1424787249988 5 3 2 2" xfId="51495"/>
    <cellStyle name="style1424787249988 5 3 3" xfId="19166"/>
    <cellStyle name="style1424787249988 5 3 4" xfId="26562"/>
    <cellStyle name="style1424787249988 5 3 5" xfId="51494"/>
    <cellStyle name="style1424787249988 5 4" xfId="2452"/>
    <cellStyle name="style1424787249988 5 4 2" xfId="9893"/>
    <cellStyle name="style1424787249988 5 4 2 2" xfId="51497"/>
    <cellStyle name="style1424787249988 5 4 3" xfId="17289"/>
    <cellStyle name="style1424787249988 5 4 4" xfId="24685"/>
    <cellStyle name="style1424787249988 5 4 5" xfId="51496"/>
    <cellStyle name="style1424787249988 5 5" xfId="6274"/>
    <cellStyle name="style1424787249988 5 5 2" xfId="13670"/>
    <cellStyle name="style1424787249988 5 5 3" xfId="21066"/>
    <cellStyle name="style1424787249988 5 5 4" xfId="28462"/>
    <cellStyle name="style1424787249988 5 5 5" xfId="51498"/>
    <cellStyle name="style1424787249988 5 6" xfId="8084"/>
    <cellStyle name="style1424787249988 5 7" xfId="15480"/>
    <cellStyle name="style1424787249988 5 8" xfId="22876"/>
    <cellStyle name="style1424787249988 5 9" xfId="51487"/>
    <cellStyle name="style1424787249988 6" xfId="1029"/>
    <cellStyle name="style1424787249988 6 2" xfId="4717"/>
    <cellStyle name="style1424787249988 6 2 2" xfId="12158"/>
    <cellStyle name="style1424787249988 6 2 2 2" xfId="51501"/>
    <cellStyle name="style1424787249988 6 2 3" xfId="19554"/>
    <cellStyle name="style1424787249988 6 2 4" xfId="26950"/>
    <cellStyle name="style1424787249988 6 2 5" xfId="51500"/>
    <cellStyle name="style1424787249988 6 3" xfId="2840"/>
    <cellStyle name="style1424787249988 6 3 2" xfId="10281"/>
    <cellStyle name="style1424787249988 6 3 2 2" xfId="51503"/>
    <cellStyle name="style1424787249988 6 3 3" xfId="17677"/>
    <cellStyle name="style1424787249988 6 3 4" xfId="25073"/>
    <cellStyle name="style1424787249988 6 3 5" xfId="51502"/>
    <cellStyle name="style1424787249988 6 4" xfId="6662"/>
    <cellStyle name="style1424787249988 6 4 2" xfId="14058"/>
    <cellStyle name="style1424787249988 6 4 3" xfId="21454"/>
    <cellStyle name="style1424787249988 6 4 4" xfId="28850"/>
    <cellStyle name="style1424787249988 6 4 5" xfId="51504"/>
    <cellStyle name="style1424787249988 6 5" xfId="8472"/>
    <cellStyle name="style1424787249988 6 6" xfId="15868"/>
    <cellStyle name="style1424787249988 6 7" xfId="23264"/>
    <cellStyle name="style1424787249988 6 8" xfId="51499"/>
    <cellStyle name="style1424787249988 7" xfId="1620"/>
    <cellStyle name="style1424787249988 7 2" xfId="5307"/>
    <cellStyle name="style1424787249988 7 2 2" xfId="12748"/>
    <cellStyle name="style1424787249988 7 2 2 2" xfId="51507"/>
    <cellStyle name="style1424787249988 7 2 3" xfId="20144"/>
    <cellStyle name="style1424787249988 7 2 4" xfId="27540"/>
    <cellStyle name="style1424787249988 7 2 5" xfId="51506"/>
    <cellStyle name="style1424787249988 7 3" xfId="3430"/>
    <cellStyle name="style1424787249988 7 3 2" xfId="10871"/>
    <cellStyle name="style1424787249988 7 3 2 2" xfId="51509"/>
    <cellStyle name="style1424787249988 7 3 3" xfId="18267"/>
    <cellStyle name="style1424787249988 7 3 4" xfId="25663"/>
    <cellStyle name="style1424787249988 7 3 5" xfId="51508"/>
    <cellStyle name="style1424787249988 7 4" xfId="7252"/>
    <cellStyle name="style1424787249988 7 4 2" xfId="14648"/>
    <cellStyle name="style1424787249988 7 4 3" xfId="22044"/>
    <cellStyle name="style1424787249988 7 4 4" xfId="29440"/>
    <cellStyle name="style1424787249988 7 4 5" xfId="51510"/>
    <cellStyle name="style1424787249988 7 5" xfId="9062"/>
    <cellStyle name="style1424787249988 7 6" xfId="16458"/>
    <cellStyle name="style1424787249988 7 7" xfId="23854"/>
    <cellStyle name="style1424787249988 7 8" xfId="51505"/>
    <cellStyle name="style1424787249988 8" xfId="1877"/>
    <cellStyle name="style1424787249988 8 2" xfId="5564"/>
    <cellStyle name="style1424787249988 8 2 2" xfId="13004"/>
    <cellStyle name="style1424787249988 8 2 2 2" xfId="51513"/>
    <cellStyle name="style1424787249988 8 2 3" xfId="20400"/>
    <cellStyle name="style1424787249988 8 2 4" xfId="27796"/>
    <cellStyle name="style1424787249988 8 2 5" xfId="51512"/>
    <cellStyle name="style1424787249988 8 3" xfId="3686"/>
    <cellStyle name="style1424787249988 8 3 2" xfId="11127"/>
    <cellStyle name="style1424787249988 8 3 2 2" xfId="51515"/>
    <cellStyle name="style1424787249988 8 3 3" xfId="18523"/>
    <cellStyle name="style1424787249988 8 3 4" xfId="25919"/>
    <cellStyle name="style1424787249988 8 3 5" xfId="51514"/>
    <cellStyle name="style1424787249988 8 4" xfId="7509"/>
    <cellStyle name="style1424787249988 8 4 2" xfId="14905"/>
    <cellStyle name="style1424787249988 8 4 3" xfId="22301"/>
    <cellStyle name="style1424787249988 8 4 4" xfId="29697"/>
    <cellStyle name="style1424787249988 8 4 5" xfId="51516"/>
    <cellStyle name="style1424787249988 8 5" xfId="9318"/>
    <cellStyle name="style1424787249988 8 6" xfId="16714"/>
    <cellStyle name="style1424787249988 8 7" xfId="24110"/>
    <cellStyle name="style1424787249988 8 8" xfId="51511"/>
    <cellStyle name="style1424787249988 9" xfId="4073"/>
    <cellStyle name="style1424787249988 9 2" xfId="11514"/>
    <cellStyle name="style1424787249988 9 2 2" xfId="51518"/>
    <cellStyle name="style1424787249988 9 3" xfId="18910"/>
    <cellStyle name="style1424787249988 9 4" xfId="26306"/>
    <cellStyle name="style1424787249988 9 5" xfId="51517"/>
    <cellStyle name="style1424787250022" xfId="319"/>
    <cellStyle name="style1424787250022 10" xfId="2197"/>
    <cellStyle name="style1424787250022 10 2" xfId="9638"/>
    <cellStyle name="style1424787250022 10 2 2" xfId="51521"/>
    <cellStyle name="style1424787250022 10 3" xfId="17034"/>
    <cellStyle name="style1424787250022 10 4" xfId="24430"/>
    <cellStyle name="style1424787250022 10 5" xfId="51520"/>
    <cellStyle name="style1424787250022 11" xfId="6019"/>
    <cellStyle name="style1424787250022 11 2" xfId="13415"/>
    <cellStyle name="style1424787250022 11 3" xfId="20811"/>
    <cellStyle name="style1424787250022 11 4" xfId="28207"/>
    <cellStyle name="style1424787250022 11 5" xfId="51522"/>
    <cellStyle name="style1424787250022 12" xfId="7829"/>
    <cellStyle name="style1424787250022 13" xfId="15225"/>
    <cellStyle name="style1424787250022 14" xfId="22621"/>
    <cellStyle name="style1424787250022 15" xfId="51519"/>
    <cellStyle name="style1424787250022 2" xfId="347"/>
    <cellStyle name="style1424787250022 2 10" xfId="6047"/>
    <cellStyle name="style1424787250022 2 10 2" xfId="13443"/>
    <cellStyle name="style1424787250022 2 10 3" xfId="20839"/>
    <cellStyle name="style1424787250022 2 10 4" xfId="28235"/>
    <cellStyle name="style1424787250022 2 10 5" xfId="51524"/>
    <cellStyle name="style1424787250022 2 11" xfId="7857"/>
    <cellStyle name="style1424787250022 2 12" xfId="15253"/>
    <cellStyle name="style1424787250022 2 13" xfId="22649"/>
    <cellStyle name="style1424787250022 2 14" xfId="51523"/>
    <cellStyle name="style1424787250022 2 2" xfId="411"/>
    <cellStyle name="style1424787250022 2 2 10" xfId="7921"/>
    <cellStyle name="style1424787250022 2 2 11" xfId="15317"/>
    <cellStyle name="style1424787250022 2 2 12" xfId="22713"/>
    <cellStyle name="style1424787250022 2 2 13" xfId="51525"/>
    <cellStyle name="style1424787250022 2 2 2" xfId="539"/>
    <cellStyle name="style1424787250022 2 2 2 10" xfId="15445"/>
    <cellStyle name="style1424787250022 2 2 2 11" xfId="22841"/>
    <cellStyle name="style1424787250022 2 2 2 12" xfId="51526"/>
    <cellStyle name="style1424787250022 2 2 2 2" xfId="796"/>
    <cellStyle name="style1424787250022 2 2 2 2 2" xfId="1506"/>
    <cellStyle name="style1424787250022 2 2 2 2 2 2" xfId="5194"/>
    <cellStyle name="style1424787250022 2 2 2 2 2 2 2" xfId="12635"/>
    <cellStyle name="style1424787250022 2 2 2 2 2 2 2 2" xfId="51530"/>
    <cellStyle name="style1424787250022 2 2 2 2 2 2 3" xfId="20031"/>
    <cellStyle name="style1424787250022 2 2 2 2 2 2 4" xfId="27427"/>
    <cellStyle name="style1424787250022 2 2 2 2 2 2 5" xfId="51529"/>
    <cellStyle name="style1424787250022 2 2 2 2 2 3" xfId="3317"/>
    <cellStyle name="style1424787250022 2 2 2 2 2 3 2" xfId="10758"/>
    <cellStyle name="style1424787250022 2 2 2 2 2 3 2 2" xfId="51532"/>
    <cellStyle name="style1424787250022 2 2 2 2 2 3 3" xfId="18154"/>
    <cellStyle name="style1424787250022 2 2 2 2 2 3 4" xfId="25550"/>
    <cellStyle name="style1424787250022 2 2 2 2 2 3 5" xfId="51531"/>
    <cellStyle name="style1424787250022 2 2 2 2 2 4" xfId="7139"/>
    <cellStyle name="style1424787250022 2 2 2 2 2 4 2" xfId="14535"/>
    <cellStyle name="style1424787250022 2 2 2 2 2 4 3" xfId="21931"/>
    <cellStyle name="style1424787250022 2 2 2 2 2 4 4" xfId="29327"/>
    <cellStyle name="style1424787250022 2 2 2 2 2 4 5" xfId="51533"/>
    <cellStyle name="style1424787250022 2 2 2 2 2 5" xfId="8949"/>
    <cellStyle name="style1424787250022 2 2 2 2 2 6" xfId="16345"/>
    <cellStyle name="style1424787250022 2 2 2 2 2 7" xfId="23741"/>
    <cellStyle name="style1424787250022 2 2 2 2 2 8" xfId="51528"/>
    <cellStyle name="style1424787250022 2 2 2 2 3" xfId="4550"/>
    <cellStyle name="style1424787250022 2 2 2 2 3 2" xfId="11991"/>
    <cellStyle name="style1424787250022 2 2 2 2 3 2 2" xfId="51535"/>
    <cellStyle name="style1424787250022 2 2 2 2 3 3" xfId="19387"/>
    <cellStyle name="style1424787250022 2 2 2 2 3 4" xfId="26783"/>
    <cellStyle name="style1424787250022 2 2 2 2 3 5" xfId="51534"/>
    <cellStyle name="style1424787250022 2 2 2 2 4" xfId="2673"/>
    <cellStyle name="style1424787250022 2 2 2 2 4 2" xfId="10114"/>
    <cellStyle name="style1424787250022 2 2 2 2 4 2 2" xfId="51537"/>
    <cellStyle name="style1424787250022 2 2 2 2 4 3" xfId="17510"/>
    <cellStyle name="style1424787250022 2 2 2 2 4 4" xfId="24906"/>
    <cellStyle name="style1424787250022 2 2 2 2 4 5" xfId="51536"/>
    <cellStyle name="style1424787250022 2 2 2 2 5" xfId="6495"/>
    <cellStyle name="style1424787250022 2 2 2 2 5 2" xfId="13891"/>
    <cellStyle name="style1424787250022 2 2 2 2 5 3" xfId="21287"/>
    <cellStyle name="style1424787250022 2 2 2 2 5 4" xfId="28683"/>
    <cellStyle name="style1424787250022 2 2 2 2 5 5" xfId="51538"/>
    <cellStyle name="style1424787250022 2 2 2 2 6" xfId="8305"/>
    <cellStyle name="style1424787250022 2 2 2 2 7" xfId="15701"/>
    <cellStyle name="style1424787250022 2 2 2 2 8" xfId="23097"/>
    <cellStyle name="style1424787250022 2 2 2 2 9" xfId="51527"/>
    <cellStyle name="style1424787250022 2 2 2 3" xfId="1250"/>
    <cellStyle name="style1424787250022 2 2 2 3 2" xfId="4938"/>
    <cellStyle name="style1424787250022 2 2 2 3 2 2" xfId="12379"/>
    <cellStyle name="style1424787250022 2 2 2 3 2 2 2" xfId="51541"/>
    <cellStyle name="style1424787250022 2 2 2 3 2 3" xfId="19775"/>
    <cellStyle name="style1424787250022 2 2 2 3 2 4" xfId="27171"/>
    <cellStyle name="style1424787250022 2 2 2 3 2 5" xfId="51540"/>
    <cellStyle name="style1424787250022 2 2 2 3 3" xfId="3061"/>
    <cellStyle name="style1424787250022 2 2 2 3 3 2" xfId="10502"/>
    <cellStyle name="style1424787250022 2 2 2 3 3 2 2" xfId="51543"/>
    <cellStyle name="style1424787250022 2 2 2 3 3 3" xfId="17898"/>
    <cellStyle name="style1424787250022 2 2 2 3 3 4" xfId="25294"/>
    <cellStyle name="style1424787250022 2 2 2 3 3 5" xfId="51542"/>
    <cellStyle name="style1424787250022 2 2 2 3 4" xfId="6883"/>
    <cellStyle name="style1424787250022 2 2 2 3 4 2" xfId="14279"/>
    <cellStyle name="style1424787250022 2 2 2 3 4 3" xfId="21675"/>
    <cellStyle name="style1424787250022 2 2 2 3 4 4" xfId="29071"/>
    <cellStyle name="style1424787250022 2 2 2 3 4 5" xfId="51544"/>
    <cellStyle name="style1424787250022 2 2 2 3 5" xfId="8693"/>
    <cellStyle name="style1424787250022 2 2 2 3 6" xfId="16089"/>
    <cellStyle name="style1424787250022 2 2 2 3 7" xfId="23485"/>
    <cellStyle name="style1424787250022 2 2 2 3 8" xfId="51539"/>
    <cellStyle name="style1424787250022 2 2 2 4" xfId="1841"/>
    <cellStyle name="style1424787250022 2 2 2 4 2" xfId="5528"/>
    <cellStyle name="style1424787250022 2 2 2 4 2 2" xfId="12969"/>
    <cellStyle name="style1424787250022 2 2 2 4 2 2 2" xfId="51547"/>
    <cellStyle name="style1424787250022 2 2 2 4 2 3" xfId="20365"/>
    <cellStyle name="style1424787250022 2 2 2 4 2 4" xfId="27761"/>
    <cellStyle name="style1424787250022 2 2 2 4 2 5" xfId="51546"/>
    <cellStyle name="style1424787250022 2 2 2 4 3" xfId="3651"/>
    <cellStyle name="style1424787250022 2 2 2 4 3 2" xfId="11092"/>
    <cellStyle name="style1424787250022 2 2 2 4 3 2 2" xfId="51549"/>
    <cellStyle name="style1424787250022 2 2 2 4 3 3" xfId="18488"/>
    <cellStyle name="style1424787250022 2 2 2 4 3 4" xfId="25884"/>
    <cellStyle name="style1424787250022 2 2 2 4 3 5" xfId="51548"/>
    <cellStyle name="style1424787250022 2 2 2 4 4" xfId="7473"/>
    <cellStyle name="style1424787250022 2 2 2 4 4 2" xfId="14869"/>
    <cellStyle name="style1424787250022 2 2 2 4 4 3" xfId="22265"/>
    <cellStyle name="style1424787250022 2 2 2 4 4 4" xfId="29661"/>
    <cellStyle name="style1424787250022 2 2 2 4 4 5" xfId="51550"/>
    <cellStyle name="style1424787250022 2 2 2 4 5" xfId="9283"/>
    <cellStyle name="style1424787250022 2 2 2 4 6" xfId="16679"/>
    <cellStyle name="style1424787250022 2 2 2 4 7" xfId="24075"/>
    <cellStyle name="style1424787250022 2 2 2 4 8" xfId="51545"/>
    <cellStyle name="style1424787250022 2 2 2 5" xfId="2098"/>
    <cellStyle name="style1424787250022 2 2 2 5 2" xfId="5785"/>
    <cellStyle name="style1424787250022 2 2 2 5 2 2" xfId="13225"/>
    <cellStyle name="style1424787250022 2 2 2 5 2 2 2" xfId="51553"/>
    <cellStyle name="style1424787250022 2 2 2 5 2 3" xfId="20621"/>
    <cellStyle name="style1424787250022 2 2 2 5 2 4" xfId="28017"/>
    <cellStyle name="style1424787250022 2 2 2 5 2 5" xfId="51552"/>
    <cellStyle name="style1424787250022 2 2 2 5 3" xfId="3907"/>
    <cellStyle name="style1424787250022 2 2 2 5 3 2" xfId="11348"/>
    <cellStyle name="style1424787250022 2 2 2 5 3 2 2" xfId="51555"/>
    <cellStyle name="style1424787250022 2 2 2 5 3 3" xfId="18744"/>
    <cellStyle name="style1424787250022 2 2 2 5 3 4" xfId="26140"/>
    <cellStyle name="style1424787250022 2 2 2 5 3 5" xfId="51554"/>
    <cellStyle name="style1424787250022 2 2 2 5 4" xfId="7730"/>
    <cellStyle name="style1424787250022 2 2 2 5 4 2" xfId="15126"/>
    <cellStyle name="style1424787250022 2 2 2 5 4 3" xfId="22522"/>
    <cellStyle name="style1424787250022 2 2 2 5 4 4" xfId="29918"/>
    <cellStyle name="style1424787250022 2 2 2 5 4 5" xfId="51556"/>
    <cellStyle name="style1424787250022 2 2 2 5 5" xfId="9539"/>
    <cellStyle name="style1424787250022 2 2 2 5 6" xfId="16935"/>
    <cellStyle name="style1424787250022 2 2 2 5 7" xfId="24331"/>
    <cellStyle name="style1424787250022 2 2 2 5 8" xfId="51551"/>
    <cellStyle name="style1424787250022 2 2 2 6" xfId="4294"/>
    <cellStyle name="style1424787250022 2 2 2 6 2" xfId="11735"/>
    <cellStyle name="style1424787250022 2 2 2 6 2 2" xfId="51558"/>
    <cellStyle name="style1424787250022 2 2 2 6 3" xfId="19131"/>
    <cellStyle name="style1424787250022 2 2 2 6 4" xfId="26527"/>
    <cellStyle name="style1424787250022 2 2 2 6 5" xfId="51557"/>
    <cellStyle name="style1424787250022 2 2 2 7" xfId="2417"/>
    <cellStyle name="style1424787250022 2 2 2 7 2" xfId="9858"/>
    <cellStyle name="style1424787250022 2 2 2 7 2 2" xfId="51560"/>
    <cellStyle name="style1424787250022 2 2 2 7 3" xfId="17254"/>
    <cellStyle name="style1424787250022 2 2 2 7 4" xfId="24650"/>
    <cellStyle name="style1424787250022 2 2 2 7 5" xfId="51559"/>
    <cellStyle name="style1424787250022 2 2 2 8" xfId="6239"/>
    <cellStyle name="style1424787250022 2 2 2 8 2" xfId="13635"/>
    <cellStyle name="style1424787250022 2 2 2 8 3" xfId="21031"/>
    <cellStyle name="style1424787250022 2 2 2 8 4" xfId="28427"/>
    <cellStyle name="style1424787250022 2 2 2 8 5" xfId="51561"/>
    <cellStyle name="style1424787250022 2 2 2 9" xfId="8049"/>
    <cellStyle name="style1424787250022 2 2 3" xfId="668"/>
    <cellStyle name="style1424787250022 2 2 3 2" xfId="1378"/>
    <cellStyle name="style1424787250022 2 2 3 2 2" xfId="5066"/>
    <cellStyle name="style1424787250022 2 2 3 2 2 2" xfId="12507"/>
    <cellStyle name="style1424787250022 2 2 3 2 2 2 2" xfId="51565"/>
    <cellStyle name="style1424787250022 2 2 3 2 2 3" xfId="19903"/>
    <cellStyle name="style1424787250022 2 2 3 2 2 4" xfId="27299"/>
    <cellStyle name="style1424787250022 2 2 3 2 2 5" xfId="51564"/>
    <cellStyle name="style1424787250022 2 2 3 2 3" xfId="3189"/>
    <cellStyle name="style1424787250022 2 2 3 2 3 2" xfId="10630"/>
    <cellStyle name="style1424787250022 2 2 3 2 3 2 2" xfId="51567"/>
    <cellStyle name="style1424787250022 2 2 3 2 3 3" xfId="18026"/>
    <cellStyle name="style1424787250022 2 2 3 2 3 4" xfId="25422"/>
    <cellStyle name="style1424787250022 2 2 3 2 3 5" xfId="51566"/>
    <cellStyle name="style1424787250022 2 2 3 2 4" xfId="7011"/>
    <cellStyle name="style1424787250022 2 2 3 2 4 2" xfId="14407"/>
    <cellStyle name="style1424787250022 2 2 3 2 4 3" xfId="21803"/>
    <cellStyle name="style1424787250022 2 2 3 2 4 4" xfId="29199"/>
    <cellStyle name="style1424787250022 2 2 3 2 4 5" xfId="51568"/>
    <cellStyle name="style1424787250022 2 2 3 2 5" xfId="8821"/>
    <cellStyle name="style1424787250022 2 2 3 2 6" xfId="16217"/>
    <cellStyle name="style1424787250022 2 2 3 2 7" xfId="23613"/>
    <cellStyle name="style1424787250022 2 2 3 2 8" xfId="51563"/>
    <cellStyle name="style1424787250022 2 2 3 3" xfId="4422"/>
    <cellStyle name="style1424787250022 2 2 3 3 2" xfId="11863"/>
    <cellStyle name="style1424787250022 2 2 3 3 2 2" xfId="51570"/>
    <cellStyle name="style1424787250022 2 2 3 3 3" xfId="19259"/>
    <cellStyle name="style1424787250022 2 2 3 3 4" xfId="26655"/>
    <cellStyle name="style1424787250022 2 2 3 3 5" xfId="51569"/>
    <cellStyle name="style1424787250022 2 2 3 4" xfId="2545"/>
    <cellStyle name="style1424787250022 2 2 3 4 2" xfId="9986"/>
    <cellStyle name="style1424787250022 2 2 3 4 2 2" xfId="51572"/>
    <cellStyle name="style1424787250022 2 2 3 4 3" xfId="17382"/>
    <cellStyle name="style1424787250022 2 2 3 4 4" xfId="24778"/>
    <cellStyle name="style1424787250022 2 2 3 4 5" xfId="51571"/>
    <cellStyle name="style1424787250022 2 2 3 5" xfId="6367"/>
    <cellStyle name="style1424787250022 2 2 3 5 2" xfId="13763"/>
    <cellStyle name="style1424787250022 2 2 3 5 3" xfId="21159"/>
    <cellStyle name="style1424787250022 2 2 3 5 4" xfId="28555"/>
    <cellStyle name="style1424787250022 2 2 3 5 5" xfId="51573"/>
    <cellStyle name="style1424787250022 2 2 3 6" xfId="8177"/>
    <cellStyle name="style1424787250022 2 2 3 7" xfId="15573"/>
    <cellStyle name="style1424787250022 2 2 3 8" xfId="22969"/>
    <cellStyle name="style1424787250022 2 2 3 9" xfId="51562"/>
    <cellStyle name="style1424787250022 2 2 4" xfId="1122"/>
    <cellStyle name="style1424787250022 2 2 4 2" xfId="4810"/>
    <cellStyle name="style1424787250022 2 2 4 2 2" xfId="12251"/>
    <cellStyle name="style1424787250022 2 2 4 2 2 2" xfId="51576"/>
    <cellStyle name="style1424787250022 2 2 4 2 3" xfId="19647"/>
    <cellStyle name="style1424787250022 2 2 4 2 4" xfId="27043"/>
    <cellStyle name="style1424787250022 2 2 4 2 5" xfId="51575"/>
    <cellStyle name="style1424787250022 2 2 4 3" xfId="2933"/>
    <cellStyle name="style1424787250022 2 2 4 3 2" xfId="10374"/>
    <cellStyle name="style1424787250022 2 2 4 3 2 2" xfId="51578"/>
    <cellStyle name="style1424787250022 2 2 4 3 3" xfId="17770"/>
    <cellStyle name="style1424787250022 2 2 4 3 4" xfId="25166"/>
    <cellStyle name="style1424787250022 2 2 4 3 5" xfId="51577"/>
    <cellStyle name="style1424787250022 2 2 4 4" xfId="6755"/>
    <cellStyle name="style1424787250022 2 2 4 4 2" xfId="14151"/>
    <cellStyle name="style1424787250022 2 2 4 4 3" xfId="21547"/>
    <cellStyle name="style1424787250022 2 2 4 4 4" xfId="28943"/>
    <cellStyle name="style1424787250022 2 2 4 4 5" xfId="51579"/>
    <cellStyle name="style1424787250022 2 2 4 5" xfId="8565"/>
    <cellStyle name="style1424787250022 2 2 4 6" xfId="15961"/>
    <cellStyle name="style1424787250022 2 2 4 7" xfId="23357"/>
    <cellStyle name="style1424787250022 2 2 4 8" xfId="51574"/>
    <cellStyle name="style1424787250022 2 2 5" xfId="1713"/>
    <cellStyle name="style1424787250022 2 2 5 2" xfId="5400"/>
    <cellStyle name="style1424787250022 2 2 5 2 2" xfId="12841"/>
    <cellStyle name="style1424787250022 2 2 5 2 2 2" xfId="51582"/>
    <cellStyle name="style1424787250022 2 2 5 2 3" xfId="20237"/>
    <cellStyle name="style1424787250022 2 2 5 2 4" xfId="27633"/>
    <cellStyle name="style1424787250022 2 2 5 2 5" xfId="51581"/>
    <cellStyle name="style1424787250022 2 2 5 3" xfId="3523"/>
    <cellStyle name="style1424787250022 2 2 5 3 2" xfId="10964"/>
    <cellStyle name="style1424787250022 2 2 5 3 2 2" xfId="51584"/>
    <cellStyle name="style1424787250022 2 2 5 3 3" xfId="18360"/>
    <cellStyle name="style1424787250022 2 2 5 3 4" xfId="25756"/>
    <cellStyle name="style1424787250022 2 2 5 3 5" xfId="51583"/>
    <cellStyle name="style1424787250022 2 2 5 4" xfId="7345"/>
    <cellStyle name="style1424787250022 2 2 5 4 2" xfId="14741"/>
    <cellStyle name="style1424787250022 2 2 5 4 3" xfId="22137"/>
    <cellStyle name="style1424787250022 2 2 5 4 4" xfId="29533"/>
    <cellStyle name="style1424787250022 2 2 5 4 5" xfId="51585"/>
    <cellStyle name="style1424787250022 2 2 5 5" xfId="9155"/>
    <cellStyle name="style1424787250022 2 2 5 6" xfId="16551"/>
    <cellStyle name="style1424787250022 2 2 5 7" xfId="23947"/>
    <cellStyle name="style1424787250022 2 2 5 8" xfId="51580"/>
    <cellStyle name="style1424787250022 2 2 6" xfId="1970"/>
    <cellStyle name="style1424787250022 2 2 6 2" xfId="5657"/>
    <cellStyle name="style1424787250022 2 2 6 2 2" xfId="13097"/>
    <cellStyle name="style1424787250022 2 2 6 2 2 2" xfId="51588"/>
    <cellStyle name="style1424787250022 2 2 6 2 3" xfId="20493"/>
    <cellStyle name="style1424787250022 2 2 6 2 4" xfId="27889"/>
    <cellStyle name="style1424787250022 2 2 6 2 5" xfId="51587"/>
    <cellStyle name="style1424787250022 2 2 6 3" xfId="3779"/>
    <cellStyle name="style1424787250022 2 2 6 3 2" xfId="11220"/>
    <cellStyle name="style1424787250022 2 2 6 3 2 2" xfId="51590"/>
    <cellStyle name="style1424787250022 2 2 6 3 3" xfId="18616"/>
    <cellStyle name="style1424787250022 2 2 6 3 4" xfId="26012"/>
    <cellStyle name="style1424787250022 2 2 6 3 5" xfId="51589"/>
    <cellStyle name="style1424787250022 2 2 6 4" xfId="7602"/>
    <cellStyle name="style1424787250022 2 2 6 4 2" xfId="14998"/>
    <cellStyle name="style1424787250022 2 2 6 4 3" xfId="22394"/>
    <cellStyle name="style1424787250022 2 2 6 4 4" xfId="29790"/>
    <cellStyle name="style1424787250022 2 2 6 4 5" xfId="51591"/>
    <cellStyle name="style1424787250022 2 2 6 5" xfId="9411"/>
    <cellStyle name="style1424787250022 2 2 6 6" xfId="16807"/>
    <cellStyle name="style1424787250022 2 2 6 7" xfId="24203"/>
    <cellStyle name="style1424787250022 2 2 6 8" xfId="51586"/>
    <cellStyle name="style1424787250022 2 2 7" xfId="4166"/>
    <cellStyle name="style1424787250022 2 2 7 2" xfId="11607"/>
    <cellStyle name="style1424787250022 2 2 7 2 2" xfId="51593"/>
    <cellStyle name="style1424787250022 2 2 7 3" xfId="19003"/>
    <cellStyle name="style1424787250022 2 2 7 4" xfId="26399"/>
    <cellStyle name="style1424787250022 2 2 7 5" xfId="51592"/>
    <cellStyle name="style1424787250022 2 2 8" xfId="2289"/>
    <cellStyle name="style1424787250022 2 2 8 2" xfId="9730"/>
    <cellStyle name="style1424787250022 2 2 8 2 2" xfId="51595"/>
    <cellStyle name="style1424787250022 2 2 8 3" xfId="17126"/>
    <cellStyle name="style1424787250022 2 2 8 4" xfId="24522"/>
    <cellStyle name="style1424787250022 2 2 8 5" xfId="51594"/>
    <cellStyle name="style1424787250022 2 2 9" xfId="6111"/>
    <cellStyle name="style1424787250022 2 2 9 2" xfId="13507"/>
    <cellStyle name="style1424787250022 2 2 9 3" xfId="20903"/>
    <cellStyle name="style1424787250022 2 2 9 4" xfId="28299"/>
    <cellStyle name="style1424787250022 2 2 9 5" xfId="51596"/>
    <cellStyle name="style1424787250022 2 3" xfId="475"/>
    <cellStyle name="style1424787250022 2 3 10" xfId="15381"/>
    <cellStyle name="style1424787250022 2 3 11" xfId="22777"/>
    <cellStyle name="style1424787250022 2 3 12" xfId="51597"/>
    <cellStyle name="style1424787250022 2 3 2" xfId="732"/>
    <cellStyle name="style1424787250022 2 3 2 2" xfId="1442"/>
    <cellStyle name="style1424787250022 2 3 2 2 2" xfId="5130"/>
    <cellStyle name="style1424787250022 2 3 2 2 2 2" xfId="12571"/>
    <cellStyle name="style1424787250022 2 3 2 2 2 2 2" xfId="51601"/>
    <cellStyle name="style1424787250022 2 3 2 2 2 3" xfId="19967"/>
    <cellStyle name="style1424787250022 2 3 2 2 2 4" xfId="27363"/>
    <cellStyle name="style1424787250022 2 3 2 2 2 5" xfId="51600"/>
    <cellStyle name="style1424787250022 2 3 2 2 3" xfId="3253"/>
    <cellStyle name="style1424787250022 2 3 2 2 3 2" xfId="10694"/>
    <cellStyle name="style1424787250022 2 3 2 2 3 2 2" xfId="51603"/>
    <cellStyle name="style1424787250022 2 3 2 2 3 3" xfId="18090"/>
    <cellStyle name="style1424787250022 2 3 2 2 3 4" xfId="25486"/>
    <cellStyle name="style1424787250022 2 3 2 2 3 5" xfId="51602"/>
    <cellStyle name="style1424787250022 2 3 2 2 4" xfId="7075"/>
    <cellStyle name="style1424787250022 2 3 2 2 4 2" xfId="14471"/>
    <cellStyle name="style1424787250022 2 3 2 2 4 3" xfId="21867"/>
    <cellStyle name="style1424787250022 2 3 2 2 4 4" xfId="29263"/>
    <cellStyle name="style1424787250022 2 3 2 2 4 5" xfId="51604"/>
    <cellStyle name="style1424787250022 2 3 2 2 5" xfId="8885"/>
    <cellStyle name="style1424787250022 2 3 2 2 6" xfId="16281"/>
    <cellStyle name="style1424787250022 2 3 2 2 7" xfId="23677"/>
    <cellStyle name="style1424787250022 2 3 2 2 8" xfId="51599"/>
    <cellStyle name="style1424787250022 2 3 2 3" xfId="4486"/>
    <cellStyle name="style1424787250022 2 3 2 3 2" xfId="11927"/>
    <cellStyle name="style1424787250022 2 3 2 3 2 2" xfId="51606"/>
    <cellStyle name="style1424787250022 2 3 2 3 3" xfId="19323"/>
    <cellStyle name="style1424787250022 2 3 2 3 4" xfId="26719"/>
    <cellStyle name="style1424787250022 2 3 2 3 5" xfId="51605"/>
    <cellStyle name="style1424787250022 2 3 2 4" xfId="2609"/>
    <cellStyle name="style1424787250022 2 3 2 4 2" xfId="10050"/>
    <cellStyle name="style1424787250022 2 3 2 4 2 2" xfId="51608"/>
    <cellStyle name="style1424787250022 2 3 2 4 3" xfId="17446"/>
    <cellStyle name="style1424787250022 2 3 2 4 4" xfId="24842"/>
    <cellStyle name="style1424787250022 2 3 2 4 5" xfId="51607"/>
    <cellStyle name="style1424787250022 2 3 2 5" xfId="6431"/>
    <cellStyle name="style1424787250022 2 3 2 5 2" xfId="13827"/>
    <cellStyle name="style1424787250022 2 3 2 5 3" xfId="21223"/>
    <cellStyle name="style1424787250022 2 3 2 5 4" xfId="28619"/>
    <cellStyle name="style1424787250022 2 3 2 5 5" xfId="51609"/>
    <cellStyle name="style1424787250022 2 3 2 6" xfId="8241"/>
    <cellStyle name="style1424787250022 2 3 2 7" xfId="15637"/>
    <cellStyle name="style1424787250022 2 3 2 8" xfId="23033"/>
    <cellStyle name="style1424787250022 2 3 2 9" xfId="51598"/>
    <cellStyle name="style1424787250022 2 3 3" xfId="1186"/>
    <cellStyle name="style1424787250022 2 3 3 2" xfId="4874"/>
    <cellStyle name="style1424787250022 2 3 3 2 2" xfId="12315"/>
    <cellStyle name="style1424787250022 2 3 3 2 2 2" xfId="51612"/>
    <cellStyle name="style1424787250022 2 3 3 2 3" xfId="19711"/>
    <cellStyle name="style1424787250022 2 3 3 2 4" xfId="27107"/>
    <cellStyle name="style1424787250022 2 3 3 2 5" xfId="51611"/>
    <cellStyle name="style1424787250022 2 3 3 3" xfId="2997"/>
    <cellStyle name="style1424787250022 2 3 3 3 2" xfId="10438"/>
    <cellStyle name="style1424787250022 2 3 3 3 2 2" xfId="51614"/>
    <cellStyle name="style1424787250022 2 3 3 3 3" xfId="17834"/>
    <cellStyle name="style1424787250022 2 3 3 3 4" xfId="25230"/>
    <cellStyle name="style1424787250022 2 3 3 3 5" xfId="51613"/>
    <cellStyle name="style1424787250022 2 3 3 4" xfId="6819"/>
    <cellStyle name="style1424787250022 2 3 3 4 2" xfId="14215"/>
    <cellStyle name="style1424787250022 2 3 3 4 3" xfId="21611"/>
    <cellStyle name="style1424787250022 2 3 3 4 4" xfId="29007"/>
    <cellStyle name="style1424787250022 2 3 3 4 5" xfId="51615"/>
    <cellStyle name="style1424787250022 2 3 3 5" xfId="8629"/>
    <cellStyle name="style1424787250022 2 3 3 6" xfId="16025"/>
    <cellStyle name="style1424787250022 2 3 3 7" xfId="23421"/>
    <cellStyle name="style1424787250022 2 3 3 8" xfId="51610"/>
    <cellStyle name="style1424787250022 2 3 4" xfId="1777"/>
    <cellStyle name="style1424787250022 2 3 4 2" xfId="5464"/>
    <cellStyle name="style1424787250022 2 3 4 2 2" xfId="12905"/>
    <cellStyle name="style1424787250022 2 3 4 2 2 2" xfId="51618"/>
    <cellStyle name="style1424787250022 2 3 4 2 3" xfId="20301"/>
    <cellStyle name="style1424787250022 2 3 4 2 4" xfId="27697"/>
    <cellStyle name="style1424787250022 2 3 4 2 5" xfId="51617"/>
    <cellStyle name="style1424787250022 2 3 4 3" xfId="3587"/>
    <cellStyle name="style1424787250022 2 3 4 3 2" xfId="11028"/>
    <cellStyle name="style1424787250022 2 3 4 3 2 2" xfId="51620"/>
    <cellStyle name="style1424787250022 2 3 4 3 3" xfId="18424"/>
    <cellStyle name="style1424787250022 2 3 4 3 4" xfId="25820"/>
    <cellStyle name="style1424787250022 2 3 4 3 5" xfId="51619"/>
    <cellStyle name="style1424787250022 2 3 4 4" xfId="7409"/>
    <cellStyle name="style1424787250022 2 3 4 4 2" xfId="14805"/>
    <cellStyle name="style1424787250022 2 3 4 4 3" xfId="22201"/>
    <cellStyle name="style1424787250022 2 3 4 4 4" xfId="29597"/>
    <cellStyle name="style1424787250022 2 3 4 4 5" xfId="51621"/>
    <cellStyle name="style1424787250022 2 3 4 5" xfId="9219"/>
    <cellStyle name="style1424787250022 2 3 4 6" xfId="16615"/>
    <cellStyle name="style1424787250022 2 3 4 7" xfId="24011"/>
    <cellStyle name="style1424787250022 2 3 4 8" xfId="51616"/>
    <cellStyle name="style1424787250022 2 3 5" xfId="2034"/>
    <cellStyle name="style1424787250022 2 3 5 2" xfId="5721"/>
    <cellStyle name="style1424787250022 2 3 5 2 2" xfId="13161"/>
    <cellStyle name="style1424787250022 2 3 5 2 2 2" xfId="51624"/>
    <cellStyle name="style1424787250022 2 3 5 2 3" xfId="20557"/>
    <cellStyle name="style1424787250022 2 3 5 2 4" xfId="27953"/>
    <cellStyle name="style1424787250022 2 3 5 2 5" xfId="51623"/>
    <cellStyle name="style1424787250022 2 3 5 3" xfId="3843"/>
    <cellStyle name="style1424787250022 2 3 5 3 2" xfId="11284"/>
    <cellStyle name="style1424787250022 2 3 5 3 2 2" xfId="51626"/>
    <cellStyle name="style1424787250022 2 3 5 3 3" xfId="18680"/>
    <cellStyle name="style1424787250022 2 3 5 3 4" xfId="26076"/>
    <cellStyle name="style1424787250022 2 3 5 3 5" xfId="51625"/>
    <cellStyle name="style1424787250022 2 3 5 4" xfId="7666"/>
    <cellStyle name="style1424787250022 2 3 5 4 2" xfId="15062"/>
    <cellStyle name="style1424787250022 2 3 5 4 3" xfId="22458"/>
    <cellStyle name="style1424787250022 2 3 5 4 4" xfId="29854"/>
    <cellStyle name="style1424787250022 2 3 5 4 5" xfId="51627"/>
    <cellStyle name="style1424787250022 2 3 5 5" xfId="9475"/>
    <cellStyle name="style1424787250022 2 3 5 6" xfId="16871"/>
    <cellStyle name="style1424787250022 2 3 5 7" xfId="24267"/>
    <cellStyle name="style1424787250022 2 3 5 8" xfId="51622"/>
    <cellStyle name="style1424787250022 2 3 6" xfId="4230"/>
    <cellStyle name="style1424787250022 2 3 6 2" xfId="11671"/>
    <cellStyle name="style1424787250022 2 3 6 2 2" xfId="51629"/>
    <cellStyle name="style1424787250022 2 3 6 3" xfId="19067"/>
    <cellStyle name="style1424787250022 2 3 6 4" xfId="26463"/>
    <cellStyle name="style1424787250022 2 3 6 5" xfId="51628"/>
    <cellStyle name="style1424787250022 2 3 7" xfId="2353"/>
    <cellStyle name="style1424787250022 2 3 7 2" xfId="9794"/>
    <cellStyle name="style1424787250022 2 3 7 2 2" xfId="51631"/>
    <cellStyle name="style1424787250022 2 3 7 3" xfId="17190"/>
    <cellStyle name="style1424787250022 2 3 7 4" xfId="24586"/>
    <cellStyle name="style1424787250022 2 3 7 5" xfId="51630"/>
    <cellStyle name="style1424787250022 2 3 8" xfId="6175"/>
    <cellStyle name="style1424787250022 2 3 8 2" xfId="13571"/>
    <cellStyle name="style1424787250022 2 3 8 3" xfId="20967"/>
    <cellStyle name="style1424787250022 2 3 8 4" xfId="28363"/>
    <cellStyle name="style1424787250022 2 3 8 5" xfId="51632"/>
    <cellStyle name="style1424787250022 2 3 9" xfId="7985"/>
    <cellStyle name="style1424787250022 2 4" xfId="604"/>
    <cellStyle name="style1424787250022 2 4 2" xfId="1314"/>
    <cellStyle name="style1424787250022 2 4 2 2" xfId="5002"/>
    <cellStyle name="style1424787250022 2 4 2 2 2" xfId="12443"/>
    <cellStyle name="style1424787250022 2 4 2 2 2 2" xfId="51636"/>
    <cellStyle name="style1424787250022 2 4 2 2 3" xfId="19839"/>
    <cellStyle name="style1424787250022 2 4 2 2 4" xfId="27235"/>
    <cellStyle name="style1424787250022 2 4 2 2 5" xfId="51635"/>
    <cellStyle name="style1424787250022 2 4 2 3" xfId="3125"/>
    <cellStyle name="style1424787250022 2 4 2 3 2" xfId="10566"/>
    <cellStyle name="style1424787250022 2 4 2 3 2 2" xfId="51638"/>
    <cellStyle name="style1424787250022 2 4 2 3 3" xfId="17962"/>
    <cellStyle name="style1424787250022 2 4 2 3 4" xfId="25358"/>
    <cellStyle name="style1424787250022 2 4 2 3 5" xfId="51637"/>
    <cellStyle name="style1424787250022 2 4 2 4" xfId="6947"/>
    <cellStyle name="style1424787250022 2 4 2 4 2" xfId="14343"/>
    <cellStyle name="style1424787250022 2 4 2 4 3" xfId="21739"/>
    <cellStyle name="style1424787250022 2 4 2 4 4" xfId="29135"/>
    <cellStyle name="style1424787250022 2 4 2 4 5" xfId="51639"/>
    <cellStyle name="style1424787250022 2 4 2 5" xfId="8757"/>
    <cellStyle name="style1424787250022 2 4 2 6" xfId="16153"/>
    <cellStyle name="style1424787250022 2 4 2 7" xfId="23549"/>
    <cellStyle name="style1424787250022 2 4 2 8" xfId="51634"/>
    <cellStyle name="style1424787250022 2 4 3" xfId="4358"/>
    <cellStyle name="style1424787250022 2 4 3 2" xfId="11799"/>
    <cellStyle name="style1424787250022 2 4 3 2 2" xfId="51641"/>
    <cellStyle name="style1424787250022 2 4 3 3" xfId="19195"/>
    <cellStyle name="style1424787250022 2 4 3 4" xfId="26591"/>
    <cellStyle name="style1424787250022 2 4 3 5" xfId="51640"/>
    <cellStyle name="style1424787250022 2 4 4" xfId="2481"/>
    <cellStyle name="style1424787250022 2 4 4 2" xfId="9922"/>
    <cellStyle name="style1424787250022 2 4 4 2 2" xfId="51643"/>
    <cellStyle name="style1424787250022 2 4 4 3" xfId="17318"/>
    <cellStyle name="style1424787250022 2 4 4 4" xfId="24714"/>
    <cellStyle name="style1424787250022 2 4 4 5" xfId="51642"/>
    <cellStyle name="style1424787250022 2 4 5" xfId="6303"/>
    <cellStyle name="style1424787250022 2 4 5 2" xfId="13699"/>
    <cellStyle name="style1424787250022 2 4 5 3" xfId="21095"/>
    <cellStyle name="style1424787250022 2 4 5 4" xfId="28491"/>
    <cellStyle name="style1424787250022 2 4 5 5" xfId="51644"/>
    <cellStyle name="style1424787250022 2 4 6" xfId="8113"/>
    <cellStyle name="style1424787250022 2 4 7" xfId="15509"/>
    <cellStyle name="style1424787250022 2 4 8" xfId="22905"/>
    <cellStyle name="style1424787250022 2 4 9" xfId="51633"/>
    <cellStyle name="style1424787250022 2 5" xfId="1058"/>
    <cellStyle name="style1424787250022 2 5 2" xfId="4746"/>
    <cellStyle name="style1424787250022 2 5 2 2" xfId="12187"/>
    <cellStyle name="style1424787250022 2 5 2 2 2" xfId="51647"/>
    <cellStyle name="style1424787250022 2 5 2 3" xfId="19583"/>
    <cellStyle name="style1424787250022 2 5 2 4" xfId="26979"/>
    <cellStyle name="style1424787250022 2 5 2 5" xfId="51646"/>
    <cellStyle name="style1424787250022 2 5 3" xfId="2869"/>
    <cellStyle name="style1424787250022 2 5 3 2" xfId="10310"/>
    <cellStyle name="style1424787250022 2 5 3 2 2" xfId="51649"/>
    <cellStyle name="style1424787250022 2 5 3 3" xfId="17706"/>
    <cellStyle name="style1424787250022 2 5 3 4" xfId="25102"/>
    <cellStyle name="style1424787250022 2 5 3 5" xfId="51648"/>
    <cellStyle name="style1424787250022 2 5 4" xfId="6691"/>
    <cellStyle name="style1424787250022 2 5 4 2" xfId="14087"/>
    <cellStyle name="style1424787250022 2 5 4 3" xfId="21483"/>
    <cellStyle name="style1424787250022 2 5 4 4" xfId="28879"/>
    <cellStyle name="style1424787250022 2 5 4 5" xfId="51650"/>
    <cellStyle name="style1424787250022 2 5 5" xfId="8501"/>
    <cellStyle name="style1424787250022 2 5 6" xfId="15897"/>
    <cellStyle name="style1424787250022 2 5 7" xfId="23293"/>
    <cellStyle name="style1424787250022 2 5 8" xfId="51645"/>
    <cellStyle name="style1424787250022 2 6" xfId="1649"/>
    <cellStyle name="style1424787250022 2 6 2" xfId="5336"/>
    <cellStyle name="style1424787250022 2 6 2 2" xfId="12777"/>
    <cellStyle name="style1424787250022 2 6 2 2 2" xfId="51653"/>
    <cellStyle name="style1424787250022 2 6 2 3" xfId="20173"/>
    <cellStyle name="style1424787250022 2 6 2 4" xfId="27569"/>
    <cellStyle name="style1424787250022 2 6 2 5" xfId="51652"/>
    <cellStyle name="style1424787250022 2 6 3" xfId="3459"/>
    <cellStyle name="style1424787250022 2 6 3 2" xfId="10900"/>
    <cellStyle name="style1424787250022 2 6 3 2 2" xfId="51655"/>
    <cellStyle name="style1424787250022 2 6 3 3" xfId="18296"/>
    <cellStyle name="style1424787250022 2 6 3 4" xfId="25692"/>
    <cellStyle name="style1424787250022 2 6 3 5" xfId="51654"/>
    <cellStyle name="style1424787250022 2 6 4" xfId="7281"/>
    <cellStyle name="style1424787250022 2 6 4 2" xfId="14677"/>
    <cellStyle name="style1424787250022 2 6 4 3" xfId="22073"/>
    <cellStyle name="style1424787250022 2 6 4 4" xfId="29469"/>
    <cellStyle name="style1424787250022 2 6 4 5" xfId="51656"/>
    <cellStyle name="style1424787250022 2 6 5" xfId="9091"/>
    <cellStyle name="style1424787250022 2 6 6" xfId="16487"/>
    <cellStyle name="style1424787250022 2 6 7" xfId="23883"/>
    <cellStyle name="style1424787250022 2 6 8" xfId="51651"/>
    <cellStyle name="style1424787250022 2 7" xfId="1906"/>
    <cellStyle name="style1424787250022 2 7 2" xfId="5593"/>
    <cellStyle name="style1424787250022 2 7 2 2" xfId="13033"/>
    <cellStyle name="style1424787250022 2 7 2 2 2" xfId="51659"/>
    <cellStyle name="style1424787250022 2 7 2 3" xfId="20429"/>
    <cellStyle name="style1424787250022 2 7 2 4" xfId="27825"/>
    <cellStyle name="style1424787250022 2 7 2 5" xfId="51658"/>
    <cellStyle name="style1424787250022 2 7 3" xfId="3715"/>
    <cellStyle name="style1424787250022 2 7 3 2" xfId="11156"/>
    <cellStyle name="style1424787250022 2 7 3 2 2" xfId="51661"/>
    <cellStyle name="style1424787250022 2 7 3 3" xfId="18552"/>
    <cellStyle name="style1424787250022 2 7 3 4" xfId="25948"/>
    <cellStyle name="style1424787250022 2 7 3 5" xfId="51660"/>
    <cellStyle name="style1424787250022 2 7 4" xfId="7538"/>
    <cellStyle name="style1424787250022 2 7 4 2" xfId="14934"/>
    <cellStyle name="style1424787250022 2 7 4 3" xfId="22330"/>
    <cellStyle name="style1424787250022 2 7 4 4" xfId="29726"/>
    <cellStyle name="style1424787250022 2 7 4 5" xfId="51662"/>
    <cellStyle name="style1424787250022 2 7 5" xfId="9347"/>
    <cellStyle name="style1424787250022 2 7 6" xfId="16743"/>
    <cellStyle name="style1424787250022 2 7 7" xfId="24139"/>
    <cellStyle name="style1424787250022 2 7 8" xfId="51657"/>
    <cellStyle name="style1424787250022 2 8" xfId="4102"/>
    <cellStyle name="style1424787250022 2 8 2" xfId="11543"/>
    <cellStyle name="style1424787250022 2 8 2 2" xfId="51664"/>
    <cellStyle name="style1424787250022 2 8 3" xfId="18939"/>
    <cellStyle name="style1424787250022 2 8 4" xfId="26335"/>
    <cellStyle name="style1424787250022 2 8 5" xfId="51663"/>
    <cellStyle name="style1424787250022 2 9" xfId="2225"/>
    <cellStyle name="style1424787250022 2 9 2" xfId="9666"/>
    <cellStyle name="style1424787250022 2 9 2 2" xfId="51666"/>
    <cellStyle name="style1424787250022 2 9 3" xfId="17062"/>
    <cellStyle name="style1424787250022 2 9 4" xfId="24458"/>
    <cellStyle name="style1424787250022 2 9 5" xfId="51665"/>
    <cellStyle name="style1424787250022 3" xfId="383"/>
    <cellStyle name="style1424787250022 3 10" xfId="7893"/>
    <cellStyle name="style1424787250022 3 11" xfId="15289"/>
    <cellStyle name="style1424787250022 3 12" xfId="22685"/>
    <cellStyle name="style1424787250022 3 13" xfId="51667"/>
    <cellStyle name="style1424787250022 3 2" xfId="511"/>
    <cellStyle name="style1424787250022 3 2 10" xfId="15417"/>
    <cellStyle name="style1424787250022 3 2 11" xfId="22813"/>
    <cellStyle name="style1424787250022 3 2 12" xfId="51668"/>
    <cellStyle name="style1424787250022 3 2 2" xfId="768"/>
    <cellStyle name="style1424787250022 3 2 2 2" xfId="1478"/>
    <cellStyle name="style1424787250022 3 2 2 2 2" xfId="5166"/>
    <cellStyle name="style1424787250022 3 2 2 2 2 2" xfId="12607"/>
    <cellStyle name="style1424787250022 3 2 2 2 2 2 2" xfId="51672"/>
    <cellStyle name="style1424787250022 3 2 2 2 2 3" xfId="20003"/>
    <cellStyle name="style1424787250022 3 2 2 2 2 4" xfId="27399"/>
    <cellStyle name="style1424787250022 3 2 2 2 2 5" xfId="51671"/>
    <cellStyle name="style1424787250022 3 2 2 2 3" xfId="3289"/>
    <cellStyle name="style1424787250022 3 2 2 2 3 2" xfId="10730"/>
    <cellStyle name="style1424787250022 3 2 2 2 3 2 2" xfId="51674"/>
    <cellStyle name="style1424787250022 3 2 2 2 3 3" xfId="18126"/>
    <cellStyle name="style1424787250022 3 2 2 2 3 4" xfId="25522"/>
    <cellStyle name="style1424787250022 3 2 2 2 3 5" xfId="51673"/>
    <cellStyle name="style1424787250022 3 2 2 2 4" xfId="7111"/>
    <cellStyle name="style1424787250022 3 2 2 2 4 2" xfId="14507"/>
    <cellStyle name="style1424787250022 3 2 2 2 4 3" xfId="21903"/>
    <cellStyle name="style1424787250022 3 2 2 2 4 4" xfId="29299"/>
    <cellStyle name="style1424787250022 3 2 2 2 4 5" xfId="51675"/>
    <cellStyle name="style1424787250022 3 2 2 2 5" xfId="8921"/>
    <cellStyle name="style1424787250022 3 2 2 2 6" xfId="16317"/>
    <cellStyle name="style1424787250022 3 2 2 2 7" xfId="23713"/>
    <cellStyle name="style1424787250022 3 2 2 2 8" xfId="51670"/>
    <cellStyle name="style1424787250022 3 2 2 3" xfId="4522"/>
    <cellStyle name="style1424787250022 3 2 2 3 2" xfId="11963"/>
    <cellStyle name="style1424787250022 3 2 2 3 2 2" xfId="51677"/>
    <cellStyle name="style1424787250022 3 2 2 3 3" xfId="19359"/>
    <cellStyle name="style1424787250022 3 2 2 3 4" xfId="26755"/>
    <cellStyle name="style1424787250022 3 2 2 3 5" xfId="51676"/>
    <cellStyle name="style1424787250022 3 2 2 4" xfId="2645"/>
    <cellStyle name="style1424787250022 3 2 2 4 2" xfId="10086"/>
    <cellStyle name="style1424787250022 3 2 2 4 2 2" xfId="51679"/>
    <cellStyle name="style1424787250022 3 2 2 4 3" xfId="17482"/>
    <cellStyle name="style1424787250022 3 2 2 4 4" xfId="24878"/>
    <cellStyle name="style1424787250022 3 2 2 4 5" xfId="51678"/>
    <cellStyle name="style1424787250022 3 2 2 5" xfId="6467"/>
    <cellStyle name="style1424787250022 3 2 2 5 2" xfId="13863"/>
    <cellStyle name="style1424787250022 3 2 2 5 3" xfId="21259"/>
    <cellStyle name="style1424787250022 3 2 2 5 4" xfId="28655"/>
    <cellStyle name="style1424787250022 3 2 2 5 5" xfId="51680"/>
    <cellStyle name="style1424787250022 3 2 2 6" xfId="8277"/>
    <cellStyle name="style1424787250022 3 2 2 7" xfId="15673"/>
    <cellStyle name="style1424787250022 3 2 2 8" xfId="23069"/>
    <cellStyle name="style1424787250022 3 2 2 9" xfId="51669"/>
    <cellStyle name="style1424787250022 3 2 3" xfId="1222"/>
    <cellStyle name="style1424787250022 3 2 3 2" xfId="4910"/>
    <cellStyle name="style1424787250022 3 2 3 2 2" xfId="12351"/>
    <cellStyle name="style1424787250022 3 2 3 2 2 2" xfId="51683"/>
    <cellStyle name="style1424787250022 3 2 3 2 3" xfId="19747"/>
    <cellStyle name="style1424787250022 3 2 3 2 4" xfId="27143"/>
    <cellStyle name="style1424787250022 3 2 3 2 5" xfId="51682"/>
    <cellStyle name="style1424787250022 3 2 3 3" xfId="3033"/>
    <cellStyle name="style1424787250022 3 2 3 3 2" xfId="10474"/>
    <cellStyle name="style1424787250022 3 2 3 3 2 2" xfId="51685"/>
    <cellStyle name="style1424787250022 3 2 3 3 3" xfId="17870"/>
    <cellStyle name="style1424787250022 3 2 3 3 4" xfId="25266"/>
    <cellStyle name="style1424787250022 3 2 3 3 5" xfId="51684"/>
    <cellStyle name="style1424787250022 3 2 3 4" xfId="6855"/>
    <cellStyle name="style1424787250022 3 2 3 4 2" xfId="14251"/>
    <cellStyle name="style1424787250022 3 2 3 4 3" xfId="21647"/>
    <cellStyle name="style1424787250022 3 2 3 4 4" xfId="29043"/>
    <cellStyle name="style1424787250022 3 2 3 4 5" xfId="51686"/>
    <cellStyle name="style1424787250022 3 2 3 5" xfId="8665"/>
    <cellStyle name="style1424787250022 3 2 3 6" xfId="16061"/>
    <cellStyle name="style1424787250022 3 2 3 7" xfId="23457"/>
    <cellStyle name="style1424787250022 3 2 3 8" xfId="51681"/>
    <cellStyle name="style1424787250022 3 2 4" xfId="1813"/>
    <cellStyle name="style1424787250022 3 2 4 2" xfId="5500"/>
    <cellStyle name="style1424787250022 3 2 4 2 2" xfId="12941"/>
    <cellStyle name="style1424787250022 3 2 4 2 2 2" xfId="51689"/>
    <cellStyle name="style1424787250022 3 2 4 2 3" xfId="20337"/>
    <cellStyle name="style1424787250022 3 2 4 2 4" xfId="27733"/>
    <cellStyle name="style1424787250022 3 2 4 2 5" xfId="51688"/>
    <cellStyle name="style1424787250022 3 2 4 3" xfId="3623"/>
    <cellStyle name="style1424787250022 3 2 4 3 2" xfId="11064"/>
    <cellStyle name="style1424787250022 3 2 4 3 2 2" xfId="51691"/>
    <cellStyle name="style1424787250022 3 2 4 3 3" xfId="18460"/>
    <cellStyle name="style1424787250022 3 2 4 3 4" xfId="25856"/>
    <cellStyle name="style1424787250022 3 2 4 3 5" xfId="51690"/>
    <cellStyle name="style1424787250022 3 2 4 4" xfId="7445"/>
    <cellStyle name="style1424787250022 3 2 4 4 2" xfId="14841"/>
    <cellStyle name="style1424787250022 3 2 4 4 3" xfId="22237"/>
    <cellStyle name="style1424787250022 3 2 4 4 4" xfId="29633"/>
    <cellStyle name="style1424787250022 3 2 4 4 5" xfId="51692"/>
    <cellStyle name="style1424787250022 3 2 4 5" xfId="9255"/>
    <cellStyle name="style1424787250022 3 2 4 6" xfId="16651"/>
    <cellStyle name="style1424787250022 3 2 4 7" xfId="24047"/>
    <cellStyle name="style1424787250022 3 2 4 8" xfId="51687"/>
    <cellStyle name="style1424787250022 3 2 5" xfId="2070"/>
    <cellStyle name="style1424787250022 3 2 5 2" xfId="5757"/>
    <cellStyle name="style1424787250022 3 2 5 2 2" xfId="13197"/>
    <cellStyle name="style1424787250022 3 2 5 2 2 2" xfId="51695"/>
    <cellStyle name="style1424787250022 3 2 5 2 3" xfId="20593"/>
    <cellStyle name="style1424787250022 3 2 5 2 4" xfId="27989"/>
    <cellStyle name="style1424787250022 3 2 5 2 5" xfId="51694"/>
    <cellStyle name="style1424787250022 3 2 5 3" xfId="3879"/>
    <cellStyle name="style1424787250022 3 2 5 3 2" xfId="11320"/>
    <cellStyle name="style1424787250022 3 2 5 3 2 2" xfId="51697"/>
    <cellStyle name="style1424787250022 3 2 5 3 3" xfId="18716"/>
    <cellStyle name="style1424787250022 3 2 5 3 4" xfId="26112"/>
    <cellStyle name="style1424787250022 3 2 5 3 5" xfId="51696"/>
    <cellStyle name="style1424787250022 3 2 5 4" xfId="7702"/>
    <cellStyle name="style1424787250022 3 2 5 4 2" xfId="15098"/>
    <cellStyle name="style1424787250022 3 2 5 4 3" xfId="22494"/>
    <cellStyle name="style1424787250022 3 2 5 4 4" xfId="29890"/>
    <cellStyle name="style1424787250022 3 2 5 4 5" xfId="51698"/>
    <cellStyle name="style1424787250022 3 2 5 5" xfId="9511"/>
    <cellStyle name="style1424787250022 3 2 5 6" xfId="16907"/>
    <cellStyle name="style1424787250022 3 2 5 7" xfId="24303"/>
    <cellStyle name="style1424787250022 3 2 5 8" xfId="51693"/>
    <cellStyle name="style1424787250022 3 2 6" xfId="4266"/>
    <cellStyle name="style1424787250022 3 2 6 2" xfId="11707"/>
    <cellStyle name="style1424787250022 3 2 6 2 2" xfId="51700"/>
    <cellStyle name="style1424787250022 3 2 6 3" xfId="19103"/>
    <cellStyle name="style1424787250022 3 2 6 4" xfId="26499"/>
    <cellStyle name="style1424787250022 3 2 6 5" xfId="51699"/>
    <cellStyle name="style1424787250022 3 2 7" xfId="2389"/>
    <cellStyle name="style1424787250022 3 2 7 2" xfId="9830"/>
    <cellStyle name="style1424787250022 3 2 7 2 2" xfId="51702"/>
    <cellStyle name="style1424787250022 3 2 7 3" xfId="17226"/>
    <cellStyle name="style1424787250022 3 2 7 4" xfId="24622"/>
    <cellStyle name="style1424787250022 3 2 7 5" xfId="51701"/>
    <cellStyle name="style1424787250022 3 2 8" xfId="6211"/>
    <cellStyle name="style1424787250022 3 2 8 2" xfId="13607"/>
    <cellStyle name="style1424787250022 3 2 8 3" xfId="21003"/>
    <cellStyle name="style1424787250022 3 2 8 4" xfId="28399"/>
    <cellStyle name="style1424787250022 3 2 8 5" xfId="51703"/>
    <cellStyle name="style1424787250022 3 2 9" xfId="8021"/>
    <cellStyle name="style1424787250022 3 3" xfId="640"/>
    <cellStyle name="style1424787250022 3 3 2" xfId="1350"/>
    <cellStyle name="style1424787250022 3 3 2 2" xfId="5038"/>
    <cellStyle name="style1424787250022 3 3 2 2 2" xfId="12479"/>
    <cellStyle name="style1424787250022 3 3 2 2 2 2" xfId="51707"/>
    <cellStyle name="style1424787250022 3 3 2 2 3" xfId="19875"/>
    <cellStyle name="style1424787250022 3 3 2 2 4" xfId="27271"/>
    <cellStyle name="style1424787250022 3 3 2 2 5" xfId="51706"/>
    <cellStyle name="style1424787250022 3 3 2 3" xfId="3161"/>
    <cellStyle name="style1424787250022 3 3 2 3 2" xfId="10602"/>
    <cellStyle name="style1424787250022 3 3 2 3 2 2" xfId="51709"/>
    <cellStyle name="style1424787250022 3 3 2 3 3" xfId="17998"/>
    <cellStyle name="style1424787250022 3 3 2 3 4" xfId="25394"/>
    <cellStyle name="style1424787250022 3 3 2 3 5" xfId="51708"/>
    <cellStyle name="style1424787250022 3 3 2 4" xfId="6983"/>
    <cellStyle name="style1424787250022 3 3 2 4 2" xfId="14379"/>
    <cellStyle name="style1424787250022 3 3 2 4 3" xfId="21775"/>
    <cellStyle name="style1424787250022 3 3 2 4 4" xfId="29171"/>
    <cellStyle name="style1424787250022 3 3 2 4 5" xfId="51710"/>
    <cellStyle name="style1424787250022 3 3 2 5" xfId="8793"/>
    <cellStyle name="style1424787250022 3 3 2 6" xfId="16189"/>
    <cellStyle name="style1424787250022 3 3 2 7" xfId="23585"/>
    <cellStyle name="style1424787250022 3 3 2 8" xfId="51705"/>
    <cellStyle name="style1424787250022 3 3 3" xfId="4394"/>
    <cellStyle name="style1424787250022 3 3 3 2" xfId="11835"/>
    <cellStyle name="style1424787250022 3 3 3 2 2" xfId="51712"/>
    <cellStyle name="style1424787250022 3 3 3 3" xfId="19231"/>
    <cellStyle name="style1424787250022 3 3 3 4" xfId="26627"/>
    <cellStyle name="style1424787250022 3 3 3 5" xfId="51711"/>
    <cellStyle name="style1424787250022 3 3 4" xfId="2517"/>
    <cellStyle name="style1424787250022 3 3 4 2" xfId="9958"/>
    <cellStyle name="style1424787250022 3 3 4 2 2" xfId="51714"/>
    <cellStyle name="style1424787250022 3 3 4 3" xfId="17354"/>
    <cellStyle name="style1424787250022 3 3 4 4" xfId="24750"/>
    <cellStyle name="style1424787250022 3 3 4 5" xfId="51713"/>
    <cellStyle name="style1424787250022 3 3 5" xfId="6339"/>
    <cellStyle name="style1424787250022 3 3 5 2" xfId="13735"/>
    <cellStyle name="style1424787250022 3 3 5 3" xfId="21131"/>
    <cellStyle name="style1424787250022 3 3 5 4" xfId="28527"/>
    <cellStyle name="style1424787250022 3 3 5 5" xfId="51715"/>
    <cellStyle name="style1424787250022 3 3 6" xfId="8149"/>
    <cellStyle name="style1424787250022 3 3 7" xfId="15545"/>
    <cellStyle name="style1424787250022 3 3 8" xfId="22941"/>
    <cellStyle name="style1424787250022 3 3 9" xfId="51704"/>
    <cellStyle name="style1424787250022 3 4" xfId="1094"/>
    <cellStyle name="style1424787250022 3 4 2" xfId="4782"/>
    <cellStyle name="style1424787250022 3 4 2 2" xfId="12223"/>
    <cellStyle name="style1424787250022 3 4 2 2 2" xfId="51718"/>
    <cellStyle name="style1424787250022 3 4 2 3" xfId="19619"/>
    <cellStyle name="style1424787250022 3 4 2 4" xfId="27015"/>
    <cellStyle name="style1424787250022 3 4 2 5" xfId="51717"/>
    <cellStyle name="style1424787250022 3 4 3" xfId="2905"/>
    <cellStyle name="style1424787250022 3 4 3 2" xfId="10346"/>
    <cellStyle name="style1424787250022 3 4 3 2 2" xfId="51720"/>
    <cellStyle name="style1424787250022 3 4 3 3" xfId="17742"/>
    <cellStyle name="style1424787250022 3 4 3 4" xfId="25138"/>
    <cellStyle name="style1424787250022 3 4 3 5" xfId="51719"/>
    <cellStyle name="style1424787250022 3 4 4" xfId="6727"/>
    <cellStyle name="style1424787250022 3 4 4 2" xfId="14123"/>
    <cellStyle name="style1424787250022 3 4 4 3" xfId="21519"/>
    <cellStyle name="style1424787250022 3 4 4 4" xfId="28915"/>
    <cellStyle name="style1424787250022 3 4 4 5" xfId="51721"/>
    <cellStyle name="style1424787250022 3 4 5" xfId="8537"/>
    <cellStyle name="style1424787250022 3 4 6" xfId="15933"/>
    <cellStyle name="style1424787250022 3 4 7" xfId="23329"/>
    <cellStyle name="style1424787250022 3 4 8" xfId="51716"/>
    <cellStyle name="style1424787250022 3 5" xfId="1685"/>
    <cellStyle name="style1424787250022 3 5 2" xfId="5372"/>
    <cellStyle name="style1424787250022 3 5 2 2" xfId="12813"/>
    <cellStyle name="style1424787250022 3 5 2 2 2" xfId="51724"/>
    <cellStyle name="style1424787250022 3 5 2 3" xfId="20209"/>
    <cellStyle name="style1424787250022 3 5 2 4" xfId="27605"/>
    <cellStyle name="style1424787250022 3 5 2 5" xfId="51723"/>
    <cellStyle name="style1424787250022 3 5 3" xfId="3495"/>
    <cellStyle name="style1424787250022 3 5 3 2" xfId="10936"/>
    <cellStyle name="style1424787250022 3 5 3 2 2" xfId="51726"/>
    <cellStyle name="style1424787250022 3 5 3 3" xfId="18332"/>
    <cellStyle name="style1424787250022 3 5 3 4" xfId="25728"/>
    <cellStyle name="style1424787250022 3 5 3 5" xfId="51725"/>
    <cellStyle name="style1424787250022 3 5 4" xfId="7317"/>
    <cellStyle name="style1424787250022 3 5 4 2" xfId="14713"/>
    <cellStyle name="style1424787250022 3 5 4 3" xfId="22109"/>
    <cellStyle name="style1424787250022 3 5 4 4" xfId="29505"/>
    <cellStyle name="style1424787250022 3 5 4 5" xfId="51727"/>
    <cellStyle name="style1424787250022 3 5 5" xfId="9127"/>
    <cellStyle name="style1424787250022 3 5 6" xfId="16523"/>
    <cellStyle name="style1424787250022 3 5 7" xfId="23919"/>
    <cellStyle name="style1424787250022 3 5 8" xfId="51722"/>
    <cellStyle name="style1424787250022 3 6" xfId="1942"/>
    <cellStyle name="style1424787250022 3 6 2" xfId="5629"/>
    <cellStyle name="style1424787250022 3 6 2 2" xfId="13069"/>
    <cellStyle name="style1424787250022 3 6 2 2 2" xfId="51730"/>
    <cellStyle name="style1424787250022 3 6 2 3" xfId="20465"/>
    <cellStyle name="style1424787250022 3 6 2 4" xfId="27861"/>
    <cellStyle name="style1424787250022 3 6 2 5" xfId="51729"/>
    <cellStyle name="style1424787250022 3 6 3" xfId="3751"/>
    <cellStyle name="style1424787250022 3 6 3 2" xfId="11192"/>
    <cellStyle name="style1424787250022 3 6 3 2 2" xfId="51732"/>
    <cellStyle name="style1424787250022 3 6 3 3" xfId="18588"/>
    <cellStyle name="style1424787250022 3 6 3 4" xfId="25984"/>
    <cellStyle name="style1424787250022 3 6 3 5" xfId="51731"/>
    <cellStyle name="style1424787250022 3 6 4" xfId="7574"/>
    <cellStyle name="style1424787250022 3 6 4 2" xfId="14970"/>
    <cellStyle name="style1424787250022 3 6 4 3" xfId="22366"/>
    <cellStyle name="style1424787250022 3 6 4 4" xfId="29762"/>
    <cellStyle name="style1424787250022 3 6 4 5" xfId="51733"/>
    <cellStyle name="style1424787250022 3 6 5" xfId="9383"/>
    <cellStyle name="style1424787250022 3 6 6" xfId="16779"/>
    <cellStyle name="style1424787250022 3 6 7" xfId="24175"/>
    <cellStyle name="style1424787250022 3 6 8" xfId="51728"/>
    <cellStyle name="style1424787250022 3 7" xfId="4138"/>
    <cellStyle name="style1424787250022 3 7 2" xfId="11579"/>
    <cellStyle name="style1424787250022 3 7 2 2" xfId="51735"/>
    <cellStyle name="style1424787250022 3 7 3" xfId="18975"/>
    <cellStyle name="style1424787250022 3 7 4" xfId="26371"/>
    <cellStyle name="style1424787250022 3 7 5" xfId="51734"/>
    <cellStyle name="style1424787250022 3 8" xfId="2261"/>
    <cellStyle name="style1424787250022 3 8 2" xfId="9702"/>
    <cellStyle name="style1424787250022 3 8 2 2" xfId="51737"/>
    <cellStyle name="style1424787250022 3 8 3" xfId="17098"/>
    <cellStyle name="style1424787250022 3 8 4" xfId="24494"/>
    <cellStyle name="style1424787250022 3 8 5" xfId="51736"/>
    <cellStyle name="style1424787250022 3 9" xfId="6083"/>
    <cellStyle name="style1424787250022 3 9 2" xfId="13479"/>
    <cellStyle name="style1424787250022 3 9 3" xfId="20875"/>
    <cellStyle name="style1424787250022 3 9 4" xfId="28271"/>
    <cellStyle name="style1424787250022 3 9 5" xfId="51738"/>
    <cellStyle name="style1424787250022 4" xfId="447"/>
    <cellStyle name="style1424787250022 4 10" xfId="15353"/>
    <cellStyle name="style1424787250022 4 11" xfId="22749"/>
    <cellStyle name="style1424787250022 4 12" xfId="51739"/>
    <cellStyle name="style1424787250022 4 2" xfId="704"/>
    <cellStyle name="style1424787250022 4 2 2" xfId="1414"/>
    <cellStyle name="style1424787250022 4 2 2 2" xfId="5102"/>
    <cellStyle name="style1424787250022 4 2 2 2 2" xfId="12543"/>
    <cellStyle name="style1424787250022 4 2 2 2 2 2" xfId="51743"/>
    <cellStyle name="style1424787250022 4 2 2 2 3" xfId="19939"/>
    <cellStyle name="style1424787250022 4 2 2 2 4" xfId="27335"/>
    <cellStyle name="style1424787250022 4 2 2 2 5" xfId="51742"/>
    <cellStyle name="style1424787250022 4 2 2 3" xfId="3225"/>
    <cellStyle name="style1424787250022 4 2 2 3 2" xfId="10666"/>
    <cellStyle name="style1424787250022 4 2 2 3 2 2" xfId="51745"/>
    <cellStyle name="style1424787250022 4 2 2 3 3" xfId="18062"/>
    <cellStyle name="style1424787250022 4 2 2 3 4" xfId="25458"/>
    <cellStyle name="style1424787250022 4 2 2 3 5" xfId="51744"/>
    <cellStyle name="style1424787250022 4 2 2 4" xfId="7047"/>
    <cellStyle name="style1424787250022 4 2 2 4 2" xfId="14443"/>
    <cellStyle name="style1424787250022 4 2 2 4 3" xfId="21839"/>
    <cellStyle name="style1424787250022 4 2 2 4 4" xfId="29235"/>
    <cellStyle name="style1424787250022 4 2 2 4 5" xfId="51746"/>
    <cellStyle name="style1424787250022 4 2 2 5" xfId="8857"/>
    <cellStyle name="style1424787250022 4 2 2 6" xfId="16253"/>
    <cellStyle name="style1424787250022 4 2 2 7" xfId="23649"/>
    <cellStyle name="style1424787250022 4 2 2 8" xfId="51741"/>
    <cellStyle name="style1424787250022 4 2 3" xfId="4458"/>
    <cellStyle name="style1424787250022 4 2 3 2" xfId="11899"/>
    <cellStyle name="style1424787250022 4 2 3 2 2" xfId="51748"/>
    <cellStyle name="style1424787250022 4 2 3 3" xfId="19295"/>
    <cellStyle name="style1424787250022 4 2 3 4" xfId="26691"/>
    <cellStyle name="style1424787250022 4 2 3 5" xfId="51747"/>
    <cellStyle name="style1424787250022 4 2 4" xfId="2581"/>
    <cellStyle name="style1424787250022 4 2 4 2" xfId="10022"/>
    <cellStyle name="style1424787250022 4 2 4 2 2" xfId="51750"/>
    <cellStyle name="style1424787250022 4 2 4 3" xfId="17418"/>
    <cellStyle name="style1424787250022 4 2 4 4" xfId="24814"/>
    <cellStyle name="style1424787250022 4 2 4 5" xfId="51749"/>
    <cellStyle name="style1424787250022 4 2 5" xfId="6403"/>
    <cellStyle name="style1424787250022 4 2 5 2" xfId="13799"/>
    <cellStyle name="style1424787250022 4 2 5 3" xfId="21195"/>
    <cellStyle name="style1424787250022 4 2 5 4" xfId="28591"/>
    <cellStyle name="style1424787250022 4 2 5 5" xfId="51751"/>
    <cellStyle name="style1424787250022 4 2 6" xfId="8213"/>
    <cellStyle name="style1424787250022 4 2 7" xfId="15609"/>
    <cellStyle name="style1424787250022 4 2 8" xfId="23005"/>
    <cellStyle name="style1424787250022 4 2 9" xfId="51740"/>
    <cellStyle name="style1424787250022 4 3" xfId="1158"/>
    <cellStyle name="style1424787250022 4 3 2" xfId="4846"/>
    <cellStyle name="style1424787250022 4 3 2 2" xfId="12287"/>
    <cellStyle name="style1424787250022 4 3 2 2 2" xfId="51754"/>
    <cellStyle name="style1424787250022 4 3 2 3" xfId="19683"/>
    <cellStyle name="style1424787250022 4 3 2 4" xfId="27079"/>
    <cellStyle name="style1424787250022 4 3 2 5" xfId="51753"/>
    <cellStyle name="style1424787250022 4 3 3" xfId="2969"/>
    <cellStyle name="style1424787250022 4 3 3 2" xfId="10410"/>
    <cellStyle name="style1424787250022 4 3 3 2 2" xfId="51756"/>
    <cellStyle name="style1424787250022 4 3 3 3" xfId="17806"/>
    <cellStyle name="style1424787250022 4 3 3 4" xfId="25202"/>
    <cellStyle name="style1424787250022 4 3 3 5" xfId="51755"/>
    <cellStyle name="style1424787250022 4 3 4" xfId="6791"/>
    <cellStyle name="style1424787250022 4 3 4 2" xfId="14187"/>
    <cellStyle name="style1424787250022 4 3 4 3" xfId="21583"/>
    <cellStyle name="style1424787250022 4 3 4 4" xfId="28979"/>
    <cellStyle name="style1424787250022 4 3 4 5" xfId="51757"/>
    <cellStyle name="style1424787250022 4 3 5" xfId="8601"/>
    <cellStyle name="style1424787250022 4 3 6" xfId="15997"/>
    <cellStyle name="style1424787250022 4 3 7" xfId="23393"/>
    <cellStyle name="style1424787250022 4 3 8" xfId="51752"/>
    <cellStyle name="style1424787250022 4 4" xfId="1749"/>
    <cellStyle name="style1424787250022 4 4 2" xfId="5436"/>
    <cellStyle name="style1424787250022 4 4 2 2" xfId="12877"/>
    <cellStyle name="style1424787250022 4 4 2 2 2" xfId="51760"/>
    <cellStyle name="style1424787250022 4 4 2 3" xfId="20273"/>
    <cellStyle name="style1424787250022 4 4 2 4" xfId="27669"/>
    <cellStyle name="style1424787250022 4 4 2 5" xfId="51759"/>
    <cellStyle name="style1424787250022 4 4 3" xfId="3559"/>
    <cellStyle name="style1424787250022 4 4 3 2" xfId="11000"/>
    <cellStyle name="style1424787250022 4 4 3 2 2" xfId="51762"/>
    <cellStyle name="style1424787250022 4 4 3 3" xfId="18396"/>
    <cellStyle name="style1424787250022 4 4 3 4" xfId="25792"/>
    <cellStyle name="style1424787250022 4 4 3 5" xfId="51761"/>
    <cellStyle name="style1424787250022 4 4 4" xfId="7381"/>
    <cellStyle name="style1424787250022 4 4 4 2" xfId="14777"/>
    <cellStyle name="style1424787250022 4 4 4 3" xfId="22173"/>
    <cellStyle name="style1424787250022 4 4 4 4" xfId="29569"/>
    <cellStyle name="style1424787250022 4 4 4 5" xfId="51763"/>
    <cellStyle name="style1424787250022 4 4 5" xfId="9191"/>
    <cellStyle name="style1424787250022 4 4 6" xfId="16587"/>
    <cellStyle name="style1424787250022 4 4 7" xfId="23983"/>
    <cellStyle name="style1424787250022 4 4 8" xfId="51758"/>
    <cellStyle name="style1424787250022 4 5" xfId="2006"/>
    <cellStyle name="style1424787250022 4 5 2" xfId="5693"/>
    <cellStyle name="style1424787250022 4 5 2 2" xfId="13133"/>
    <cellStyle name="style1424787250022 4 5 2 2 2" xfId="51766"/>
    <cellStyle name="style1424787250022 4 5 2 3" xfId="20529"/>
    <cellStyle name="style1424787250022 4 5 2 4" xfId="27925"/>
    <cellStyle name="style1424787250022 4 5 2 5" xfId="51765"/>
    <cellStyle name="style1424787250022 4 5 3" xfId="3815"/>
    <cellStyle name="style1424787250022 4 5 3 2" xfId="11256"/>
    <cellStyle name="style1424787250022 4 5 3 2 2" xfId="51768"/>
    <cellStyle name="style1424787250022 4 5 3 3" xfId="18652"/>
    <cellStyle name="style1424787250022 4 5 3 4" xfId="26048"/>
    <cellStyle name="style1424787250022 4 5 3 5" xfId="51767"/>
    <cellStyle name="style1424787250022 4 5 4" xfId="7638"/>
    <cellStyle name="style1424787250022 4 5 4 2" xfId="15034"/>
    <cellStyle name="style1424787250022 4 5 4 3" xfId="22430"/>
    <cellStyle name="style1424787250022 4 5 4 4" xfId="29826"/>
    <cellStyle name="style1424787250022 4 5 4 5" xfId="51769"/>
    <cellStyle name="style1424787250022 4 5 5" xfId="9447"/>
    <cellStyle name="style1424787250022 4 5 6" xfId="16843"/>
    <cellStyle name="style1424787250022 4 5 7" xfId="24239"/>
    <cellStyle name="style1424787250022 4 5 8" xfId="51764"/>
    <cellStyle name="style1424787250022 4 6" xfId="4202"/>
    <cellStyle name="style1424787250022 4 6 2" xfId="11643"/>
    <cellStyle name="style1424787250022 4 6 2 2" xfId="51771"/>
    <cellStyle name="style1424787250022 4 6 3" xfId="19039"/>
    <cellStyle name="style1424787250022 4 6 4" xfId="26435"/>
    <cellStyle name="style1424787250022 4 6 5" xfId="51770"/>
    <cellStyle name="style1424787250022 4 7" xfId="2325"/>
    <cellStyle name="style1424787250022 4 7 2" xfId="9766"/>
    <cellStyle name="style1424787250022 4 7 2 2" xfId="51773"/>
    <cellStyle name="style1424787250022 4 7 3" xfId="17162"/>
    <cellStyle name="style1424787250022 4 7 4" xfId="24558"/>
    <cellStyle name="style1424787250022 4 7 5" xfId="51772"/>
    <cellStyle name="style1424787250022 4 8" xfId="6147"/>
    <cellStyle name="style1424787250022 4 8 2" xfId="13543"/>
    <cellStyle name="style1424787250022 4 8 3" xfId="20939"/>
    <cellStyle name="style1424787250022 4 8 4" xfId="28335"/>
    <cellStyle name="style1424787250022 4 8 5" xfId="51774"/>
    <cellStyle name="style1424787250022 4 9" xfId="7957"/>
    <cellStyle name="style1424787250022 5" xfId="576"/>
    <cellStyle name="style1424787250022 5 2" xfId="1286"/>
    <cellStyle name="style1424787250022 5 2 2" xfId="4974"/>
    <cellStyle name="style1424787250022 5 2 2 2" xfId="12415"/>
    <cellStyle name="style1424787250022 5 2 2 2 2" xfId="51778"/>
    <cellStyle name="style1424787250022 5 2 2 3" xfId="19811"/>
    <cellStyle name="style1424787250022 5 2 2 4" xfId="27207"/>
    <cellStyle name="style1424787250022 5 2 2 5" xfId="51777"/>
    <cellStyle name="style1424787250022 5 2 3" xfId="3097"/>
    <cellStyle name="style1424787250022 5 2 3 2" xfId="10538"/>
    <cellStyle name="style1424787250022 5 2 3 2 2" xfId="51780"/>
    <cellStyle name="style1424787250022 5 2 3 3" xfId="17934"/>
    <cellStyle name="style1424787250022 5 2 3 4" xfId="25330"/>
    <cellStyle name="style1424787250022 5 2 3 5" xfId="51779"/>
    <cellStyle name="style1424787250022 5 2 4" xfId="6919"/>
    <cellStyle name="style1424787250022 5 2 4 2" xfId="14315"/>
    <cellStyle name="style1424787250022 5 2 4 3" xfId="21711"/>
    <cellStyle name="style1424787250022 5 2 4 4" xfId="29107"/>
    <cellStyle name="style1424787250022 5 2 4 5" xfId="51781"/>
    <cellStyle name="style1424787250022 5 2 5" xfId="8729"/>
    <cellStyle name="style1424787250022 5 2 6" xfId="16125"/>
    <cellStyle name="style1424787250022 5 2 7" xfId="23521"/>
    <cellStyle name="style1424787250022 5 2 8" xfId="51776"/>
    <cellStyle name="style1424787250022 5 3" xfId="4330"/>
    <cellStyle name="style1424787250022 5 3 2" xfId="11771"/>
    <cellStyle name="style1424787250022 5 3 2 2" xfId="51783"/>
    <cellStyle name="style1424787250022 5 3 3" xfId="19167"/>
    <cellStyle name="style1424787250022 5 3 4" xfId="26563"/>
    <cellStyle name="style1424787250022 5 3 5" xfId="51782"/>
    <cellStyle name="style1424787250022 5 4" xfId="2453"/>
    <cellStyle name="style1424787250022 5 4 2" xfId="9894"/>
    <cellStyle name="style1424787250022 5 4 2 2" xfId="51785"/>
    <cellStyle name="style1424787250022 5 4 3" xfId="17290"/>
    <cellStyle name="style1424787250022 5 4 4" xfId="24686"/>
    <cellStyle name="style1424787250022 5 4 5" xfId="51784"/>
    <cellStyle name="style1424787250022 5 5" xfId="6275"/>
    <cellStyle name="style1424787250022 5 5 2" xfId="13671"/>
    <cellStyle name="style1424787250022 5 5 3" xfId="21067"/>
    <cellStyle name="style1424787250022 5 5 4" xfId="28463"/>
    <cellStyle name="style1424787250022 5 5 5" xfId="51786"/>
    <cellStyle name="style1424787250022 5 6" xfId="8085"/>
    <cellStyle name="style1424787250022 5 7" xfId="15481"/>
    <cellStyle name="style1424787250022 5 8" xfId="22877"/>
    <cellStyle name="style1424787250022 5 9" xfId="51775"/>
    <cellStyle name="style1424787250022 6" xfId="1030"/>
    <cellStyle name="style1424787250022 6 2" xfId="4718"/>
    <cellStyle name="style1424787250022 6 2 2" xfId="12159"/>
    <cellStyle name="style1424787250022 6 2 2 2" xfId="51789"/>
    <cellStyle name="style1424787250022 6 2 3" xfId="19555"/>
    <cellStyle name="style1424787250022 6 2 4" xfId="26951"/>
    <cellStyle name="style1424787250022 6 2 5" xfId="51788"/>
    <cellStyle name="style1424787250022 6 3" xfId="2841"/>
    <cellStyle name="style1424787250022 6 3 2" xfId="10282"/>
    <cellStyle name="style1424787250022 6 3 2 2" xfId="51791"/>
    <cellStyle name="style1424787250022 6 3 3" xfId="17678"/>
    <cellStyle name="style1424787250022 6 3 4" xfId="25074"/>
    <cellStyle name="style1424787250022 6 3 5" xfId="51790"/>
    <cellStyle name="style1424787250022 6 4" xfId="6663"/>
    <cellStyle name="style1424787250022 6 4 2" xfId="14059"/>
    <cellStyle name="style1424787250022 6 4 3" xfId="21455"/>
    <cellStyle name="style1424787250022 6 4 4" xfId="28851"/>
    <cellStyle name="style1424787250022 6 4 5" xfId="51792"/>
    <cellStyle name="style1424787250022 6 5" xfId="8473"/>
    <cellStyle name="style1424787250022 6 6" xfId="15869"/>
    <cellStyle name="style1424787250022 6 7" xfId="23265"/>
    <cellStyle name="style1424787250022 6 8" xfId="51787"/>
    <cellStyle name="style1424787250022 7" xfId="1621"/>
    <cellStyle name="style1424787250022 7 2" xfId="5308"/>
    <cellStyle name="style1424787250022 7 2 2" xfId="12749"/>
    <cellStyle name="style1424787250022 7 2 2 2" xfId="51795"/>
    <cellStyle name="style1424787250022 7 2 3" xfId="20145"/>
    <cellStyle name="style1424787250022 7 2 4" xfId="27541"/>
    <cellStyle name="style1424787250022 7 2 5" xfId="51794"/>
    <cellStyle name="style1424787250022 7 3" xfId="3431"/>
    <cellStyle name="style1424787250022 7 3 2" xfId="10872"/>
    <cellStyle name="style1424787250022 7 3 2 2" xfId="51797"/>
    <cellStyle name="style1424787250022 7 3 3" xfId="18268"/>
    <cellStyle name="style1424787250022 7 3 4" xfId="25664"/>
    <cellStyle name="style1424787250022 7 3 5" xfId="51796"/>
    <cellStyle name="style1424787250022 7 4" xfId="7253"/>
    <cellStyle name="style1424787250022 7 4 2" xfId="14649"/>
    <cellStyle name="style1424787250022 7 4 3" xfId="22045"/>
    <cellStyle name="style1424787250022 7 4 4" xfId="29441"/>
    <cellStyle name="style1424787250022 7 4 5" xfId="51798"/>
    <cellStyle name="style1424787250022 7 5" xfId="9063"/>
    <cellStyle name="style1424787250022 7 6" xfId="16459"/>
    <cellStyle name="style1424787250022 7 7" xfId="23855"/>
    <cellStyle name="style1424787250022 7 8" xfId="51793"/>
    <cellStyle name="style1424787250022 8" xfId="1878"/>
    <cellStyle name="style1424787250022 8 2" xfId="5565"/>
    <cellStyle name="style1424787250022 8 2 2" xfId="13005"/>
    <cellStyle name="style1424787250022 8 2 2 2" xfId="51801"/>
    <cellStyle name="style1424787250022 8 2 3" xfId="20401"/>
    <cellStyle name="style1424787250022 8 2 4" xfId="27797"/>
    <cellStyle name="style1424787250022 8 2 5" xfId="51800"/>
    <cellStyle name="style1424787250022 8 3" xfId="3687"/>
    <cellStyle name="style1424787250022 8 3 2" xfId="11128"/>
    <cellStyle name="style1424787250022 8 3 2 2" xfId="51803"/>
    <cellStyle name="style1424787250022 8 3 3" xfId="18524"/>
    <cellStyle name="style1424787250022 8 3 4" xfId="25920"/>
    <cellStyle name="style1424787250022 8 3 5" xfId="51802"/>
    <cellStyle name="style1424787250022 8 4" xfId="7510"/>
    <cellStyle name="style1424787250022 8 4 2" xfId="14906"/>
    <cellStyle name="style1424787250022 8 4 3" xfId="22302"/>
    <cellStyle name="style1424787250022 8 4 4" xfId="29698"/>
    <cellStyle name="style1424787250022 8 4 5" xfId="51804"/>
    <cellStyle name="style1424787250022 8 5" xfId="9319"/>
    <cellStyle name="style1424787250022 8 6" xfId="16715"/>
    <cellStyle name="style1424787250022 8 7" xfId="24111"/>
    <cellStyle name="style1424787250022 8 8" xfId="51799"/>
    <cellStyle name="style1424787250022 9" xfId="4074"/>
    <cellStyle name="style1424787250022 9 2" xfId="11515"/>
    <cellStyle name="style1424787250022 9 2 2" xfId="51806"/>
    <cellStyle name="style1424787250022 9 3" xfId="18911"/>
    <cellStyle name="style1424787250022 9 4" xfId="26307"/>
    <cellStyle name="style1424787250022 9 5" xfId="51805"/>
    <cellStyle name="style1424787250061" xfId="320"/>
    <cellStyle name="style1424787250061 10" xfId="2198"/>
    <cellStyle name="style1424787250061 10 2" xfId="9639"/>
    <cellStyle name="style1424787250061 10 2 2" xfId="51809"/>
    <cellStyle name="style1424787250061 10 3" xfId="17035"/>
    <cellStyle name="style1424787250061 10 4" xfId="24431"/>
    <cellStyle name="style1424787250061 10 5" xfId="51808"/>
    <cellStyle name="style1424787250061 11" xfId="6020"/>
    <cellStyle name="style1424787250061 11 2" xfId="13416"/>
    <cellStyle name="style1424787250061 11 3" xfId="20812"/>
    <cellStyle name="style1424787250061 11 4" xfId="28208"/>
    <cellStyle name="style1424787250061 11 5" xfId="51810"/>
    <cellStyle name="style1424787250061 12" xfId="7830"/>
    <cellStyle name="style1424787250061 13" xfId="15226"/>
    <cellStyle name="style1424787250061 14" xfId="22622"/>
    <cellStyle name="style1424787250061 15" xfId="51807"/>
    <cellStyle name="style1424787250061 2" xfId="348"/>
    <cellStyle name="style1424787250061 2 10" xfId="6048"/>
    <cellStyle name="style1424787250061 2 10 2" xfId="13444"/>
    <cellStyle name="style1424787250061 2 10 3" xfId="20840"/>
    <cellStyle name="style1424787250061 2 10 4" xfId="28236"/>
    <cellStyle name="style1424787250061 2 10 5" xfId="51812"/>
    <cellStyle name="style1424787250061 2 11" xfId="7858"/>
    <cellStyle name="style1424787250061 2 12" xfId="15254"/>
    <cellStyle name="style1424787250061 2 13" xfId="22650"/>
    <cellStyle name="style1424787250061 2 14" xfId="51811"/>
    <cellStyle name="style1424787250061 2 2" xfId="412"/>
    <cellStyle name="style1424787250061 2 2 10" xfId="7922"/>
    <cellStyle name="style1424787250061 2 2 11" xfId="15318"/>
    <cellStyle name="style1424787250061 2 2 12" xfId="22714"/>
    <cellStyle name="style1424787250061 2 2 13" xfId="51813"/>
    <cellStyle name="style1424787250061 2 2 2" xfId="540"/>
    <cellStyle name="style1424787250061 2 2 2 10" xfId="15446"/>
    <cellStyle name="style1424787250061 2 2 2 11" xfId="22842"/>
    <cellStyle name="style1424787250061 2 2 2 12" xfId="51814"/>
    <cellStyle name="style1424787250061 2 2 2 2" xfId="797"/>
    <cellStyle name="style1424787250061 2 2 2 2 2" xfId="1507"/>
    <cellStyle name="style1424787250061 2 2 2 2 2 2" xfId="5195"/>
    <cellStyle name="style1424787250061 2 2 2 2 2 2 2" xfId="12636"/>
    <cellStyle name="style1424787250061 2 2 2 2 2 2 2 2" xfId="51818"/>
    <cellStyle name="style1424787250061 2 2 2 2 2 2 3" xfId="20032"/>
    <cellStyle name="style1424787250061 2 2 2 2 2 2 4" xfId="27428"/>
    <cellStyle name="style1424787250061 2 2 2 2 2 2 5" xfId="51817"/>
    <cellStyle name="style1424787250061 2 2 2 2 2 3" xfId="3318"/>
    <cellStyle name="style1424787250061 2 2 2 2 2 3 2" xfId="10759"/>
    <cellStyle name="style1424787250061 2 2 2 2 2 3 2 2" xfId="51820"/>
    <cellStyle name="style1424787250061 2 2 2 2 2 3 3" xfId="18155"/>
    <cellStyle name="style1424787250061 2 2 2 2 2 3 4" xfId="25551"/>
    <cellStyle name="style1424787250061 2 2 2 2 2 3 5" xfId="51819"/>
    <cellStyle name="style1424787250061 2 2 2 2 2 4" xfId="7140"/>
    <cellStyle name="style1424787250061 2 2 2 2 2 4 2" xfId="14536"/>
    <cellStyle name="style1424787250061 2 2 2 2 2 4 3" xfId="21932"/>
    <cellStyle name="style1424787250061 2 2 2 2 2 4 4" xfId="29328"/>
    <cellStyle name="style1424787250061 2 2 2 2 2 4 5" xfId="51821"/>
    <cellStyle name="style1424787250061 2 2 2 2 2 5" xfId="8950"/>
    <cellStyle name="style1424787250061 2 2 2 2 2 6" xfId="16346"/>
    <cellStyle name="style1424787250061 2 2 2 2 2 7" xfId="23742"/>
    <cellStyle name="style1424787250061 2 2 2 2 2 8" xfId="51816"/>
    <cellStyle name="style1424787250061 2 2 2 2 3" xfId="4551"/>
    <cellStyle name="style1424787250061 2 2 2 2 3 2" xfId="11992"/>
    <cellStyle name="style1424787250061 2 2 2 2 3 2 2" xfId="51823"/>
    <cellStyle name="style1424787250061 2 2 2 2 3 3" xfId="19388"/>
    <cellStyle name="style1424787250061 2 2 2 2 3 4" xfId="26784"/>
    <cellStyle name="style1424787250061 2 2 2 2 3 5" xfId="51822"/>
    <cellStyle name="style1424787250061 2 2 2 2 4" xfId="2674"/>
    <cellStyle name="style1424787250061 2 2 2 2 4 2" xfId="10115"/>
    <cellStyle name="style1424787250061 2 2 2 2 4 2 2" xfId="51825"/>
    <cellStyle name="style1424787250061 2 2 2 2 4 3" xfId="17511"/>
    <cellStyle name="style1424787250061 2 2 2 2 4 4" xfId="24907"/>
    <cellStyle name="style1424787250061 2 2 2 2 4 5" xfId="51824"/>
    <cellStyle name="style1424787250061 2 2 2 2 5" xfId="6496"/>
    <cellStyle name="style1424787250061 2 2 2 2 5 2" xfId="13892"/>
    <cellStyle name="style1424787250061 2 2 2 2 5 3" xfId="21288"/>
    <cellStyle name="style1424787250061 2 2 2 2 5 4" xfId="28684"/>
    <cellStyle name="style1424787250061 2 2 2 2 5 5" xfId="51826"/>
    <cellStyle name="style1424787250061 2 2 2 2 6" xfId="8306"/>
    <cellStyle name="style1424787250061 2 2 2 2 7" xfId="15702"/>
    <cellStyle name="style1424787250061 2 2 2 2 8" xfId="23098"/>
    <cellStyle name="style1424787250061 2 2 2 2 9" xfId="51815"/>
    <cellStyle name="style1424787250061 2 2 2 3" xfId="1251"/>
    <cellStyle name="style1424787250061 2 2 2 3 2" xfId="4939"/>
    <cellStyle name="style1424787250061 2 2 2 3 2 2" xfId="12380"/>
    <cellStyle name="style1424787250061 2 2 2 3 2 2 2" xfId="51829"/>
    <cellStyle name="style1424787250061 2 2 2 3 2 3" xfId="19776"/>
    <cellStyle name="style1424787250061 2 2 2 3 2 4" xfId="27172"/>
    <cellStyle name="style1424787250061 2 2 2 3 2 5" xfId="51828"/>
    <cellStyle name="style1424787250061 2 2 2 3 3" xfId="3062"/>
    <cellStyle name="style1424787250061 2 2 2 3 3 2" xfId="10503"/>
    <cellStyle name="style1424787250061 2 2 2 3 3 2 2" xfId="51831"/>
    <cellStyle name="style1424787250061 2 2 2 3 3 3" xfId="17899"/>
    <cellStyle name="style1424787250061 2 2 2 3 3 4" xfId="25295"/>
    <cellStyle name="style1424787250061 2 2 2 3 3 5" xfId="51830"/>
    <cellStyle name="style1424787250061 2 2 2 3 4" xfId="6884"/>
    <cellStyle name="style1424787250061 2 2 2 3 4 2" xfId="14280"/>
    <cellStyle name="style1424787250061 2 2 2 3 4 3" xfId="21676"/>
    <cellStyle name="style1424787250061 2 2 2 3 4 4" xfId="29072"/>
    <cellStyle name="style1424787250061 2 2 2 3 4 5" xfId="51832"/>
    <cellStyle name="style1424787250061 2 2 2 3 5" xfId="8694"/>
    <cellStyle name="style1424787250061 2 2 2 3 6" xfId="16090"/>
    <cellStyle name="style1424787250061 2 2 2 3 7" xfId="23486"/>
    <cellStyle name="style1424787250061 2 2 2 3 8" xfId="51827"/>
    <cellStyle name="style1424787250061 2 2 2 4" xfId="1842"/>
    <cellStyle name="style1424787250061 2 2 2 4 2" xfId="5529"/>
    <cellStyle name="style1424787250061 2 2 2 4 2 2" xfId="12970"/>
    <cellStyle name="style1424787250061 2 2 2 4 2 2 2" xfId="51835"/>
    <cellStyle name="style1424787250061 2 2 2 4 2 3" xfId="20366"/>
    <cellStyle name="style1424787250061 2 2 2 4 2 4" xfId="27762"/>
    <cellStyle name="style1424787250061 2 2 2 4 2 5" xfId="51834"/>
    <cellStyle name="style1424787250061 2 2 2 4 3" xfId="3652"/>
    <cellStyle name="style1424787250061 2 2 2 4 3 2" xfId="11093"/>
    <cellStyle name="style1424787250061 2 2 2 4 3 2 2" xfId="51837"/>
    <cellStyle name="style1424787250061 2 2 2 4 3 3" xfId="18489"/>
    <cellStyle name="style1424787250061 2 2 2 4 3 4" xfId="25885"/>
    <cellStyle name="style1424787250061 2 2 2 4 3 5" xfId="51836"/>
    <cellStyle name="style1424787250061 2 2 2 4 4" xfId="7474"/>
    <cellStyle name="style1424787250061 2 2 2 4 4 2" xfId="14870"/>
    <cellStyle name="style1424787250061 2 2 2 4 4 3" xfId="22266"/>
    <cellStyle name="style1424787250061 2 2 2 4 4 4" xfId="29662"/>
    <cellStyle name="style1424787250061 2 2 2 4 4 5" xfId="51838"/>
    <cellStyle name="style1424787250061 2 2 2 4 5" xfId="9284"/>
    <cellStyle name="style1424787250061 2 2 2 4 6" xfId="16680"/>
    <cellStyle name="style1424787250061 2 2 2 4 7" xfId="24076"/>
    <cellStyle name="style1424787250061 2 2 2 4 8" xfId="51833"/>
    <cellStyle name="style1424787250061 2 2 2 5" xfId="2099"/>
    <cellStyle name="style1424787250061 2 2 2 5 2" xfId="5786"/>
    <cellStyle name="style1424787250061 2 2 2 5 2 2" xfId="13226"/>
    <cellStyle name="style1424787250061 2 2 2 5 2 2 2" xfId="51841"/>
    <cellStyle name="style1424787250061 2 2 2 5 2 3" xfId="20622"/>
    <cellStyle name="style1424787250061 2 2 2 5 2 4" xfId="28018"/>
    <cellStyle name="style1424787250061 2 2 2 5 2 5" xfId="51840"/>
    <cellStyle name="style1424787250061 2 2 2 5 3" xfId="3908"/>
    <cellStyle name="style1424787250061 2 2 2 5 3 2" xfId="11349"/>
    <cellStyle name="style1424787250061 2 2 2 5 3 2 2" xfId="51843"/>
    <cellStyle name="style1424787250061 2 2 2 5 3 3" xfId="18745"/>
    <cellStyle name="style1424787250061 2 2 2 5 3 4" xfId="26141"/>
    <cellStyle name="style1424787250061 2 2 2 5 3 5" xfId="51842"/>
    <cellStyle name="style1424787250061 2 2 2 5 4" xfId="7731"/>
    <cellStyle name="style1424787250061 2 2 2 5 4 2" xfId="15127"/>
    <cellStyle name="style1424787250061 2 2 2 5 4 3" xfId="22523"/>
    <cellStyle name="style1424787250061 2 2 2 5 4 4" xfId="29919"/>
    <cellStyle name="style1424787250061 2 2 2 5 4 5" xfId="51844"/>
    <cellStyle name="style1424787250061 2 2 2 5 5" xfId="9540"/>
    <cellStyle name="style1424787250061 2 2 2 5 6" xfId="16936"/>
    <cellStyle name="style1424787250061 2 2 2 5 7" xfId="24332"/>
    <cellStyle name="style1424787250061 2 2 2 5 8" xfId="51839"/>
    <cellStyle name="style1424787250061 2 2 2 6" xfId="4295"/>
    <cellStyle name="style1424787250061 2 2 2 6 2" xfId="11736"/>
    <cellStyle name="style1424787250061 2 2 2 6 2 2" xfId="51846"/>
    <cellStyle name="style1424787250061 2 2 2 6 3" xfId="19132"/>
    <cellStyle name="style1424787250061 2 2 2 6 4" xfId="26528"/>
    <cellStyle name="style1424787250061 2 2 2 6 5" xfId="51845"/>
    <cellStyle name="style1424787250061 2 2 2 7" xfId="2418"/>
    <cellStyle name="style1424787250061 2 2 2 7 2" xfId="9859"/>
    <cellStyle name="style1424787250061 2 2 2 7 2 2" xfId="51848"/>
    <cellStyle name="style1424787250061 2 2 2 7 3" xfId="17255"/>
    <cellStyle name="style1424787250061 2 2 2 7 4" xfId="24651"/>
    <cellStyle name="style1424787250061 2 2 2 7 5" xfId="51847"/>
    <cellStyle name="style1424787250061 2 2 2 8" xfId="6240"/>
    <cellStyle name="style1424787250061 2 2 2 8 2" xfId="13636"/>
    <cellStyle name="style1424787250061 2 2 2 8 3" xfId="21032"/>
    <cellStyle name="style1424787250061 2 2 2 8 4" xfId="28428"/>
    <cellStyle name="style1424787250061 2 2 2 8 5" xfId="51849"/>
    <cellStyle name="style1424787250061 2 2 2 9" xfId="8050"/>
    <cellStyle name="style1424787250061 2 2 3" xfId="669"/>
    <cellStyle name="style1424787250061 2 2 3 2" xfId="1379"/>
    <cellStyle name="style1424787250061 2 2 3 2 2" xfId="5067"/>
    <cellStyle name="style1424787250061 2 2 3 2 2 2" xfId="12508"/>
    <cellStyle name="style1424787250061 2 2 3 2 2 2 2" xfId="51853"/>
    <cellStyle name="style1424787250061 2 2 3 2 2 3" xfId="19904"/>
    <cellStyle name="style1424787250061 2 2 3 2 2 4" xfId="27300"/>
    <cellStyle name="style1424787250061 2 2 3 2 2 5" xfId="51852"/>
    <cellStyle name="style1424787250061 2 2 3 2 3" xfId="3190"/>
    <cellStyle name="style1424787250061 2 2 3 2 3 2" xfId="10631"/>
    <cellStyle name="style1424787250061 2 2 3 2 3 2 2" xfId="51855"/>
    <cellStyle name="style1424787250061 2 2 3 2 3 3" xfId="18027"/>
    <cellStyle name="style1424787250061 2 2 3 2 3 4" xfId="25423"/>
    <cellStyle name="style1424787250061 2 2 3 2 3 5" xfId="51854"/>
    <cellStyle name="style1424787250061 2 2 3 2 4" xfId="7012"/>
    <cellStyle name="style1424787250061 2 2 3 2 4 2" xfId="14408"/>
    <cellStyle name="style1424787250061 2 2 3 2 4 3" xfId="21804"/>
    <cellStyle name="style1424787250061 2 2 3 2 4 4" xfId="29200"/>
    <cellStyle name="style1424787250061 2 2 3 2 4 5" xfId="51856"/>
    <cellStyle name="style1424787250061 2 2 3 2 5" xfId="8822"/>
    <cellStyle name="style1424787250061 2 2 3 2 6" xfId="16218"/>
    <cellStyle name="style1424787250061 2 2 3 2 7" xfId="23614"/>
    <cellStyle name="style1424787250061 2 2 3 2 8" xfId="51851"/>
    <cellStyle name="style1424787250061 2 2 3 3" xfId="4423"/>
    <cellStyle name="style1424787250061 2 2 3 3 2" xfId="11864"/>
    <cellStyle name="style1424787250061 2 2 3 3 2 2" xfId="51858"/>
    <cellStyle name="style1424787250061 2 2 3 3 3" xfId="19260"/>
    <cellStyle name="style1424787250061 2 2 3 3 4" xfId="26656"/>
    <cellStyle name="style1424787250061 2 2 3 3 5" xfId="51857"/>
    <cellStyle name="style1424787250061 2 2 3 4" xfId="2546"/>
    <cellStyle name="style1424787250061 2 2 3 4 2" xfId="9987"/>
    <cellStyle name="style1424787250061 2 2 3 4 2 2" xfId="51860"/>
    <cellStyle name="style1424787250061 2 2 3 4 3" xfId="17383"/>
    <cellStyle name="style1424787250061 2 2 3 4 4" xfId="24779"/>
    <cellStyle name="style1424787250061 2 2 3 4 5" xfId="51859"/>
    <cellStyle name="style1424787250061 2 2 3 5" xfId="6368"/>
    <cellStyle name="style1424787250061 2 2 3 5 2" xfId="13764"/>
    <cellStyle name="style1424787250061 2 2 3 5 3" xfId="21160"/>
    <cellStyle name="style1424787250061 2 2 3 5 4" xfId="28556"/>
    <cellStyle name="style1424787250061 2 2 3 5 5" xfId="51861"/>
    <cellStyle name="style1424787250061 2 2 3 6" xfId="8178"/>
    <cellStyle name="style1424787250061 2 2 3 7" xfId="15574"/>
    <cellStyle name="style1424787250061 2 2 3 8" xfId="22970"/>
    <cellStyle name="style1424787250061 2 2 3 9" xfId="51850"/>
    <cellStyle name="style1424787250061 2 2 4" xfId="1123"/>
    <cellStyle name="style1424787250061 2 2 4 2" xfId="4811"/>
    <cellStyle name="style1424787250061 2 2 4 2 2" xfId="12252"/>
    <cellStyle name="style1424787250061 2 2 4 2 2 2" xfId="51864"/>
    <cellStyle name="style1424787250061 2 2 4 2 3" xfId="19648"/>
    <cellStyle name="style1424787250061 2 2 4 2 4" xfId="27044"/>
    <cellStyle name="style1424787250061 2 2 4 2 5" xfId="51863"/>
    <cellStyle name="style1424787250061 2 2 4 3" xfId="2934"/>
    <cellStyle name="style1424787250061 2 2 4 3 2" xfId="10375"/>
    <cellStyle name="style1424787250061 2 2 4 3 2 2" xfId="51866"/>
    <cellStyle name="style1424787250061 2 2 4 3 3" xfId="17771"/>
    <cellStyle name="style1424787250061 2 2 4 3 4" xfId="25167"/>
    <cellStyle name="style1424787250061 2 2 4 3 5" xfId="51865"/>
    <cellStyle name="style1424787250061 2 2 4 4" xfId="6756"/>
    <cellStyle name="style1424787250061 2 2 4 4 2" xfId="14152"/>
    <cellStyle name="style1424787250061 2 2 4 4 3" xfId="21548"/>
    <cellStyle name="style1424787250061 2 2 4 4 4" xfId="28944"/>
    <cellStyle name="style1424787250061 2 2 4 4 5" xfId="51867"/>
    <cellStyle name="style1424787250061 2 2 4 5" xfId="8566"/>
    <cellStyle name="style1424787250061 2 2 4 6" xfId="15962"/>
    <cellStyle name="style1424787250061 2 2 4 7" xfId="23358"/>
    <cellStyle name="style1424787250061 2 2 4 8" xfId="51862"/>
    <cellStyle name="style1424787250061 2 2 5" xfId="1714"/>
    <cellStyle name="style1424787250061 2 2 5 2" xfId="5401"/>
    <cellStyle name="style1424787250061 2 2 5 2 2" xfId="12842"/>
    <cellStyle name="style1424787250061 2 2 5 2 2 2" xfId="51870"/>
    <cellStyle name="style1424787250061 2 2 5 2 3" xfId="20238"/>
    <cellStyle name="style1424787250061 2 2 5 2 4" xfId="27634"/>
    <cellStyle name="style1424787250061 2 2 5 2 5" xfId="51869"/>
    <cellStyle name="style1424787250061 2 2 5 3" xfId="3524"/>
    <cellStyle name="style1424787250061 2 2 5 3 2" xfId="10965"/>
    <cellStyle name="style1424787250061 2 2 5 3 2 2" xfId="51872"/>
    <cellStyle name="style1424787250061 2 2 5 3 3" xfId="18361"/>
    <cellStyle name="style1424787250061 2 2 5 3 4" xfId="25757"/>
    <cellStyle name="style1424787250061 2 2 5 3 5" xfId="51871"/>
    <cellStyle name="style1424787250061 2 2 5 4" xfId="7346"/>
    <cellStyle name="style1424787250061 2 2 5 4 2" xfId="14742"/>
    <cellStyle name="style1424787250061 2 2 5 4 3" xfId="22138"/>
    <cellStyle name="style1424787250061 2 2 5 4 4" xfId="29534"/>
    <cellStyle name="style1424787250061 2 2 5 4 5" xfId="51873"/>
    <cellStyle name="style1424787250061 2 2 5 5" xfId="9156"/>
    <cellStyle name="style1424787250061 2 2 5 6" xfId="16552"/>
    <cellStyle name="style1424787250061 2 2 5 7" xfId="23948"/>
    <cellStyle name="style1424787250061 2 2 5 8" xfId="51868"/>
    <cellStyle name="style1424787250061 2 2 6" xfId="1971"/>
    <cellStyle name="style1424787250061 2 2 6 2" xfId="5658"/>
    <cellStyle name="style1424787250061 2 2 6 2 2" xfId="13098"/>
    <cellStyle name="style1424787250061 2 2 6 2 2 2" xfId="51876"/>
    <cellStyle name="style1424787250061 2 2 6 2 3" xfId="20494"/>
    <cellStyle name="style1424787250061 2 2 6 2 4" xfId="27890"/>
    <cellStyle name="style1424787250061 2 2 6 2 5" xfId="51875"/>
    <cellStyle name="style1424787250061 2 2 6 3" xfId="3780"/>
    <cellStyle name="style1424787250061 2 2 6 3 2" xfId="11221"/>
    <cellStyle name="style1424787250061 2 2 6 3 2 2" xfId="51878"/>
    <cellStyle name="style1424787250061 2 2 6 3 3" xfId="18617"/>
    <cellStyle name="style1424787250061 2 2 6 3 4" xfId="26013"/>
    <cellStyle name="style1424787250061 2 2 6 3 5" xfId="51877"/>
    <cellStyle name="style1424787250061 2 2 6 4" xfId="7603"/>
    <cellStyle name="style1424787250061 2 2 6 4 2" xfId="14999"/>
    <cellStyle name="style1424787250061 2 2 6 4 3" xfId="22395"/>
    <cellStyle name="style1424787250061 2 2 6 4 4" xfId="29791"/>
    <cellStyle name="style1424787250061 2 2 6 4 5" xfId="51879"/>
    <cellStyle name="style1424787250061 2 2 6 5" xfId="9412"/>
    <cellStyle name="style1424787250061 2 2 6 6" xfId="16808"/>
    <cellStyle name="style1424787250061 2 2 6 7" xfId="24204"/>
    <cellStyle name="style1424787250061 2 2 6 8" xfId="51874"/>
    <cellStyle name="style1424787250061 2 2 7" xfId="4167"/>
    <cellStyle name="style1424787250061 2 2 7 2" xfId="11608"/>
    <cellStyle name="style1424787250061 2 2 7 2 2" xfId="51881"/>
    <cellStyle name="style1424787250061 2 2 7 3" xfId="19004"/>
    <cellStyle name="style1424787250061 2 2 7 4" xfId="26400"/>
    <cellStyle name="style1424787250061 2 2 7 5" xfId="51880"/>
    <cellStyle name="style1424787250061 2 2 8" xfId="2290"/>
    <cellStyle name="style1424787250061 2 2 8 2" xfId="9731"/>
    <cellStyle name="style1424787250061 2 2 8 2 2" xfId="51883"/>
    <cellStyle name="style1424787250061 2 2 8 3" xfId="17127"/>
    <cellStyle name="style1424787250061 2 2 8 4" xfId="24523"/>
    <cellStyle name="style1424787250061 2 2 8 5" xfId="51882"/>
    <cellStyle name="style1424787250061 2 2 9" xfId="6112"/>
    <cellStyle name="style1424787250061 2 2 9 2" xfId="13508"/>
    <cellStyle name="style1424787250061 2 2 9 3" xfId="20904"/>
    <cellStyle name="style1424787250061 2 2 9 4" xfId="28300"/>
    <cellStyle name="style1424787250061 2 2 9 5" xfId="51884"/>
    <cellStyle name="style1424787250061 2 3" xfId="476"/>
    <cellStyle name="style1424787250061 2 3 10" xfId="15382"/>
    <cellStyle name="style1424787250061 2 3 11" xfId="22778"/>
    <cellStyle name="style1424787250061 2 3 12" xfId="51885"/>
    <cellStyle name="style1424787250061 2 3 2" xfId="733"/>
    <cellStyle name="style1424787250061 2 3 2 2" xfId="1443"/>
    <cellStyle name="style1424787250061 2 3 2 2 2" xfId="5131"/>
    <cellStyle name="style1424787250061 2 3 2 2 2 2" xfId="12572"/>
    <cellStyle name="style1424787250061 2 3 2 2 2 2 2" xfId="51889"/>
    <cellStyle name="style1424787250061 2 3 2 2 2 3" xfId="19968"/>
    <cellStyle name="style1424787250061 2 3 2 2 2 4" xfId="27364"/>
    <cellStyle name="style1424787250061 2 3 2 2 2 5" xfId="51888"/>
    <cellStyle name="style1424787250061 2 3 2 2 3" xfId="3254"/>
    <cellStyle name="style1424787250061 2 3 2 2 3 2" xfId="10695"/>
    <cellStyle name="style1424787250061 2 3 2 2 3 2 2" xfId="51891"/>
    <cellStyle name="style1424787250061 2 3 2 2 3 3" xfId="18091"/>
    <cellStyle name="style1424787250061 2 3 2 2 3 4" xfId="25487"/>
    <cellStyle name="style1424787250061 2 3 2 2 3 5" xfId="51890"/>
    <cellStyle name="style1424787250061 2 3 2 2 4" xfId="7076"/>
    <cellStyle name="style1424787250061 2 3 2 2 4 2" xfId="14472"/>
    <cellStyle name="style1424787250061 2 3 2 2 4 3" xfId="21868"/>
    <cellStyle name="style1424787250061 2 3 2 2 4 4" xfId="29264"/>
    <cellStyle name="style1424787250061 2 3 2 2 4 5" xfId="51892"/>
    <cellStyle name="style1424787250061 2 3 2 2 5" xfId="8886"/>
    <cellStyle name="style1424787250061 2 3 2 2 6" xfId="16282"/>
    <cellStyle name="style1424787250061 2 3 2 2 7" xfId="23678"/>
    <cellStyle name="style1424787250061 2 3 2 2 8" xfId="51887"/>
    <cellStyle name="style1424787250061 2 3 2 3" xfId="4487"/>
    <cellStyle name="style1424787250061 2 3 2 3 2" xfId="11928"/>
    <cellStyle name="style1424787250061 2 3 2 3 2 2" xfId="51894"/>
    <cellStyle name="style1424787250061 2 3 2 3 3" xfId="19324"/>
    <cellStyle name="style1424787250061 2 3 2 3 4" xfId="26720"/>
    <cellStyle name="style1424787250061 2 3 2 3 5" xfId="51893"/>
    <cellStyle name="style1424787250061 2 3 2 4" xfId="2610"/>
    <cellStyle name="style1424787250061 2 3 2 4 2" xfId="10051"/>
    <cellStyle name="style1424787250061 2 3 2 4 2 2" xfId="51896"/>
    <cellStyle name="style1424787250061 2 3 2 4 3" xfId="17447"/>
    <cellStyle name="style1424787250061 2 3 2 4 4" xfId="24843"/>
    <cellStyle name="style1424787250061 2 3 2 4 5" xfId="51895"/>
    <cellStyle name="style1424787250061 2 3 2 5" xfId="6432"/>
    <cellStyle name="style1424787250061 2 3 2 5 2" xfId="13828"/>
    <cellStyle name="style1424787250061 2 3 2 5 3" xfId="21224"/>
    <cellStyle name="style1424787250061 2 3 2 5 4" xfId="28620"/>
    <cellStyle name="style1424787250061 2 3 2 5 5" xfId="51897"/>
    <cellStyle name="style1424787250061 2 3 2 6" xfId="8242"/>
    <cellStyle name="style1424787250061 2 3 2 7" xfId="15638"/>
    <cellStyle name="style1424787250061 2 3 2 8" xfId="23034"/>
    <cellStyle name="style1424787250061 2 3 2 9" xfId="51886"/>
    <cellStyle name="style1424787250061 2 3 3" xfId="1187"/>
    <cellStyle name="style1424787250061 2 3 3 2" xfId="4875"/>
    <cellStyle name="style1424787250061 2 3 3 2 2" xfId="12316"/>
    <cellStyle name="style1424787250061 2 3 3 2 2 2" xfId="51900"/>
    <cellStyle name="style1424787250061 2 3 3 2 3" xfId="19712"/>
    <cellStyle name="style1424787250061 2 3 3 2 4" xfId="27108"/>
    <cellStyle name="style1424787250061 2 3 3 2 5" xfId="51899"/>
    <cellStyle name="style1424787250061 2 3 3 3" xfId="2998"/>
    <cellStyle name="style1424787250061 2 3 3 3 2" xfId="10439"/>
    <cellStyle name="style1424787250061 2 3 3 3 2 2" xfId="51902"/>
    <cellStyle name="style1424787250061 2 3 3 3 3" xfId="17835"/>
    <cellStyle name="style1424787250061 2 3 3 3 4" xfId="25231"/>
    <cellStyle name="style1424787250061 2 3 3 3 5" xfId="51901"/>
    <cellStyle name="style1424787250061 2 3 3 4" xfId="6820"/>
    <cellStyle name="style1424787250061 2 3 3 4 2" xfId="14216"/>
    <cellStyle name="style1424787250061 2 3 3 4 3" xfId="21612"/>
    <cellStyle name="style1424787250061 2 3 3 4 4" xfId="29008"/>
    <cellStyle name="style1424787250061 2 3 3 4 5" xfId="51903"/>
    <cellStyle name="style1424787250061 2 3 3 5" xfId="8630"/>
    <cellStyle name="style1424787250061 2 3 3 6" xfId="16026"/>
    <cellStyle name="style1424787250061 2 3 3 7" xfId="23422"/>
    <cellStyle name="style1424787250061 2 3 3 8" xfId="51898"/>
    <cellStyle name="style1424787250061 2 3 4" xfId="1778"/>
    <cellStyle name="style1424787250061 2 3 4 2" xfId="5465"/>
    <cellStyle name="style1424787250061 2 3 4 2 2" xfId="12906"/>
    <cellStyle name="style1424787250061 2 3 4 2 2 2" xfId="51906"/>
    <cellStyle name="style1424787250061 2 3 4 2 3" xfId="20302"/>
    <cellStyle name="style1424787250061 2 3 4 2 4" xfId="27698"/>
    <cellStyle name="style1424787250061 2 3 4 2 5" xfId="51905"/>
    <cellStyle name="style1424787250061 2 3 4 3" xfId="3588"/>
    <cellStyle name="style1424787250061 2 3 4 3 2" xfId="11029"/>
    <cellStyle name="style1424787250061 2 3 4 3 2 2" xfId="51908"/>
    <cellStyle name="style1424787250061 2 3 4 3 3" xfId="18425"/>
    <cellStyle name="style1424787250061 2 3 4 3 4" xfId="25821"/>
    <cellStyle name="style1424787250061 2 3 4 3 5" xfId="51907"/>
    <cellStyle name="style1424787250061 2 3 4 4" xfId="7410"/>
    <cellStyle name="style1424787250061 2 3 4 4 2" xfId="14806"/>
    <cellStyle name="style1424787250061 2 3 4 4 3" xfId="22202"/>
    <cellStyle name="style1424787250061 2 3 4 4 4" xfId="29598"/>
    <cellStyle name="style1424787250061 2 3 4 4 5" xfId="51909"/>
    <cellStyle name="style1424787250061 2 3 4 5" xfId="9220"/>
    <cellStyle name="style1424787250061 2 3 4 6" xfId="16616"/>
    <cellStyle name="style1424787250061 2 3 4 7" xfId="24012"/>
    <cellStyle name="style1424787250061 2 3 4 8" xfId="51904"/>
    <cellStyle name="style1424787250061 2 3 5" xfId="2035"/>
    <cellStyle name="style1424787250061 2 3 5 2" xfId="5722"/>
    <cellStyle name="style1424787250061 2 3 5 2 2" xfId="13162"/>
    <cellStyle name="style1424787250061 2 3 5 2 2 2" xfId="51912"/>
    <cellStyle name="style1424787250061 2 3 5 2 3" xfId="20558"/>
    <cellStyle name="style1424787250061 2 3 5 2 4" xfId="27954"/>
    <cellStyle name="style1424787250061 2 3 5 2 5" xfId="51911"/>
    <cellStyle name="style1424787250061 2 3 5 3" xfId="3844"/>
    <cellStyle name="style1424787250061 2 3 5 3 2" xfId="11285"/>
    <cellStyle name="style1424787250061 2 3 5 3 2 2" xfId="51914"/>
    <cellStyle name="style1424787250061 2 3 5 3 3" xfId="18681"/>
    <cellStyle name="style1424787250061 2 3 5 3 4" xfId="26077"/>
    <cellStyle name="style1424787250061 2 3 5 3 5" xfId="51913"/>
    <cellStyle name="style1424787250061 2 3 5 4" xfId="7667"/>
    <cellStyle name="style1424787250061 2 3 5 4 2" xfId="15063"/>
    <cellStyle name="style1424787250061 2 3 5 4 3" xfId="22459"/>
    <cellStyle name="style1424787250061 2 3 5 4 4" xfId="29855"/>
    <cellStyle name="style1424787250061 2 3 5 4 5" xfId="51915"/>
    <cellStyle name="style1424787250061 2 3 5 5" xfId="9476"/>
    <cellStyle name="style1424787250061 2 3 5 6" xfId="16872"/>
    <cellStyle name="style1424787250061 2 3 5 7" xfId="24268"/>
    <cellStyle name="style1424787250061 2 3 5 8" xfId="51910"/>
    <cellStyle name="style1424787250061 2 3 6" xfId="4231"/>
    <cellStyle name="style1424787250061 2 3 6 2" xfId="11672"/>
    <cellStyle name="style1424787250061 2 3 6 2 2" xfId="51917"/>
    <cellStyle name="style1424787250061 2 3 6 3" xfId="19068"/>
    <cellStyle name="style1424787250061 2 3 6 4" xfId="26464"/>
    <cellStyle name="style1424787250061 2 3 6 5" xfId="51916"/>
    <cellStyle name="style1424787250061 2 3 7" xfId="2354"/>
    <cellStyle name="style1424787250061 2 3 7 2" xfId="9795"/>
    <cellStyle name="style1424787250061 2 3 7 2 2" xfId="51919"/>
    <cellStyle name="style1424787250061 2 3 7 3" xfId="17191"/>
    <cellStyle name="style1424787250061 2 3 7 4" xfId="24587"/>
    <cellStyle name="style1424787250061 2 3 7 5" xfId="51918"/>
    <cellStyle name="style1424787250061 2 3 8" xfId="6176"/>
    <cellStyle name="style1424787250061 2 3 8 2" xfId="13572"/>
    <cellStyle name="style1424787250061 2 3 8 3" xfId="20968"/>
    <cellStyle name="style1424787250061 2 3 8 4" xfId="28364"/>
    <cellStyle name="style1424787250061 2 3 8 5" xfId="51920"/>
    <cellStyle name="style1424787250061 2 3 9" xfId="7986"/>
    <cellStyle name="style1424787250061 2 4" xfId="605"/>
    <cellStyle name="style1424787250061 2 4 2" xfId="1315"/>
    <cellStyle name="style1424787250061 2 4 2 2" xfId="5003"/>
    <cellStyle name="style1424787250061 2 4 2 2 2" xfId="12444"/>
    <cellStyle name="style1424787250061 2 4 2 2 2 2" xfId="51924"/>
    <cellStyle name="style1424787250061 2 4 2 2 3" xfId="19840"/>
    <cellStyle name="style1424787250061 2 4 2 2 4" xfId="27236"/>
    <cellStyle name="style1424787250061 2 4 2 2 5" xfId="51923"/>
    <cellStyle name="style1424787250061 2 4 2 3" xfId="3126"/>
    <cellStyle name="style1424787250061 2 4 2 3 2" xfId="10567"/>
    <cellStyle name="style1424787250061 2 4 2 3 2 2" xfId="51926"/>
    <cellStyle name="style1424787250061 2 4 2 3 3" xfId="17963"/>
    <cellStyle name="style1424787250061 2 4 2 3 4" xfId="25359"/>
    <cellStyle name="style1424787250061 2 4 2 3 5" xfId="51925"/>
    <cellStyle name="style1424787250061 2 4 2 4" xfId="6948"/>
    <cellStyle name="style1424787250061 2 4 2 4 2" xfId="14344"/>
    <cellStyle name="style1424787250061 2 4 2 4 3" xfId="21740"/>
    <cellStyle name="style1424787250061 2 4 2 4 4" xfId="29136"/>
    <cellStyle name="style1424787250061 2 4 2 4 5" xfId="51927"/>
    <cellStyle name="style1424787250061 2 4 2 5" xfId="8758"/>
    <cellStyle name="style1424787250061 2 4 2 6" xfId="16154"/>
    <cellStyle name="style1424787250061 2 4 2 7" xfId="23550"/>
    <cellStyle name="style1424787250061 2 4 2 8" xfId="51922"/>
    <cellStyle name="style1424787250061 2 4 3" xfId="4359"/>
    <cellStyle name="style1424787250061 2 4 3 2" xfId="11800"/>
    <cellStyle name="style1424787250061 2 4 3 2 2" xfId="51929"/>
    <cellStyle name="style1424787250061 2 4 3 3" xfId="19196"/>
    <cellStyle name="style1424787250061 2 4 3 4" xfId="26592"/>
    <cellStyle name="style1424787250061 2 4 3 5" xfId="51928"/>
    <cellStyle name="style1424787250061 2 4 4" xfId="2482"/>
    <cellStyle name="style1424787250061 2 4 4 2" xfId="9923"/>
    <cellStyle name="style1424787250061 2 4 4 2 2" xfId="51931"/>
    <cellStyle name="style1424787250061 2 4 4 3" xfId="17319"/>
    <cellStyle name="style1424787250061 2 4 4 4" xfId="24715"/>
    <cellStyle name="style1424787250061 2 4 4 5" xfId="51930"/>
    <cellStyle name="style1424787250061 2 4 5" xfId="6304"/>
    <cellStyle name="style1424787250061 2 4 5 2" xfId="13700"/>
    <cellStyle name="style1424787250061 2 4 5 3" xfId="21096"/>
    <cellStyle name="style1424787250061 2 4 5 4" xfId="28492"/>
    <cellStyle name="style1424787250061 2 4 5 5" xfId="51932"/>
    <cellStyle name="style1424787250061 2 4 6" xfId="8114"/>
    <cellStyle name="style1424787250061 2 4 7" xfId="15510"/>
    <cellStyle name="style1424787250061 2 4 8" xfId="22906"/>
    <cellStyle name="style1424787250061 2 4 9" xfId="51921"/>
    <cellStyle name="style1424787250061 2 5" xfId="1059"/>
    <cellStyle name="style1424787250061 2 5 2" xfId="4747"/>
    <cellStyle name="style1424787250061 2 5 2 2" xfId="12188"/>
    <cellStyle name="style1424787250061 2 5 2 2 2" xfId="51935"/>
    <cellStyle name="style1424787250061 2 5 2 3" xfId="19584"/>
    <cellStyle name="style1424787250061 2 5 2 4" xfId="26980"/>
    <cellStyle name="style1424787250061 2 5 2 5" xfId="51934"/>
    <cellStyle name="style1424787250061 2 5 3" xfId="2870"/>
    <cellStyle name="style1424787250061 2 5 3 2" xfId="10311"/>
    <cellStyle name="style1424787250061 2 5 3 2 2" xfId="51937"/>
    <cellStyle name="style1424787250061 2 5 3 3" xfId="17707"/>
    <cellStyle name="style1424787250061 2 5 3 4" xfId="25103"/>
    <cellStyle name="style1424787250061 2 5 3 5" xfId="51936"/>
    <cellStyle name="style1424787250061 2 5 4" xfId="6692"/>
    <cellStyle name="style1424787250061 2 5 4 2" xfId="14088"/>
    <cellStyle name="style1424787250061 2 5 4 3" xfId="21484"/>
    <cellStyle name="style1424787250061 2 5 4 4" xfId="28880"/>
    <cellStyle name="style1424787250061 2 5 4 5" xfId="51938"/>
    <cellStyle name="style1424787250061 2 5 5" xfId="8502"/>
    <cellStyle name="style1424787250061 2 5 6" xfId="15898"/>
    <cellStyle name="style1424787250061 2 5 7" xfId="23294"/>
    <cellStyle name="style1424787250061 2 5 8" xfId="51933"/>
    <cellStyle name="style1424787250061 2 6" xfId="1650"/>
    <cellStyle name="style1424787250061 2 6 2" xfId="5337"/>
    <cellStyle name="style1424787250061 2 6 2 2" xfId="12778"/>
    <cellStyle name="style1424787250061 2 6 2 2 2" xfId="51941"/>
    <cellStyle name="style1424787250061 2 6 2 3" xfId="20174"/>
    <cellStyle name="style1424787250061 2 6 2 4" xfId="27570"/>
    <cellStyle name="style1424787250061 2 6 2 5" xfId="51940"/>
    <cellStyle name="style1424787250061 2 6 3" xfId="3460"/>
    <cellStyle name="style1424787250061 2 6 3 2" xfId="10901"/>
    <cellStyle name="style1424787250061 2 6 3 2 2" xfId="51943"/>
    <cellStyle name="style1424787250061 2 6 3 3" xfId="18297"/>
    <cellStyle name="style1424787250061 2 6 3 4" xfId="25693"/>
    <cellStyle name="style1424787250061 2 6 3 5" xfId="51942"/>
    <cellStyle name="style1424787250061 2 6 4" xfId="7282"/>
    <cellStyle name="style1424787250061 2 6 4 2" xfId="14678"/>
    <cellStyle name="style1424787250061 2 6 4 3" xfId="22074"/>
    <cellStyle name="style1424787250061 2 6 4 4" xfId="29470"/>
    <cellStyle name="style1424787250061 2 6 4 5" xfId="51944"/>
    <cellStyle name="style1424787250061 2 6 5" xfId="9092"/>
    <cellStyle name="style1424787250061 2 6 6" xfId="16488"/>
    <cellStyle name="style1424787250061 2 6 7" xfId="23884"/>
    <cellStyle name="style1424787250061 2 6 8" xfId="51939"/>
    <cellStyle name="style1424787250061 2 7" xfId="1907"/>
    <cellStyle name="style1424787250061 2 7 2" xfId="5594"/>
    <cellStyle name="style1424787250061 2 7 2 2" xfId="13034"/>
    <cellStyle name="style1424787250061 2 7 2 2 2" xfId="51947"/>
    <cellStyle name="style1424787250061 2 7 2 3" xfId="20430"/>
    <cellStyle name="style1424787250061 2 7 2 4" xfId="27826"/>
    <cellStyle name="style1424787250061 2 7 2 5" xfId="51946"/>
    <cellStyle name="style1424787250061 2 7 3" xfId="3716"/>
    <cellStyle name="style1424787250061 2 7 3 2" xfId="11157"/>
    <cellStyle name="style1424787250061 2 7 3 2 2" xfId="51949"/>
    <cellStyle name="style1424787250061 2 7 3 3" xfId="18553"/>
    <cellStyle name="style1424787250061 2 7 3 4" xfId="25949"/>
    <cellStyle name="style1424787250061 2 7 3 5" xfId="51948"/>
    <cellStyle name="style1424787250061 2 7 4" xfId="7539"/>
    <cellStyle name="style1424787250061 2 7 4 2" xfId="14935"/>
    <cellStyle name="style1424787250061 2 7 4 3" xfId="22331"/>
    <cellStyle name="style1424787250061 2 7 4 4" xfId="29727"/>
    <cellStyle name="style1424787250061 2 7 4 5" xfId="51950"/>
    <cellStyle name="style1424787250061 2 7 5" xfId="9348"/>
    <cellStyle name="style1424787250061 2 7 6" xfId="16744"/>
    <cellStyle name="style1424787250061 2 7 7" xfId="24140"/>
    <cellStyle name="style1424787250061 2 7 8" xfId="51945"/>
    <cellStyle name="style1424787250061 2 8" xfId="4103"/>
    <cellStyle name="style1424787250061 2 8 2" xfId="11544"/>
    <cellStyle name="style1424787250061 2 8 2 2" xfId="51952"/>
    <cellStyle name="style1424787250061 2 8 3" xfId="18940"/>
    <cellStyle name="style1424787250061 2 8 4" xfId="26336"/>
    <cellStyle name="style1424787250061 2 8 5" xfId="51951"/>
    <cellStyle name="style1424787250061 2 9" xfId="2226"/>
    <cellStyle name="style1424787250061 2 9 2" xfId="9667"/>
    <cellStyle name="style1424787250061 2 9 2 2" xfId="51954"/>
    <cellStyle name="style1424787250061 2 9 3" xfId="17063"/>
    <cellStyle name="style1424787250061 2 9 4" xfId="24459"/>
    <cellStyle name="style1424787250061 2 9 5" xfId="51953"/>
    <cellStyle name="style1424787250061 3" xfId="384"/>
    <cellStyle name="style1424787250061 3 10" xfId="7894"/>
    <cellStyle name="style1424787250061 3 11" xfId="15290"/>
    <cellStyle name="style1424787250061 3 12" xfId="22686"/>
    <cellStyle name="style1424787250061 3 13" xfId="51955"/>
    <cellStyle name="style1424787250061 3 2" xfId="512"/>
    <cellStyle name="style1424787250061 3 2 10" xfId="15418"/>
    <cellStyle name="style1424787250061 3 2 11" xfId="22814"/>
    <cellStyle name="style1424787250061 3 2 12" xfId="51956"/>
    <cellStyle name="style1424787250061 3 2 2" xfId="769"/>
    <cellStyle name="style1424787250061 3 2 2 2" xfId="1479"/>
    <cellStyle name="style1424787250061 3 2 2 2 2" xfId="5167"/>
    <cellStyle name="style1424787250061 3 2 2 2 2 2" xfId="12608"/>
    <cellStyle name="style1424787250061 3 2 2 2 2 2 2" xfId="51960"/>
    <cellStyle name="style1424787250061 3 2 2 2 2 3" xfId="20004"/>
    <cellStyle name="style1424787250061 3 2 2 2 2 4" xfId="27400"/>
    <cellStyle name="style1424787250061 3 2 2 2 2 5" xfId="51959"/>
    <cellStyle name="style1424787250061 3 2 2 2 3" xfId="3290"/>
    <cellStyle name="style1424787250061 3 2 2 2 3 2" xfId="10731"/>
    <cellStyle name="style1424787250061 3 2 2 2 3 2 2" xfId="51962"/>
    <cellStyle name="style1424787250061 3 2 2 2 3 3" xfId="18127"/>
    <cellStyle name="style1424787250061 3 2 2 2 3 4" xfId="25523"/>
    <cellStyle name="style1424787250061 3 2 2 2 3 5" xfId="51961"/>
    <cellStyle name="style1424787250061 3 2 2 2 4" xfId="7112"/>
    <cellStyle name="style1424787250061 3 2 2 2 4 2" xfId="14508"/>
    <cellStyle name="style1424787250061 3 2 2 2 4 3" xfId="21904"/>
    <cellStyle name="style1424787250061 3 2 2 2 4 4" xfId="29300"/>
    <cellStyle name="style1424787250061 3 2 2 2 4 5" xfId="51963"/>
    <cellStyle name="style1424787250061 3 2 2 2 5" xfId="8922"/>
    <cellStyle name="style1424787250061 3 2 2 2 6" xfId="16318"/>
    <cellStyle name="style1424787250061 3 2 2 2 7" xfId="23714"/>
    <cellStyle name="style1424787250061 3 2 2 2 8" xfId="51958"/>
    <cellStyle name="style1424787250061 3 2 2 3" xfId="4523"/>
    <cellStyle name="style1424787250061 3 2 2 3 2" xfId="11964"/>
    <cellStyle name="style1424787250061 3 2 2 3 2 2" xfId="51965"/>
    <cellStyle name="style1424787250061 3 2 2 3 3" xfId="19360"/>
    <cellStyle name="style1424787250061 3 2 2 3 4" xfId="26756"/>
    <cellStyle name="style1424787250061 3 2 2 3 5" xfId="51964"/>
    <cellStyle name="style1424787250061 3 2 2 4" xfId="2646"/>
    <cellStyle name="style1424787250061 3 2 2 4 2" xfId="10087"/>
    <cellStyle name="style1424787250061 3 2 2 4 2 2" xfId="51967"/>
    <cellStyle name="style1424787250061 3 2 2 4 3" xfId="17483"/>
    <cellStyle name="style1424787250061 3 2 2 4 4" xfId="24879"/>
    <cellStyle name="style1424787250061 3 2 2 4 5" xfId="51966"/>
    <cellStyle name="style1424787250061 3 2 2 5" xfId="6468"/>
    <cellStyle name="style1424787250061 3 2 2 5 2" xfId="13864"/>
    <cellStyle name="style1424787250061 3 2 2 5 3" xfId="21260"/>
    <cellStyle name="style1424787250061 3 2 2 5 4" xfId="28656"/>
    <cellStyle name="style1424787250061 3 2 2 5 5" xfId="51968"/>
    <cellStyle name="style1424787250061 3 2 2 6" xfId="8278"/>
    <cellStyle name="style1424787250061 3 2 2 7" xfId="15674"/>
    <cellStyle name="style1424787250061 3 2 2 8" xfId="23070"/>
    <cellStyle name="style1424787250061 3 2 2 9" xfId="51957"/>
    <cellStyle name="style1424787250061 3 2 3" xfId="1223"/>
    <cellStyle name="style1424787250061 3 2 3 2" xfId="4911"/>
    <cellStyle name="style1424787250061 3 2 3 2 2" xfId="12352"/>
    <cellStyle name="style1424787250061 3 2 3 2 2 2" xfId="51971"/>
    <cellStyle name="style1424787250061 3 2 3 2 3" xfId="19748"/>
    <cellStyle name="style1424787250061 3 2 3 2 4" xfId="27144"/>
    <cellStyle name="style1424787250061 3 2 3 2 5" xfId="51970"/>
    <cellStyle name="style1424787250061 3 2 3 3" xfId="3034"/>
    <cellStyle name="style1424787250061 3 2 3 3 2" xfId="10475"/>
    <cellStyle name="style1424787250061 3 2 3 3 2 2" xfId="51973"/>
    <cellStyle name="style1424787250061 3 2 3 3 3" xfId="17871"/>
    <cellStyle name="style1424787250061 3 2 3 3 4" xfId="25267"/>
    <cellStyle name="style1424787250061 3 2 3 3 5" xfId="51972"/>
    <cellStyle name="style1424787250061 3 2 3 4" xfId="6856"/>
    <cellStyle name="style1424787250061 3 2 3 4 2" xfId="14252"/>
    <cellStyle name="style1424787250061 3 2 3 4 3" xfId="21648"/>
    <cellStyle name="style1424787250061 3 2 3 4 4" xfId="29044"/>
    <cellStyle name="style1424787250061 3 2 3 4 5" xfId="51974"/>
    <cellStyle name="style1424787250061 3 2 3 5" xfId="8666"/>
    <cellStyle name="style1424787250061 3 2 3 6" xfId="16062"/>
    <cellStyle name="style1424787250061 3 2 3 7" xfId="23458"/>
    <cellStyle name="style1424787250061 3 2 3 8" xfId="51969"/>
    <cellStyle name="style1424787250061 3 2 4" xfId="1814"/>
    <cellStyle name="style1424787250061 3 2 4 2" xfId="5501"/>
    <cellStyle name="style1424787250061 3 2 4 2 2" xfId="12942"/>
    <cellStyle name="style1424787250061 3 2 4 2 2 2" xfId="51977"/>
    <cellStyle name="style1424787250061 3 2 4 2 3" xfId="20338"/>
    <cellStyle name="style1424787250061 3 2 4 2 4" xfId="27734"/>
    <cellStyle name="style1424787250061 3 2 4 2 5" xfId="51976"/>
    <cellStyle name="style1424787250061 3 2 4 3" xfId="3624"/>
    <cellStyle name="style1424787250061 3 2 4 3 2" xfId="11065"/>
    <cellStyle name="style1424787250061 3 2 4 3 2 2" xfId="51979"/>
    <cellStyle name="style1424787250061 3 2 4 3 3" xfId="18461"/>
    <cellStyle name="style1424787250061 3 2 4 3 4" xfId="25857"/>
    <cellStyle name="style1424787250061 3 2 4 3 5" xfId="51978"/>
    <cellStyle name="style1424787250061 3 2 4 4" xfId="7446"/>
    <cellStyle name="style1424787250061 3 2 4 4 2" xfId="14842"/>
    <cellStyle name="style1424787250061 3 2 4 4 3" xfId="22238"/>
    <cellStyle name="style1424787250061 3 2 4 4 4" xfId="29634"/>
    <cellStyle name="style1424787250061 3 2 4 4 5" xfId="51980"/>
    <cellStyle name="style1424787250061 3 2 4 5" xfId="9256"/>
    <cellStyle name="style1424787250061 3 2 4 6" xfId="16652"/>
    <cellStyle name="style1424787250061 3 2 4 7" xfId="24048"/>
    <cellStyle name="style1424787250061 3 2 4 8" xfId="51975"/>
    <cellStyle name="style1424787250061 3 2 5" xfId="2071"/>
    <cellStyle name="style1424787250061 3 2 5 2" xfId="5758"/>
    <cellStyle name="style1424787250061 3 2 5 2 2" xfId="13198"/>
    <cellStyle name="style1424787250061 3 2 5 2 2 2" xfId="51983"/>
    <cellStyle name="style1424787250061 3 2 5 2 3" xfId="20594"/>
    <cellStyle name="style1424787250061 3 2 5 2 4" xfId="27990"/>
    <cellStyle name="style1424787250061 3 2 5 2 5" xfId="51982"/>
    <cellStyle name="style1424787250061 3 2 5 3" xfId="3880"/>
    <cellStyle name="style1424787250061 3 2 5 3 2" xfId="11321"/>
    <cellStyle name="style1424787250061 3 2 5 3 2 2" xfId="51985"/>
    <cellStyle name="style1424787250061 3 2 5 3 3" xfId="18717"/>
    <cellStyle name="style1424787250061 3 2 5 3 4" xfId="26113"/>
    <cellStyle name="style1424787250061 3 2 5 3 5" xfId="51984"/>
    <cellStyle name="style1424787250061 3 2 5 4" xfId="7703"/>
    <cellStyle name="style1424787250061 3 2 5 4 2" xfId="15099"/>
    <cellStyle name="style1424787250061 3 2 5 4 3" xfId="22495"/>
    <cellStyle name="style1424787250061 3 2 5 4 4" xfId="29891"/>
    <cellStyle name="style1424787250061 3 2 5 4 5" xfId="51986"/>
    <cellStyle name="style1424787250061 3 2 5 5" xfId="9512"/>
    <cellStyle name="style1424787250061 3 2 5 6" xfId="16908"/>
    <cellStyle name="style1424787250061 3 2 5 7" xfId="24304"/>
    <cellStyle name="style1424787250061 3 2 5 8" xfId="51981"/>
    <cellStyle name="style1424787250061 3 2 6" xfId="4267"/>
    <cellStyle name="style1424787250061 3 2 6 2" xfId="11708"/>
    <cellStyle name="style1424787250061 3 2 6 2 2" xfId="51988"/>
    <cellStyle name="style1424787250061 3 2 6 3" xfId="19104"/>
    <cellStyle name="style1424787250061 3 2 6 4" xfId="26500"/>
    <cellStyle name="style1424787250061 3 2 6 5" xfId="51987"/>
    <cellStyle name="style1424787250061 3 2 7" xfId="2390"/>
    <cellStyle name="style1424787250061 3 2 7 2" xfId="9831"/>
    <cellStyle name="style1424787250061 3 2 7 2 2" xfId="51990"/>
    <cellStyle name="style1424787250061 3 2 7 3" xfId="17227"/>
    <cellStyle name="style1424787250061 3 2 7 4" xfId="24623"/>
    <cellStyle name="style1424787250061 3 2 7 5" xfId="51989"/>
    <cellStyle name="style1424787250061 3 2 8" xfId="6212"/>
    <cellStyle name="style1424787250061 3 2 8 2" xfId="13608"/>
    <cellStyle name="style1424787250061 3 2 8 3" xfId="21004"/>
    <cellStyle name="style1424787250061 3 2 8 4" xfId="28400"/>
    <cellStyle name="style1424787250061 3 2 8 5" xfId="51991"/>
    <cellStyle name="style1424787250061 3 2 9" xfId="8022"/>
    <cellStyle name="style1424787250061 3 3" xfId="641"/>
    <cellStyle name="style1424787250061 3 3 2" xfId="1351"/>
    <cellStyle name="style1424787250061 3 3 2 2" xfId="5039"/>
    <cellStyle name="style1424787250061 3 3 2 2 2" xfId="12480"/>
    <cellStyle name="style1424787250061 3 3 2 2 2 2" xfId="51995"/>
    <cellStyle name="style1424787250061 3 3 2 2 3" xfId="19876"/>
    <cellStyle name="style1424787250061 3 3 2 2 4" xfId="27272"/>
    <cellStyle name="style1424787250061 3 3 2 2 5" xfId="51994"/>
    <cellStyle name="style1424787250061 3 3 2 3" xfId="3162"/>
    <cellStyle name="style1424787250061 3 3 2 3 2" xfId="10603"/>
    <cellStyle name="style1424787250061 3 3 2 3 2 2" xfId="51997"/>
    <cellStyle name="style1424787250061 3 3 2 3 3" xfId="17999"/>
    <cellStyle name="style1424787250061 3 3 2 3 4" xfId="25395"/>
    <cellStyle name="style1424787250061 3 3 2 3 5" xfId="51996"/>
    <cellStyle name="style1424787250061 3 3 2 4" xfId="6984"/>
    <cellStyle name="style1424787250061 3 3 2 4 2" xfId="14380"/>
    <cellStyle name="style1424787250061 3 3 2 4 3" xfId="21776"/>
    <cellStyle name="style1424787250061 3 3 2 4 4" xfId="29172"/>
    <cellStyle name="style1424787250061 3 3 2 4 5" xfId="51998"/>
    <cellStyle name="style1424787250061 3 3 2 5" xfId="8794"/>
    <cellStyle name="style1424787250061 3 3 2 6" xfId="16190"/>
    <cellStyle name="style1424787250061 3 3 2 7" xfId="23586"/>
    <cellStyle name="style1424787250061 3 3 2 8" xfId="51993"/>
    <cellStyle name="style1424787250061 3 3 3" xfId="4395"/>
    <cellStyle name="style1424787250061 3 3 3 2" xfId="11836"/>
    <cellStyle name="style1424787250061 3 3 3 2 2" xfId="52000"/>
    <cellStyle name="style1424787250061 3 3 3 3" xfId="19232"/>
    <cellStyle name="style1424787250061 3 3 3 4" xfId="26628"/>
    <cellStyle name="style1424787250061 3 3 3 5" xfId="51999"/>
    <cellStyle name="style1424787250061 3 3 4" xfId="2518"/>
    <cellStyle name="style1424787250061 3 3 4 2" xfId="9959"/>
    <cellStyle name="style1424787250061 3 3 4 2 2" xfId="52002"/>
    <cellStyle name="style1424787250061 3 3 4 3" xfId="17355"/>
    <cellStyle name="style1424787250061 3 3 4 4" xfId="24751"/>
    <cellStyle name="style1424787250061 3 3 4 5" xfId="52001"/>
    <cellStyle name="style1424787250061 3 3 5" xfId="6340"/>
    <cellStyle name="style1424787250061 3 3 5 2" xfId="13736"/>
    <cellStyle name="style1424787250061 3 3 5 3" xfId="21132"/>
    <cellStyle name="style1424787250061 3 3 5 4" xfId="28528"/>
    <cellStyle name="style1424787250061 3 3 5 5" xfId="52003"/>
    <cellStyle name="style1424787250061 3 3 6" xfId="8150"/>
    <cellStyle name="style1424787250061 3 3 7" xfId="15546"/>
    <cellStyle name="style1424787250061 3 3 8" xfId="22942"/>
    <cellStyle name="style1424787250061 3 3 9" xfId="51992"/>
    <cellStyle name="style1424787250061 3 4" xfId="1095"/>
    <cellStyle name="style1424787250061 3 4 2" xfId="4783"/>
    <cellStyle name="style1424787250061 3 4 2 2" xfId="12224"/>
    <cellStyle name="style1424787250061 3 4 2 2 2" xfId="52006"/>
    <cellStyle name="style1424787250061 3 4 2 3" xfId="19620"/>
    <cellStyle name="style1424787250061 3 4 2 4" xfId="27016"/>
    <cellStyle name="style1424787250061 3 4 2 5" xfId="52005"/>
    <cellStyle name="style1424787250061 3 4 3" xfId="2906"/>
    <cellStyle name="style1424787250061 3 4 3 2" xfId="10347"/>
    <cellStyle name="style1424787250061 3 4 3 2 2" xfId="52008"/>
    <cellStyle name="style1424787250061 3 4 3 3" xfId="17743"/>
    <cellStyle name="style1424787250061 3 4 3 4" xfId="25139"/>
    <cellStyle name="style1424787250061 3 4 3 5" xfId="52007"/>
    <cellStyle name="style1424787250061 3 4 4" xfId="6728"/>
    <cellStyle name="style1424787250061 3 4 4 2" xfId="14124"/>
    <cellStyle name="style1424787250061 3 4 4 3" xfId="21520"/>
    <cellStyle name="style1424787250061 3 4 4 4" xfId="28916"/>
    <cellStyle name="style1424787250061 3 4 4 5" xfId="52009"/>
    <cellStyle name="style1424787250061 3 4 5" xfId="8538"/>
    <cellStyle name="style1424787250061 3 4 6" xfId="15934"/>
    <cellStyle name="style1424787250061 3 4 7" xfId="23330"/>
    <cellStyle name="style1424787250061 3 4 8" xfId="52004"/>
    <cellStyle name="style1424787250061 3 5" xfId="1686"/>
    <cellStyle name="style1424787250061 3 5 2" xfId="5373"/>
    <cellStyle name="style1424787250061 3 5 2 2" xfId="12814"/>
    <cellStyle name="style1424787250061 3 5 2 2 2" xfId="52012"/>
    <cellStyle name="style1424787250061 3 5 2 3" xfId="20210"/>
    <cellStyle name="style1424787250061 3 5 2 4" xfId="27606"/>
    <cellStyle name="style1424787250061 3 5 2 5" xfId="52011"/>
    <cellStyle name="style1424787250061 3 5 3" xfId="3496"/>
    <cellStyle name="style1424787250061 3 5 3 2" xfId="10937"/>
    <cellStyle name="style1424787250061 3 5 3 2 2" xfId="52014"/>
    <cellStyle name="style1424787250061 3 5 3 3" xfId="18333"/>
    <cellStyle name="style1424787250061 3 5 3 4" xfId="25729"/>
    <cellStyle name="style1424787250061 3 5 3 5" xfId="52013"/>
    <cellStyle name="style1424787250061 3 5 4" xfId="7318"/>
    <cellStyle name="style1424787250061 3 5 4 2" xfId="14714"/>
    <cellStyle name="style1424787250061 3 5 4 3" xfId="22110"/>
    <cellStyle name="style1424787250061 3 5 4 4" xfId="29506"/>
    <cellStyle name="style1424787250061 3 5 4 5" xfId="52015"/>
    <cellStyle name="style1424787250061 3 5 5" xfId="9128"/>
    <cellStyle name="style1424787250061 3 5 6" xfId="16524"/>
    <cellStyle name="style1424787250061 3 5 7" xfId="23920"/>
    <cellStyle name="style1424787250061 3 5 8" xfId="52010"/>
    <cellStyle name="style1424787250061 3 6" xfId="1943"/>
    <cellStyle name="style1424787250061 3 6 2" xfId="5630"/>
    <cellStyle name="style1424787250061 3 6 2 2" xfId="13070"/>
    <cellStyle name="style1424787250061 3 6 2 2 2" xfId="52018"/>
    <cellStyle name="style1424787250061 3 6 2 3" xfId="20466"/>
    <cellStyle name="style1424787250061 3 6 2 4" xfId="27862"/>
    <cellStyle name="style1424787250061 3 6 2 5" xfId="52017"/>
    <cellStyle name="style1424787250061 3 6 3" xfId="3752"/>
    <cellStyle name="style1424787250061 3 6 3 2" xfId="11193"/>
    <cellStyle name="style1424787250061 3 6 3 2 2" xfId="52020"/>
    <cellStyle name="style1424787250061 3 6 3 3" xfId="18589"/>
    <cellStyle name="style1424787250061 3 6 3 4" xfId="25985"/>
    <cellStyle name="style1424787250061 3 6 3 5" xfId="52019"/>
    <cellStyle name="style1424787250061 3 6 4" xfId="7575"/>
    <cellStyle name="style1424787250061 3 6 4 2" xfId="14971"/>
    <cellStyle name="style1424787250061 3 6 4 3" xfId="22367"/>
    <cellStyle name="style1424787250061 3 6 4 4" xfId="29763"/>
    <cellStyle name="style1424787250061 3 6 4 5" xfId="52021"/>
    <cellStyle name="style1424787250061 3 6 5" xfId="9384"/>
    <cellStyle name="style1424787250061 3 6 6" xfId="16780"/>
    <cellStyle name="style1424787250061 3 6 7" xfId="24176"/>
    <cellStyle name="style1424787250061 3 6 8" xfId="52016"/>
    <cellStyle name="style1424787250061 3 7" xfId="4139"/>
    <cellStyle name="style1424787250061 3 7 2" xfId="11580"/>
    <cellStyle name="style1424787250061 3 7 2 2" xfId="52023"/>
    <cellStyle name="style1424787250061 3 7 3" xfId="18976"/>
    <cellStyle name="style1424787250061 3 7 4" xfId="26372"/>
    <cellStyle name="style1424787250061 3 7 5" xfId="52022"/>
    <cellStyle name="style1424787250061 3 8" xfId="2262"/>
    <cellStyle name="style1424787250061 3 8 2" xfId="9703"/>
    <cellStyle name="style1424787250061 3 8 2 2" xfId="52025"/>
    <cellStyle name="style1424787250061 3 8 3" xfId="17099"/>
    <cellStyle name="style1424787250061 3 8 4" xfId="24495"/>
    <cellStyle name="style1424787250061 3 8 5" xfId="52024"/>
    <cellStyle name="style1424787250061 3 9" xfId="6084"/>
    <cellStyle name="style1424787250061 3 9 2" xfId="13480"/>
    <cellStyle name="style1424787250061 3 9 3" xfId="20876"/>
    <cellStyle name="style1424787250061 3 9 4" xfId="28272"/>
    <cellStyle name="style1424787250061 3 9 5" xfId="52026"/>
    <cellStyle name="style1424787250061 4" xfId="448"/>
    <cellStyle name="style1424787250061 4 10" xfId="15354"/>
    <cellStyle name="style1424787250061 4 11" xfId="22750"/>
    <cellStyle name="style1424787250061 4 12" xfId="52027"/>
    <cellStyle name="style1424787250061 4 2" xfId="705"/>
    <cellStyle name="style1424787250061 4 2 2" xfId="1415"/>
    <cellStyle name="style1424787250061 4 2 2 2" xfId="5103"/>
    <cellStyle name="style1424787250061 4 2 2 2 2" xfId="12544"/>
    <cellStyle name="style1424787250061 4 2 2 2 2 2" xfId="52031"/>
    <cellStyle name="style1424787250061 4 2 2 2 3" xfId="19940"/>
    <cellStyle name="style1424787250061 4 2 2 2 4" xfId="27336"/>
    <cellStyle name="style1424787250061 4 2 2 2 5" xfId="52030"/>
    <cellStyle name="style1424787250061 4 2 2 3" xfId="3226"/>
    <cellStyle name="style1424787250061 4 2 2 3 2" xfId="10667"/>
    <cellStyle name="style1424787250061 4 2 2 3 2 2" xfId="52033"/>
    <cellStyle name="style1424787250061 4 2 2 3 3" xfId="18063"/>
    <cellStyle name="style1424787250061 4 2 2 3 4" xfId="25459"/>
    <cellStyle name="style1424787250061 4 2 2 3 5" xfId="52032"/>
    <cellStyle name="style1424787250061 4 2 2 4" xfId="7048"/>
    <cellStyle name="style1424787250061 4 2 2 4 2" xfId="14444"/>
    <cellStyle name="style1424787250061 4 2 2 4 3" xfId="21840"/>
    <cellStyle name="style1424787250061 4 2 2 4 4" xfId="29236"/>
    <cellStyle name="style1424787250061 4 2 2 4 5" xfId="52034"/>
    <cellStyle name="style1424787250061 4 2 2 5" xfId="8858"/>
    <cellStyle name="style1424787250061 4 2 2 6" xfId="16254"/>
    <cellStyle name="style1424787250061 4 2 2 7" xfId="23650"/>
    <cellStyle name="style1424787250061 4 2 2 8" xfId="52029"/>
    <cellStyle name="style1424787250061 4 2 3" xfId="4459"/>
    <cellStyle name="style1424787250061 4 2 3 2" xfId="11900"/>
    <cellStyle name="style1424787250061 4 2 3 2 2" xfId="52036"/>
    <cellStyle name="style1424787250061 4 2 3 3" xfId="19296"/>
    <cellStyle name="style1424787250061 4 2 3 4" xfId="26692"/>
    <cellStyle name="style1424787250061 4 2 3 5" xfId="52035"/>
    <cellStyle name="style1424787250061 4 2 4" xfId="2582"/>
    <cellStyle name="style1424787250061 4 2 4 2" xfId="10023"/>
    <cellStyle name="style1424787250061 4 2 4 2 2" xfId="52038"/>
    <cellStyle name="style1424787250061 4 2 4 3" xfId="17419"/>
    <cellStyle name="style1424787250061 4 2 4 4" xfId="24815"/>
    <cellStyle name="style1424787250061 4 2 4 5" xfId="52037"/>
    <cellStyle name="style1424787250061 4 2 5" xfId="6404"/>
    <cellStyle name="style1424787250061 4 2 5 2" xfId="13800"/>
    <cellStyle name="style1424787250061 4 2 5 3" xfId="21196"/>
    <cellStyle name="style1424787250061 4 2 5 4" xfId="28592"/>
    <cellStyle name="style1424787250061 4 2 5 5" xfId="52039"/>
    <cellStyle name="style1424787250061 4 2 6" xfId="8214"/>
    <cellStyle name="style1424787250061 4 2 7" xfId="15610"/>
    <cellStyle name="style1424787250061 4 2 8" xfId="23006"/>
    <cellStyle name="style1424787250061 4 2 9" xfId="52028"/>
    <cellStyle name="style1424787250061 4 3" xfId="1159"/>
    <cellStyle name="style1424787250061 4 3 2" xfId="4847"/>
    <cellStyle name="style1424787250061 4 3 2 2" xfId="12288"/>
    <cellStyle name="style1424787250061 4 3 2 2 2" xfId="52042"/>
    <cellStyle name="style1424787250061 4 3 2 3" xfId="19684"/>
    <cellStyle name="style1424787250061 4 3 2 4" xfId="27080"/>
    <cellStyle name="style1424787250061 4 3 2 5" xfId="52041"/>
    <cellStyle name="style1424787250061 4 3 3" xfId="2970"/>
    <cellStyle name="style1424787250061 4 3 3 2" xfId="10411"/>
    <cellStyle name="style1424787250061 4 3 3 2 2" xfId="52044"/>
    <cellStyle name="style1424787250061 4 3 3 3" xfId="17807"/>
    <cellStyle name="style1424787250061 4 3 3 4" xfId="25203"/>
    <cellStyle name="style1424787250061 4 3 3 5" xfId="52043"/>
    <cellStyle name="style1424787250061 4 3 4" xfId="6792"/>
    <cellStyle name="style1424787250061 4 3 4 2" xfId="14188"/>
    <cellStyle name="style1424787250061 4 3 4 3" xfId="21584"/>
    <cellStyle name="style1424787250061 4 3 4 4" xfId="28980"/>
    <cellStyle name="style1424787250061 4 3 4 5" xfId="52045"/>
    <cellStyle name="style1424787250061 4 3 5" xfId="8602"/>
    <cellStyle name="style1424787250061 4 3 6" xfId="15998"/>
    <cellStyle name="style1424787250061 4 3 7" xfId="23394"/>
    <cellStyle name="style1424787250061 4 3 8" xfId="52040"/>
    <cellStyle name="style1424787250061 4 4" xfId="1750"/>
    <cellStyle name="style1424787250061 4 4 2" xfId="5437"/>
    <cellStyle name="style1424787250061 4 4 2 2" xfId="12878"/>
    <cellStyle name="style1424787250061 4 4 2 2 2" xfId="52048"/>
    <cellStyle name="style1424787250061 4 4 2 3" xfId="20274"/>
    <cellStyle name="style1424787250061 4 4 2 4" xfId="27670"/>
    <cellStyle name="style1424787250061 4 4 2 5" xfId="52047"/>
    <cellStyle name="style1424787250061 4 4 3" xfId="3560"/>
    <cellStyle name="style1424787250061 4 4 3 2" xfId="11001"/>
    <cellStyle name="style1424787250061 4 4 3 2 2" xfId="52050"/>
    <cellStyle name="style1424787250061 4 4 3 3" xfId="18397"/>
    <cellStyle name="style1424787250061 4 4 3 4" xfId="25793"/>
    <cellStyle name="style1424787250061 4 4 3 5" xfId="52049"/>
    <cellStyle name="style1424787250061 4 4 4" xfId="7382"/>
    <cellStyle name="style1424787250061 4 4 4 2" xfId="14778"/>
    <cellStyle name="style1424787250061 4 4 4 3" xfId="22174"/>
    <cellStyle name="style1424787250061 4 4 4 4" xfId="29570"/>
    <cellStyle name="style1424787250061 4 4 4 5" xfId="52051"/>
    <cellStyle name="style1424787250061 4 4 5" xfId="9192"/>
    <cellStyle name="style1424787250061 4 4 6" xfId="16588"/>
    <cellStyle name="style1424787250061 4 4 7" xfId="23984"/>
    <cellStyle name="style1424787250061 4 4 8" xfId="52046"/>
    <cellStyle name="style1424787250061 4 5" xfId="2007"/>
    <cellStyle name="style1424787250061 4 5 2" xfId="5694"/>
    <cellStyle name="style1424787250061 4 5 2 2" xfId="13134"/>
    <cellStyle name="style1424787250061 4 5 2 2 2" xfId="52054"/>
    <cellStyle name="style1424787250061 4 5 2 3" xfId="20530"/>
    <cellStyle name="style1424787250061 4 5 2 4" xfId="27926"/>
    <cellStyle name="style1424787250061 4 5 2 5" xfId="52053"/>
    <cellStyle name="style1424787250061 4 5 3" xfId="3816"/>
    <cellStyle name="style1424787250061 4 5 3 2" xfId="11257"/>
    <cellStyle name="style1424787250061 4 5 3 2 2" xfId="52056"/>
    <cellStyle name="style1424787250061 4 5 3 3" xfId="18653"/>
    <cellStyle name="style1424787250061 4 5 3 4" xfId="26049"/>
    <cellStyle name="style1424787250061 4 5 3 5" xfId="52055"/>
    <cellStyle name="style1424787250061 4 5 4" xfId="7639"/>
    <cellStyle name="style1424787250061 4 5 4 2" xfId="15035"/>
    <cellStyle name="style1424787250061 4 5 4 3" xfId="22431"/>
    <cellStyle name="style1424787250061 4 5 4 4" xfId="29827"/>
    <cellStyle name="style1424787250061 4 5 4 5" xfId="52057"/>
    <cellStyle name="style1424787250061 4 5 5" xfId="9448"/>
    <cellStyle name="style1424787250061 4 5 6" xfId="16844"/>
    <cellStyle name="style1424787250061 4 5 7" xfId="24240"/>
    <cellStyle name="style1424787250061 4 5 8" xfId="52052"/>
    <cellStyle name="style1424787250061 4 6" xfId="4203"/>
    <cellStyle name="style1424787250061 4 6 2" xfId="11644"/>
    <cellStyle name="style1424787250061 4 6 2 2" xfId="52059"/>
    <cellStyle name="style1424787250061 4 6 3" xfId="19040"/>
    <cellStyle name="style1424787250061 4 6 4" xfId="26436"/>
    <cellStyle name="style1424787250061 4 6 5" xfId="52058"/>
    <cellStyle name="style1424787250061 4 7" xfId="2326"/>
    <cellStyle name="style1424787250061 4 7 2" xfId="9767"/>
    <cellStyle name="style1424787250061 4 7 2 2" xfId="52061"/>
    <cellStyle name="style1424787250061 4 7 3" xfId="17163"/>
    <cellStyle name="style1424787250061 4 7 4" xfId="24559"/>
    <cellStyle name="style1424787250061 4 7 5" xfId="52060"/>
    <cellStyle name="style1424787250061 4 8" xfId="6148"/>
    <cellStyle name="style1424787250061 4 8 2" xfId="13544"/>
    <cellStyle name="style1424787250061 4 8 3" xfId="20940"/>
    <cellStyle name="style1424787250061 4 8 4" xfId="28336"/>
    <cellStyle name="style1424787250061 4 8 5" xfId="52062"/>
    <cellStyle name="style1424787250061 4 9" xfId="7958"/>
    <cellStyle name="style1424787250061 5" xfId="577"/>
    <cellStyle name="style1424787250061 5 2" xfId="1287"/>
    <cellStyle name="style1424787250061 5 2 2" xfId="4975"/>
    <cellStyle name="style1424787250061 5 2 2 2" xfId="12416"/>
    <cellStyle name="style1424787250061 5 2 2 2 2" xfId="52066"/>
    <cellStyle name="style1424787250061 5 2 2 3" xfId="19812"/>
    <cellStyle name="style1424787250061 5 2 2 4" xfId="27208"/>
    <cellStyle name="style1424787250061 5 2 2 5" xfId="52065"/>
    <cellStyle name="style1424787250061 5 2 3" xfId="3098"/>
    <cellStyle name="style1424787250061 5 2 3 2" xfId="10539"/>
    <cellStyle name="style1424787250061 5 2 3 2 2" xfId="52068"/>
    <cellStyle name="style1424787250061 5 2 3 3" xfId="17935"/>
    <cellStyle name="style1424787250061 5 2 3 4" xfId="25331"/>
    <cellStyle name="style1424787250061 5 2 3 5" xfId="52067"/>
    <cellStyle name="style1424787250061 5 2 4" xfId="6920"/>
    <cellStyle name="style1424787250061 5 2 4 2" xfId="14316"/>
    <cellStyle name="style1424787250061 5 2 4 3" xfId="21712"/>
    <cellStyle name="style1424787250061 5 2 4 4" xfId="29108"/>
    <cellStyle name="style1424787250061 5 2 4 5" xfId="52069"/>
    <cellStyle name="style1424787250061 5 2 5" xfId="8730"/>
    <cellStyle name="style1424787250061 5 2 6" xfId="16126"/>
    <cellStyle name="style1424787250061 5 2 7" xfId="23522"/>
    <cellStyle name="style1424787250061 5 2 8" xfId="52064"/>
    <cellStyle name="style1424787250061 5 3" xfId="4331"/>
    <cellStyle name="style1424787250061 5 3 2" xfId="11772"/>
    <cellStyle name="style1424787250061 5 3 2 2" xfId="52071"/>
    <cellStyle name="style1424787250061 5 3 3" xfId="19168"/>
    <cellStyle name="style1424787250061 5 3 4" xfId="26564"/>
    <cellStyle name="style1424787250061 5 3 5" xfId="52070"/>
    <cellStyle name="style1424787250061 5 4" xfId="2454"/>
    <cellStyle name="style1424787250061 5 4 2" xfId="9895"/>
    <cellStyle name="style1424787250061 5 4 2 2" xfId="52073"/>
    <cellStyle name="style1424787250061 5 4 3" xfId="17291"/>
    <cellStyle name="style1424787250061 5 4 4" xfId="24687"/>
    <cellStyle name="style1424787250061 5 4 5" xfId="52072"/>
    <cellStyle name="style1424787250061 5 5" xfId="6276"/>
    <cellStyle name="style1424787250061 5 5 2" xfId="13672"/>
    <cellStyle name="style1424787250061 5 5 3" xfId="21068"/>
    <cellStyle name="style1424787250061 5 5 4" xfId="28464"/>
    <cellStyle name="style1424787250061 5 5 5" xfId="52074"/>
    <cellStyle name="style1424787250061 5 6" xfId="8086"/>
    <cellStyle name="style1424787250061 5 7" xfId="15482"/>
    <cellStyle name="style1424787250061 5 8" xfId="22878"/>
    <cellStyle name="style1424787250061 5 9" xfId="52063"/>
    <cellStyle name="style1424787250061 6" xfId="1031"/>
    <cellStyle name="style1424787250061 6 2" xfId="4719"/>
    <cellStyle name="style1424787250061 6 2 2" xfId="12160"/>
    <cellStyle name="style1424787250061 6 2 2 2" xfId="52077"/>
    <cellStyle name="style1424787250061 6 2 3" xfId="19556"/>
    <cellStyle name="style1424787250061 6 2 4" xfId="26952"/>
    <cellStyle name="style1424787250061 6 2 5" xfId="52076"/>
    <cellStyle name="style1424787250061 6 3" xfId="2842"/>
    <cellStyle name="style1424787250061 6 3 2" xfId="10283"/>
    <cellStyle name="style1424787250061 6 3 2 2" xfId="52079"/>
    <cellStyle name="style1424787250061 6 3 3" xfId="17679"/>
    <cellStyle name="style1424787250061 6 3 4" xfId="25075"/>
    <cellStyle name="style1424787250061 6 3 5" xfId="52078"/>
    <cellStyle name="style1424787250061 6 4" xfId="6664"/>
    <cellStyle name="style1424787250061 6 4 2" xfId="14060"/>
    <cellStyle name="style1424787250061 6 4 3" xfId="21456"/>
    <cellStyle name="style1424787250061 6 4 4" xfId="28852"/>
    <cellStyle name="style1424787250061 6 4 5" xfId="52080"/>
    <cellStyle name="style1424787250061 6 5" xfId="8474"/>
    <cellStyle name="style1424787250061 6 6" xfId="15870"/>
    <cellStyle name="style1424787250061 6 7" xfId="23266"/>
    <cellStyle name="style1424787250061 6 8" xfId="52075"/>
    <cellStyle name="style1424787250061 7" xfId="1622"/>
    <cellStyle name="style1424787250061 7 2" xfId="5309"/>
    <cellStyle name="style1424787250061 7 2 2" xfId="12750"/>
    <cellStyle name="style1424787250061 7 2 2 2" xfId="52083"/>
    <cellStyle name="style1424787250061 7 2 3" xfId="20146"/>
    <cellStyle name="style1424787250061 7 2 4" xfId="27542"/>
    <cellStyle name="style1424787250061 7 2 5" xfId="52082"/>
    <cellStyle name="style1424787250061 7 3" xfId="3432"/>
    <cellStyle name="style1424787250061 7 3 2" xfId="10873"/>
    <cellStyle name="style1424787250061 7 3 2 2" xfId="52085"/>
    <cellStyle name="style1424787250061 7 3 3" xfId="18269"/>
    <cellStyle name="style1424787250061 7 3 4" xfId="25665"/>
    <cellStyle name="style1424787250061 7 3 5" xfId="52084"/>
    <cellStyle name="style1424787250061 7 4" xfId="7254"/>
    <cellStyle name="style1424787250061 7 4 2" xfId="14650"/>
    <cellStyle name="style1424787250061 7 4 3" xfId="22046"/>
    <cellStyle name="style1424787250061 7 4 4" xfId="29442"/>
    <cellStyle name="style1424787250061 7 4 5" xfId="52086"/>
    <cellStyle name="style1424787250061 7 5" xfId="9064"/>
    <cellStyle name="style1424787250061 7 6" xfId="16460"/>
    <cellStyle name="style1424787250061 7 7" xfId="23856"/>
    <cellStyle name="style1424787250061 7 8" xfId="52081"/>
    <cellStyle name="style1424787250061 8" xfId="1879"/>
    <cellStyle name="style1424787250061 8 2" xfId="5566"/>
    <cellStyle name="style1424787250061 8 2 2" xfId="13006"/>
    <cellStyle name="style1424787250061 8 2 2 2" xfId="52089"/>
    <cellStyle name="style1424787250061 8 2 3" xfId="20402"/>
    <cellStyle name="style1424787250061 8 2 4" xfId="27798"/>
    <cellStyle name="style1424787250061 8 2 5" xfId="52088"/>
    <cellStyle name="style1424787250061 8 3" xfId="3688"/>
    <cellStyle name="style1424787250061 8 3 2" xfId="11129"/>
    <cellStyle name="style1424787250061 8 3 2 2" xfId="52091"/>
    <cellStyle name="style1424787250061 8 3 3" xfId="18525"/>
    <cellStyle name="style1424787250061 8 3 4" xfId="25921"/>
    <cellStyle name="style1424787250061 8 3 5" xfId="52090"/>
    <cellStyle name="style1424787250061 8 4" xfId="7511"/>
    <cellStyle name="style1424787250061 8 4 2" xfId="14907"/>
    <cellStyle name="style1424787250061 8 4 3" xfId="22303"/>
    <cellStyle name="style1424787250061 8 4 4" xfId="29699"/>
    <cellStyle name="style1424787250061 8 4 5" xfId="52092"/>
    <cellStyle name="style1424787250061 8 5" xfId="9320"/>
    <cellStyle name="style1424787250061 8 6" xfId="16716"/>
    <cellStyle name="style1424787250061 8 7" xfId="24112"/>
    <cellStyle name="style1424787250061 8 8" xfId="52087"/>
    <cellStyle name="style1424787250061 9" xfId="4075"/>
    <cellStyle name="style1424787250061 9 2" xfId="11516"/>
    <cellStyle name="style1424787250061 9 2 2" xfId="52094"/>
    <cellStyle name="style1424787250061 9 3" xfId="18912"/>
    <cellStyle name="style1424787250061 9 4" xfId="26308"/>
    <cellStyle name="style1424787250061 9 5" xfId="52093"/>
    <cellStyle name="style1424787250099" xfId="321"/>
    <cellStyle name="style1424787250099 10" xfId="2199"/>
    <cellStyle name="style1424787250099 10 2" xfId="9640"/>
    <cellStyle name="style1424787250099 10 2 2" xfId="52097"/>
    <cellStyle name="style1424787250099 10 3" xfId="17036"/>
    <cellStyle name="style1424787250099 10 4" xfId="24432"/>
    <cellStyle name="style1424787250099 10 5" xfId="52096"/>
    <cellStyle name="style1424787250099 11" xfId="6021"/>
    <cellStyle name="style1424787250099 11 2" xfId="13417"/>
    <cellStyle name="style1424787250099 11 3" xfId="20813"/>
    <cellStyle name="style1424787250099 11 4" xfId="28209"/>
    <cellStyle name="style1424787250099 11 5" xfId="52098"/>
    <cellStyle name="style1424787250099 12" xfId="7831"/>
    <cellStyle name="style1424787250099 13" xfId="15227"/>
    <cellStyle name="style1424787250099 14" xfId="22623"/>
    <cellStyle name="style1424787250099 15" xfId="52095"/>
    <cellStyle name="style1424787250099 2" xfId="349"/>
    <cellStyle name="style1424787250099 2 10" xfId="6049"/>
    <cellStyle name="style1424787250099 2 10 2" xfId="13445"/>
    <cellStyle name="style1424787250099 2 10 3" xfId="20841"/>
    <cellStyle name="style1424787250099 2 10 4" xfId="28237"/>
    <cellStyle name="style1424787250099 2 10 5" xfId="52100"/>
    <cellStyle name="style1424787250099 2 11" xfId="7859"/>
    <cellStyle name="style1424787250099 2 12" xfId="15255"/>
    <cellStyle name="style1424787250099 2 13" xfId="22651"/>
    <cellStyle name="style1424787250099 2 14" xfId="52099"/>
    <cellStyle name="style1424787250099 2 2" xfId="413"/>
    <cellStyle name="style1424787250099 2 2 10" xfId="7923"/>
    <cellStyle name="style1424787250099 2 2 11" xfId="15319"/>
    <cellStyle name="style1424787250099 2 2 12" xfId="22715"/>
    <cellStyle name="style1424787250099 2 2 13" xfId="52101"/>
    <cellStyle name="style1424787250099 2 2 2" xfId="541"/>
    <cellStyle name="style1424787250099 2 2 2 10" xfId="15447"/>
    <cellStyle name="style1424787250099 2 2 2 11" xfId="22843"/>
    <cellStyle name="style1424787250099 2 2 2 12" xfId="52102"/>
    <cellStyle name="style1424787250099 2 2 2 2" xfId="798"/>
    <cellStyle name="style1424787250099 2 2 2 2 2" xfId="1508"/>
    <cellStyle name="style1424787250099 2 2 2 2 2 2" xfId="5196"/>
    <cellStyle name="style1424787250099 2 2 2 2 2 2 2" xfId="12637"/>
    <cellStyle name="style1424787250099 2 2 2 2 2 2 2 2" xfId="52106"/>
    <cellStyle name="style1424787250099 2 2 2 2 2 2 3" xfId="20033"/>
    <cellStyle name="style1424787250099 2 2 2 2 2 2 4" xfId="27429"/>
    <cellStyle name="style1424787250099 2 2 2 2 2 2 5" xfId="52105"/>
    <cellStyle name="style1424787250099 2 2 2 2 2 3" xfId="3319"/>
    <cellStyle name="style1424787250099 2 2 2 2 2 3 2" xfId="10760"/>
    <cellStyle name="style1424787250099 2 2 2 2 2 3 2 2" xfId="52108"/>
    <cellStyle name="style1424787250099 2 2 2 2 2 3 3" xfId="18156"/>
    <cellStyle name="style1424787250099 2 2 2 2 2 3 4" xfId="25552"/>
    <cellStyle name="style1424787250099 2 2 2 2 2 3 5" xfId="52107"/>
    <cellStyle name="style1424787250099 2 2 2 2 2 4" xfId="7141"/>
    <cellStyle name="style1424787250099 2 2 2 2 2 4 2" xfId="14537"/>
    <cellStyle name="style1424787250099 2 2 2 2 2 4 3" xfId="21933"/>
    <cellStyle name="style1424787250099 2 2 2 2 2 4 4" xfId="29329"/>
    <cellStyle name="style1424787250099 2 2 2 2 2 4 5" xfId="52109"/>
    <cellStyle name="style1424787250099 2 2 2 2 2 5" xfId="8951"/>
    <cellStyle name="style1424787250099 2 2 2 2 2 6" xfId="16347"/>
    <cellStyle name="style1424787250099 2 2 2 2 2 7" xfId="23743"/>
    <cellStyle name="style1424787250099 2 2 2 2 2 8" xfId="52104"/>
    <cellStyle name="style1424787250099 2 2 2 2 3" xfId="4552"/>
    <cellStyle name="style1424787250099 2 2 2 2 3 2" xfId="11993"/>
    <cellStyle name="style1424787250099 2 2 2 2 3 2 2" xfId="52111"/>
    <cellStyle name="style1424787250099 2 2 2 2 3 3" xfId="19389"/>
    <cellStyle name="style1424787250099 2 2 2 2 3 4" xfId="26785"/>
    <cellStyle name="style1424787250099 2 2 2 2 3 5" xfId="52110"/>
    <cellStyle name="style1424787250099 2 2 2 2 4" xfId="2675"/>
    <cellStyle name="style1424787250099 2 2 2 2 4 2" xfId="10116"/>
    <cellStyle name="style1424787250099 2 2 2 2 4 2 2" xfId="52113"/>
    <cellStyle name="style1424787250099 2 2 2 2 4 3" xfId="17512"/>
    <cellStyle name="style1424787250099 2 2 2 2 4 4" xfId="24908"/>
    <cellStyle name="style1424787250099 2 2 2 2 4 5" xfId="52112"/>
    <cellStyle name="style1424787250099 2 2 2 2 5" xfId="6497"/>
    <cellStyle name="style1424787250099 2 2 2 2 5 2" xfId="13893"/>
    <cellStyle name="style1424787250099 2 2 2 2 5 3" xfId="21289"/>
    <cellStyle name="style1424787250099 2 2 2 2 5 4" xfId="28685"/>
    <cellStyle name="style1424787250099 2 2 2 2 5 5" xfId="52114"/>
    <cellStyle name="style1424787250099 2 2 2 2 6" xfId="8307"/>
    <cellStyle name="style1424787250099 2 2 2 2 7" xfId="15703"/>
    <cellStyle name="style1424787250099 2 2 2 2 8" xfId="23099"/>
    <cellStyle name="style1424787250099 2 2 2 2 9" xfId="52103"/>
    <cellStyle name="style1424787250099 2 2 2 3" xfId="1252"/>
    <cellStyle name="style1424787250099 2 2 2 3 2" xfId="4940"/>
    <cellStyle name="style1424787250099 2 2 2 3 2 2" xfId="12381"/>
    <cellStyle name="style1424787250099 2 2 2 3 2 2 2" xfId="52117"/>
    <cellStyle name="style1424787250099 2 2 2 3 2 3" xfId="19777"/>
    <cellStyle name="style1424787250099 2 2 2 3 2 4" xfId="27173"/>
    <cellStyle name="style1424787250099 2 2 2 3 2 5" xfId="52116"/>
    <cellStyle name="style1424787250099 2 2 2 3 3" xfId="3063"/>
    <cellStyle name="style1424787250099 2 2 2 3 3 2" xfId="10504"/>
    <cellStyle name="style1424787250099 2 2 2 3 3 2 2" xfId="52119"/>
    <cellStyle name="style1424787250099 2 2 2 3 3 3" xfId="17900"/>
    <cellStyle name="style1424787250099 2 2 2 3 3 4" xfId="25296"/>
    <cellStyle name="style1424787250099 2 2 2 3 3 5" xfId="52118"/>
    <cellStyle name="style1424787250099 2 2 2 3 4" xfId="6885"/>
    <cellStyle name="style1424787250099 2 2 2 3 4 2" xfId="14281"/>
    <cellStyle name="style1424787250099 2 2 2 3 4 3" xfId="21677"/>
    <cellStyle name="style1424787250099 2 2 2 3 4 4" xfId="29073"/>
    <cellStyle name="style1424787250099 2 2 2 3 4 5" xfId="52120"/>
    <cellStyle name="style1424787250099 2 2 2 3 5" xfId="8695"/>
    <cellStyle name="style1424787250099 2 2 2 3 6" xfId="16091"/>
    <cellStyle name="style1424787250099 2 2 2 3 7" xfId="23487"/>
    <cellStyle name="style1424787250099 2 2 2 3 8" xfId="52115"/>
    <cellStyle name="style1424787250099 2 2 2 4" xfId="1843"/>
    <cellStyle name="style1424787250099 2 2 2 4 2" xfId="5530"/>
    <cellStyle name="style1424787250099 2 2 2 4 2 2" xfId="12971"/>
    <cellStyle name="style1424787250099 2 2 2 4 2 2 2" xfId="52123"/>
    <cellStyle name="style1424787250099 2 2 2 4 2 3" xfId="20367"/>
    <cellStyle name="style1424787250099 2 2 2 4 2 4" xfId="27763"/>
    <cellStyle name="style1424787250099 2 2 2 4 2 5" xfId="52122"/>
    <cellStyle name="style1424787250099 2 2 2 4 3" xfId="3653"/>
    <cellStyle name="style1424787250099 2 2 2 4 3 2" xfId="11094"/>
    <cellStyle name="style1424787250099 2 2 2 4 3 2 2" xfId="52125"/>
    <cellStyle name="style1424787250099 2 2 2 4 3 3" xfId="18490"/>
    <cellStyle name="style1424787250099 2 2 2 4 3 4" xfId="25886"/>
    <cellStyle name="style1424787250099 2 2 2 4 3 5" xfId="52124"/>
    <cellStyle name="style1424787250099 2 2 2 4 4" xfId="7475"/>
    <cellStyle name="style1424787250099 2 2 2 4 4 2" xfId="14871"/>
    <cellStyle name="style1424787250099 2 2 2 4 4 3" xfId="22267"/>
    <cellStyle name="style1424787250099 2 2 2 4 4 4" xfId="29663"/>
    <cellStyle name="style1424787250099 2 2 2 4 4 5" xfId="52126"/>
    <cellStyle name="style1424787250099 2 2 2 4 5" xfId="9285"/>
    <cellStyle name="style1424787250099 2 2 2 4 6" xfId="16681"/>
    <cellStyle name="style1424787250099 2 2 2 4 7" xfId="24077"/>
    <cellStyle name="style1424787250099 2 2 2 4 8" xfId="52121"/>
    <cellStyle name="style1424787250099 2 2 2 5" xfId="2100"/>
    <cellStyle name="style1424787250099 2 2 2 5 2" xfId="5787"/>
    <cellStyle name="style1424787250099 2 2 2 5 2 2" xfId="13227"/>
    <cellStyle name="style1424787250099 2 2 2 5 2 2 2" xfId="52129"/>
    <cellStyle name="style1424787250099 2 2 2 5 2 3" xfId="20623"/>
    <cellStyle name="style1424787250099 2 2 2 5 2 4" xfId="28019"/>
    <cellStyle name="style1424787250099 2 2 2 5 2 5" xfId="52128"/>
    <cellStyle name="style1424787250099 2 2 2 5 3" xfId="3909"/>
    <cellStyle name="style1424787250099 2 2 2 5 3 2" xfId="11350"/>
    <cellStyle name="style1424787250099 2 2 2 5 3 2 2" xfId="52131"/>
    <cellStyle name="style1424787250099 2 2 2 5 3 3" xfId="18746"/>
    <cellStyle name="style1424787250099 2 2 2 5 3 4" xfId="26142"/>
    <cellStyle name="style1424787250099 2 2 2 5 3 5" xfId="52130"/>
    <cellStyle name="style1424787250099 2 2 2 5 4" xfId="7732"/>
    <cellStyle name="style1424787250099 2 2 2 5 4 2" xfId="15128"/>
    <cellStyle name="style1424787250099 2 2 2 5 4 3" xfId="22524"/>
    <cellStyle name="style1424787250099 2 2 2 5 4 4" xfId="29920"/>
    <cellStyle name="style1424787250099 2 2 2 5 4 5" xfId="52132"/>
    <cellStyle name="style1424787250099 2 2 2 5 5" xfId="9541"/>
    <cellStyle name="style1424787250099 2 2 2 5 6" xfId="16937"/>
    <cellStyle name="style1424787250099 2 2 2 5 7" xfId="24333"/>
    <cellStyle name="style1424787250099 2 2 2 5 8" xfId="52127"/>
    <cellStyle name="style1424787250099 2 2 2 6" xfId="4296"/>
    <cellStyle name="style1424787250099 2 2 2 6 2" xfId="11737"/>
    <cellStyle name="style1424787250099 2 2 2 6 2 2" xfId="52134"/>
    <cellStyle name="style1424787250099 2 2 2 6 3" xfId="19133"/>
    <cellStyle name="style1424787250099 2 2 2 6 4" xfId="26529"/>
    <cellStyle name="style1424787250099 2 2 2 6 5" xfId="52133"/>
    <cellStyle name="style1424787250099 2 2 2 7" xfId="2419"/>
    <cellStyle name="style1424787250099 2 2 2 7 2" xfId="9860"/>
    <cellStyle name="style1424787250099 2 2 2 7 2 2" xfId="52136"/>
    <cellStyle name="style1424787250099 2 2 2 7 3" xfId="17256"/>
    <cellStyle name="style1424787250099 2 2 2 7 4" xfId="24652"/>
    <cellStyle name="style1424787250099 2 2 2 7 5" xfId="52135"/>
    <cellStyle name="style1424787250099 2 2 2 8" xfId="6241"/>
    <cellStyle name="style1424787250099 2 2 2 8 2" xfId="13637"/>
    <cellStyle name="style1424787250099 2 2 2 8 3" xfId="21033"/>
    <cellStyle name="style1424787250099 2 2 2 8 4" xfId="28429"/>
    <cellStyle name="style1424787250099 2 2 2 8 5" xfId="52137"/>
    <cellStyle name="style1424787250099 2 2 2 9" xfId="8051"/>
    <cellStyle name="style1424787250099 2 2 3" xfId="670"/>
    <cellStyle name="style1424787250099 2 2 3 2" xfId="1380"/>
    <cellStyle name="style1424787250099 2 2 3 2 2" xfId="5068"/>
    <cellStyle name="style1424787250099 2 2 3 2 2 2" xfId="12509"/>
    <cellStyle name="style1424787250099 2 2 3 2 2 2 2" xfId="52141"/>
    <cellStyle name="style1424787250099 2 2 3 2 2 3" xfId="19905"/>
    <cellStyle name="style1424787250099 2 2 3 2 2 4" xfId="27301"/>
    <cellStyle name="style1424787250099 2 2 3 2 2 5" xfId="52140"/>
    <cellStyle name="style1424787250099 2 2 3 2 3" xfId="3191"/>
    <cellStyle name="style1424787250099 2 2 3 2 3 2" xfId="10632"/>
    <cellStyle name="style1424787250099 2 2 3 2 3 2 2" xfId="52143"/>
    <cellStyle name="style1424787250099 2 2 3 2 3 3" xfId="18028"/>
    <cellStyle name="style1424787250099 2 2 3 2 3 4" xfId="25424"/>
    <cellStyle name="style1424787250099 2 2 3 2 3 5" xfId="52142"/>
    <cellStyle name="style1424787250099 2 2 3 2 4" xfId="7013"/>
    <cellStyle name="style1424787250099 2 2 3 2 4 2" xfId="14409"/>
    <cellStyle name="style1424787250099 2 2 3 2 4 3" xfId="21805"/>
    <cellStyle name="style1424787250099 2 2 3 2 4 4" xfId="29201"/>
    <cellStyle name="style1424787250099 2 2 3 2 4 5" xfId="52144"/>
    <cellStyle name="style1424787250099 2 2 3 2 5" xfId="8823"/>
    <cellStyle name="style1424787250099 2 2 3 2 6" xfId="16219"/>
    <cellStyle name="style1424787250099 2 2 3 2 7" xfId="23615"/>
    <cellStyle name="style1424787250099 2 2 3 2 8" xfId="52139"/>
    <cellStyle name="style1424787250099 2 2 3 3" xfId="4424"/>
    <cellStyle name="style1424787250099 2 2 3 3 2" xfId="11865"/>
    <cellStyle name="style1424787250099 2 2 3 3 2 2" xfId="52146"/>
    <cellStyle name="style1424787250099 2 2 3 3 3" xfId="19261"/>
    <cellStyle name="style1424787250099 2 2 3 3 4" xfId="26657"/>
    <cellStyle name="style1424787250099 2 2 3 3 5" xfId="52145"/>
    <cellStyle name="style1424787250099 2 2 3 4" xfId="2547"/>
    <cellStyle name="style1424787250099 2 2 3 4 2" xfId="9988"/>
    <cellStyle name="style1424787250099 2 2 3 4 2 2" xfId="52148"/>
    <cellStyle name="style1424787250099 2 2 3 4 3" xfId="17384"/>
    <cellStyle name="style1424787250099 2 2 3 4 4" xfId="24780"/>
    <cellStyle name="style1424787250099 2 2 3 4 5" xfId="52147"/>
    <cellStyle name="style1424787250099 2 2 3 5" xfId="6369"/>
    <cellStyle name="style1424787250099 2 2 3 5 2" xfId="13765"/>
    <cellStyle name="style1424787250099 2 2 3 5 3" xfId="21161"/>
    <cellStyle name="style1424787250099 2 2 3 5 4" xfId="28557"/>
    <cellStyle name="style1424787250099 2 2 3 5 5" xfId="52149"/>
    <cellStyle name="style1424787250099 2 2 3 6" xfId="8179"/>
    <cellStyle name="style1424787250099 2 2 3 7" xfId="15575"/>
    <cellStyle name="style1424787250099 2 2 3 8" xfId="22971"/>
    <cellStyle name="style1424787250099 2 2 3 9" xfId="52138"/>
    <cellStyle name="style1424787250099 2 2 4" xfId="1124"/>
    <cellStyle name="style1424787250099 2 2 4 2" xfId="4812"/>
    <cellStyle name="style1424787250099 2 2 4 2 2" xfId="12253"/>
    <cellStyle name="style1424787250099 2 2 4 2 2 2" xfId="52152"/>
    <cellStyle name="style1424787250099 2 2 4 2 3" xfId="19649"/>
    <cellStyle name="style1424787250099 2 2 4 2 4" xfId="27045"/>
    <cellStyle name="style1424787250099 2 2 4 2 5" xfId="52151"/>
    <cellStyle name="style1424787250099 2 2 4 3" xfId="2935"/>
    <cellStyle name="style1424787250099 2 2 4 3 2" xfId="10376"/>
    <cellStyle name="style1424787250099 2 2 4 3 2 2" xfId="52154"/>
    <cellStyle name="style1424787250099 2 2 4 3 3" xfId="17772"/>
    <cellStyle name="style1424787250099 2 2 4 3 4" xfId="25168"/>
    <cellStyle name="style1424787250099 2 2 4 3 5" xfId="52153"/>
    <cellStyle name="style1424787250099 2 2 4 4" xfId="6757"/>
    <cellStyle name="style1424787250099 2 2 4 4 2" xfId="14153"/>
    <cellStyle name="style1424787250099 2 2 4 4 3" xfId="21549"/>
    <cellStyle name="style1424787250099 2 2 4 4 4" xfId="28945"/>
    <cellStyle name="style1424787250099 2 2 4 4 5" xfId="52155"/>
    <cellStyle name="style1424787250099 2 2 4 5" xfId="8567"/>
    <cellStyle name="style1424787250099 2 2 4 6" xfId="15963"/>
    <cellStyle name="style1424787250099 2 2 4 7" xfId="23359"/>
    <cellStyle name="style1424787250099 2 2 4 8" xfId="52150"/>
    <cellStyle name="style1424787250099 2 2 5" xfId="1715"/>
    <cellStyle name="style1424787250099 2 2 5 2" xfId="5402"/>
    <cellStyle name="style1424787250099 2 2 5 2 2" xfId="12843"/>
    <cellStyle name="style1424787250099 2 2 5 2 2 2" xfId="52158"/>
    <cellStyle name="style1424787250099 2 2 5 2 3" xfId="20239"/>
    <cellStyle name="style1424787250099 2 2 5 2 4" xfId="27635"/>
    <cellStyle name="style1424787250099 2 2 5 2 5" xfId="52157"/>
    <cellStyle name="style1424787250099 2 2 5 3" xfId="3525"/>
    <cellStyle name="style1424787250099 2 2 5 3 2" xfId="10966"/>
    <cellStyle name="style1424787250099 2 2 5 3 2 2" xfId="52160"/>
    <cellStyle name="style1424787250099 2 2 5 3 3" xfId="18362"/>
    <cellStyle name="style1424787250099 2 2 5 3 4" xfId="25758"/>
    <cellStyle name="style1424787250099 2 2 5 3 5" xfId="52159"/>
    <cellStyle name="style1424787250099 2 2 5 4" xfId="7347"/>
    <cellStyle name="style1424787250099 2 2 5 4 2" xfId="14743"/>
    <cellStyle name="style1424787250099 2 2 5 4 3" xfId="22139"/>
    <cellStyle name="style1424787250099 2 2 5 4 4" xfId="29535"/>
    <cellStyle name="style1424787250099 2 2 5 4 5" xfId="52161"/>
    <cellStyle name="style1424787250099 2 2 5 5" xfId="9157"/>
    <cellStyle name="style1424787250099 2 2 5 6" xfId="16553"/>
    <cellStyle name="style1424787250099 2 2 5 7" xfId="23949"/>
    <cellStyle name="style1424787250099 2 2 5 8" xfId="52156"/>
    <cellStyle name="style1424787250099 2 2 6" xfId="1972"/>
    <cellStyle name="style1424787250099 2 2 6 2" xfId="5659"/>
    <cellStyle name="style1424787250099 2 2 6 2 2" xfId="13099"/>
    <cellStyle name="style1424787250099 2 2 6 2 2 2" xfId="52164"/>
    <cellStyle name="style1424787250099 2 2 6 2 3" xfId="20495"/>
    <cellStyle name="style1424787250099 2 2 6 2 4" xfId="27891"/>
    <cellStyle name="style1424787250099 2 2 6 2 5" xfId="52163"/>
    <cellStyle name="style1424787250099 2 2 6 3" xfId="3781"/>
    <cellStyle name="style1424787250099 2 2 6 3 2" xfId="11222"/>
    <cellStyle name="style1424787250099 2 2 6 3 2 2" xfId="52166"/>
    <cellStyle name="style1424787250099 2 2 6 3 3" xfId="18618"/>
    <cellStyle name="style1424787250099 2 2 6 3 4" xfId="26014"/>
    <cellStyle name="style1424787250099 2 2 6 3 5" xfId="52165"/>
    <cellStyle name="style1424787250099 2 2 6 4" xfId="7604"/>
    <cellStyle name="style1424787250099 2 2 6 4 2" xfId="15000"/>
    <cellStyle name="style1424787250099 2 2 6 4 3" xfId="22396"/>
    <cellStyle name="style1424787250099 2 2 6 4 4" xfId="29792"/>
    <cellStyle name="style1424787250099 2 2 6 4 5" xfId="52167"/>
    <cellStyle name="style1424787250099 2 2 6 5" xfId="9413"/>
    <cellStyle name="style1424787250099 2 2 6 6" xfId="16809"/>
    <cellStyle name="style1424787250099 2 2 6 7" xfId="24205"/>
    <cellStyle name="style1424787250099 2 2 6 8" xfId="52162"/>
    <cellStyle name="style1424787250099 2 2 7" xfId="4168"/>
    <cellStyle name="style1424787250099 2 2 7 2" xfId="11609"/>
    <cellStyle name="style1424787250099 2 2 7 2 2" xfId="52169"/>
    <cellStyle name="style1424787250099 2 2 7 3" xfId="19005"/>
    <cellStyle name="style1424787250099 2 2 7 4" xfId="26401"/>
    <cellStyle name="style1424787250099 2 2 7 5" xfId="52168"/>
    <cellStyle name="style1424787250099 2 2 8" xfId="2291"/>
    <cellStyle name="style1424787250099 2 2 8 2" xfId="9732"/>
    <cellStyle name="style1424787250099 2 2 8 2 2" xfId="52171"/>
    <cellStyle name="style1424787250099 2 2 8 3" xfId="17128"/>
    <cellStyle name="style1424787250099 2 2 8 4" xfId="24524"/>
    <cellStyle name="style1424787250099 2 2 8 5" xfId="52170"/>
    <cellStyle name="style1424787250099 2 2 9" xfId="6113"/>
    <cellStyle name="style1424787250099 2 2 9 2" xfId="13509"/>
    <cellStyle name="style1424787250099 2 2 9 3" xfId="20905"/>
    <cellStyle name="style1424787250099 2 2 9 4" xfId="28301"/>
    <cellStyle name="style1424787250099 2 2 9 5" xfId="52172"/>
    <cellStyle name="style1424787250099 2 3" xfId="477"/>
    <cellStyle name="style1424787250099 2 3 10" xfId="15383"/>
    <cellStyle name="style1424787250099 2 3 11" xfId="22779"/>
    <cellStyle name="style1424787250099 2 3 12" xfId="52173"/>
    <cellStyle name="style1424787250099 2 3 2" xfId="734"/>
    <cellStyle name="style1424787250099 2 3 2 2" xfId="1444"/>
    <cellStyle name="style1424787250099 2 3 2 2 2" xfId="5132"/>
    <cellStyle name="style1424787250099 2 3 2 2 2 2" xfId="12573"/>
    <cellStyle name="style1424787250099 2 3 2 2 2 2 2" xfId="52177"/>
    <cellStyle name="style1424787250099 2 3 2 2 2 3" xfId="19969"/>
    <cellStyle name="style1424787250099 2 3 2 2 2 4" xfId="27365"/>
    <cellStyle name="style1424787250099 2 3 2 2 2 5" xfId="52176"/>
    <cellStyle name="style1424787250099 2 3 2 2 3" xfId="3255"/>
    <cellStyle name="style1424787250099 2 3 2 2 3 2" xfId="10696"/>
    <cellStyle name="style1424787250099 2 3 2 2 3 2 2" xfId="52179"/>
    <cellStyle name="style1424787250099 2 3 2 2 3 3" xfId="18092"/>
    <cellStyle name="style1424787250099 2 3 2 2 3 4" xfId="25488"/>
    <cellStyle name="style1424787250099 2 3 2 2 3 5" xfId="52178"/>
    <cellStyle name="style1424787250099 2 3 2 2 4" xfId="7077"/>
    <cellStyle name="style1424787250099 2 3 2 2 4 2" xfId="14473"/>
    <cellStyle name="style1424787250099 2 3 2 2 4 3" xfId="21869"/>
    <cellStyle name="style1424787250099 2 3 2 2 4 4" xfId="29265"/>
    <cellStyle name="style1424787250099 2 3 2 2 4 5" xfId="52180"/>
    <cellStyle name="style1424787250099 2 3 2 2 5" xfId="8887"/>
    <cellStyle name="style1424787250099 2 3 2 2 6" xfId="16283"/>
    <cellStyle name="style1424787250099 2 3 2 2 7" xfId="23679"/>
    <cellStyle name="style1424787250099 2 3 2 2 8" xfId="52175"/>
    <cellStyle name="style1424787250099 2 3 2 3" xfId="4488"/>
    <cellStyle name="style1424787250099 2 3 2 3 2" xfId="11929"/>
    <cellStyle name="style1424787250099 2 3 2 3 2 2" xfId="52182"/>
    <cellStyle name="style1424787250099 2 3 2 3 3" xfId="19325"/>
    <cellStyle name="style1424787250099 2 3 2 3 4" xfId="26721"/>
    <cellStyle name="style1424787250099 2 3 2 3 5" xfId="52181"/>
    <cellStyle name="style1424787250099 2 3 2 4" xfId="2611"/>
    <cellStyle name="style1424787250099 2 3 2 4 2" xfId="10052"/>
    <cellStyle name="style1424787250099 2 3 2 4 2 2" xfId="52184"/>
    <cellStyle name="style1424787250099 2 3 2 4 3" xfId="17448"/>
    <cellStyle name="style1424787250099 2 3 2 4 4" xfId="24844"/>
    <cellStyle name="style1424787250099 2 3 2 4 5" xfId="52183"/>
    <cellStyle name="style1424787250099 2 3 2 5" xfId="6433"/>
    <cellStyle name="style1424787250099 2 3 2 5 2" xfId="13829"/>
    <cellStyle name="style1424787250099 2 3 2 5 3" xfId="21225"/>
    <cellStyle name="style1424787250099 2 3 2 5 4" xfId="28621"/>
    <cellStyle name="style1424787250099 2 3 2 5 5" xfId="52185"/>
    <cellStyle name="style1424787250099 2 3 2 6" xfId="8243"/>
    <cellStyle name="style1424787250099 2 3 2 7" xfId="15639"/>
    <cellStyle name="style1424787250099 2 3 2 8" xfId="23035"/>
    <cellStyle name="style1424787250099 2 3 2 9" xfId="52174"/>
    <cellStyle name="style1424787250099 2 3 3" xfId="1188"/>
    <cellStyle name="style1424787250099 2 3 3 2" xfId="4876"/>
    <cellStyle name="style1424787250099 2 3 3 2 2" xfId="12317"/>
    <cellStyle name="style1424787250099 2 3 3 2 2 2" xfId="52188"/>
    <cellStyle name="style1424787250099 2 3 3 2 3" xfId="19713"/>
    <cellStyle name="style1424787250099 2 3 3 2 4" xfId="27109"/>
    <cellStyle name="style1424787250099 2 3 3 2 5" xfId="52187"/>
    <cellStyle name="style1424787250099 2 3 3 3" xfId="2999"/>
    <cellStyle name="style1424787250099 2 3 3 3 2" xfId="10440"/>
    <cellStyle name="style1424787250099 2 3 3 3 2 2" xfId="52190"/>
    <cellStyle name="style1424787250099 2 3 3 3 3" xfId="17836"/>
    <cellStyle name="style1424787250099 2 3 3 3 4" xfId="25232"/>
    <cellStyle name="style1424787250099 2 3 3 3 5" xfId="52189"/>
    <cellStyle name="style1424787250099 2 3 3 4" xfId="6821"/>
    <cellStyle name="style1424787250099 2 3 3 4 2" xfId="14217"/>
    <cellStyle name="style1424787250099 2 3 3 4 3" xfId="21613"/>
    <cellStyle name="style1424787250099 2 3 3 4 4" xfId="29009"/>
    <cellStyle name="style1424787250099 2 3 3 4 5" xfId="52191"/>
    <cellStyle name="style1424787250099 2 3 3 5" xfId="8631"/>
    <cellStyle name="style1424787250099 2 3 3 6" xfId="16027"/>
    <cellStyle name="style1424787250099 2 3 3 7" xfId="23423"/>
    <cellStyle name="style1424787250099 2 3 3 8" xfId="52186"/>
    <cellStyle name="style1424787250099 2 3 4" xfId="1779"/>
    <cellStyle name="style1424787250099 2 3 4 2" xfId="5466"/>
    <cellStyle name="style1424787250099 2 3 4 2 2" xfId="12907"/>
    <cellStyle name="style1424787250099 2 3 4 2 2 2" xfId="52194"/>
    <cellStyle name="style1424787250099 2 3 4 2 3" xfId="20303"/>
    <cellStyle name="style1424787250099 2 3 4 2 4" xfId="27699"/>
    <cellStyle name="style1424787250099 2 3 4 2 5" xfId="52193"/>
    <cellStyle name="style1424787250099 2 3 4 3" xfId="3589"/>
    <cellStyle name="style1424787250099 2 3 4 3 2" xfId="11030"/>
    <cellStyle name="style1424787250099 2 3 4 3 2 2" xfId="52196"/>
    <cellStyle name="style1424787250099 2 3 4 3 3" xfId="18426"/>
    <cellStyle name="style1424787250099 2 3 4 3 4" xfId="25822"/>
    <cellStyle name="style1424787250099 2 3 4 3 5" xfId="52195"/>
    <cellStyle name="style1424787250099 2 3 4 4" xfId="7411"/>
    <cellStyle name="style1424787250099 2 3 4 4 2" xfId="14807"/>
    <cellStyle name="style1424787250099 2 3 4 4 3" xfId="22203"/>
    <cellStyle name="style1424787250099 2 3 4 4 4" xfId="29599"/>
    <cellStyle name="style1424787250099 2 3 4 4 5" xfId="52197"/>
    <cellStyle name="style1424787250099 2 3 4 5" xfId="9221"/>
    <cellStyle name="style1424787250099 2 3 4 6" xfId="16617"/>
    <cellStyle name="style1424787250099 2 3 4 7" xfId="24013"/>
    <cellStyle name="style1424787250099 2 3 4 8" xfId="52192"/>
    <cellStyle name="style1424787250099 2 3 5" xfId="2036"/>
    <cellStyle name="style1424787250099 2 3 5 2" xfId="5723"/>
    <cellStyle name="style1424787250099 2 3 5 2 2" xfId="13163"/>
    <cellStyle name="style1424787250099 2 3 5 2 2 2" xfId="52200"/>
    <cellStyle name="style1424787250099 2 3 5 2 3" xfId="20559"/>
    <cellStyle name="style1424787250099 2 3 5 2 4" xfId="27955"/>
    <cellStyle name="style1424787250099 2 3 5 2 5" xfId="52199"/>
    <cellStyle name="style1424787250099 2 3 5 3" xfId="3845"/>
    <cellStyle name="style1424787250099 2 3 5 3 2" xfId="11286"/>
    <cellStyle name="style1424787250099 2 3 5 3 2 2" xfId="52202"/>
    <cellStyle name="style1424787250099 2 3 5 3 3" xfId="18682"/>
    <cellStyle name="style1424787250099 2 3 5 3 4" xfId="26078"/>
    <cellStyle name="style1424787250099 2 3 5 3 5" xfId="52201"/>
    <cellStyle name="style1424787250099 2 3 5 4" xfId="7668"/>
    <cellStyle name="style1424787250099 2 3 5 4 2" xfId="15064"/>
    <cellStyle name="style1424787250099 2 3 5 4 3" xfId="22460"/>
    <cellStyle name="style1424787250099 2 3 5 4 4" xfId="29856"/>
    <cellStyle name="style1424787250099 2 3 5 4 5" xfId="52203"/>
    <cellStyle name="style1424787250099 2 3 5 5" xfId="9477"/>
    <cellStyle name="style1424787250099 2 3 5 6" xfId="16873"/>
    <cellStyle name="style1424787250099 2 3 5 7" xfId="24269"/>
    <cellStyle name="style1424787250099 2 3 5 8" xfId="52198"/>
    <cellStyle name="style1424787250099 2 3 6" xfId="4232"/>
    <cellStyle name="style1424787250099 2 3 6 2" xfId="11673"/>
    <cellStyle name="style1424787250099 2 3 6 2 2" xfId="52205"/>
    <cellStyle name="style1424787250099 2 3 6 3" xfId="19069"/>
    <cellStyle name="style1424787250099 2 3 6 4" xfId="26465"/>
    <cellStyle name="style1424787250099 2 3 6 5" xfId="52204"/>
    <cellStyle name="style1424787250099 2 3 7" xfId="2355"/>
    <cellStyle name="style1424787250099 2 3 7 2" xfId="9796"/>
    <cellStyle name="style1424787250099 2 3 7 2 2" xfId="52207"/>
    <cellStyle name="style1424787250099 2 3 7 3" xfId="17192"/>
    <cellStyle name="style1424787250099 2 3 7 4" xfId="24588"/>
    <cellStyle name="style1424787250099 2 3 7 5" xfId="52206"/>
    <cellStyle name="style1424787250099 2 3 8" xfId="6177"/>
    <cellStyle name="style1424787250099 2 3 8 2" xfId="13573"/>
    <cellStyle name="style1424787250099 2 3 8 3" xfId="20969"/>
    <cellStyle name="style1424787250099 2 3 8 4" xfId="28365"/>
    <cellStyle name="style1424787250099 2 3 8 5" xfId="52208"/>
    <cellStyle name="style1424787250099 2 3 9" xfId="7987"/>
    <cellStyle name="style1424787250099 2 4" xfId="606"/>
    <cellStyle name="style1424787250099 2 4 2" xfId="1316"/>
    <cellStyle name="style1424787250099 2 4 2 2" xfId="5004"/>
    <cellStyle name="style1424787250099 2 4 2 2 2" xfId="12445"/>
    <cellStyle name="style1424787250099 2 4 2 2 2 2" xfId="52212"/>
    <cellStyle name="style1424787250099 2 4 2 2 3" xfId="19841"/>
    <cellStyle name="style1424787250099 2 4 2 2 4" xfId="27237"/>
    <cellStyle name="style1424787250099 2 4 2 2 5" xfId="52211"/>
    <cellStyle name="style1424787250099 2 4 2 3" xfId="3127"/>
    <cellStyle name="style1424787250099 2 4 2 3 2" xfId="10568"/>
    <cellStyle name="style1424787250099 2 4 2 3 2 2" xfId="52214"/>
    <cellStyle name="style1424787250099 2 4 2 3 3" xfId="17964"/>
    <cellStyle name="style1424787250099 2 4 2 3 4" xfId="25360"/>
    <cellStyle name="style1424787250099 2 4 2 3 5" xfId="52213"/>
    <cellStyle name="style1424787250099 2 4 2 4" xfId="6949"/>
    <cellStyle name="style1424787250099 2 4 2 4 2" xfId="14345"/>
    <cellStyle name="style1424787250099 2 4 2 4 3" xfId="21741"/>
    <cellStyle name="style1424787250099 2 4 2 4 4" xfId="29137"/>
    <cellStyle name="style1424787250099 2 4 2 4 5" xfId="52215"/>
    <cellStyle name="style1424787250099 2 4 2 5" xfId="8759"/>
    <cellStyle name="style1424787250099 2 4 2 6" xfId="16155"/>
    <cellStyle name="style1424787250099 2 4 2 7" xfId="23551"/>
    <cellStyle name="style1424787250099 2 4 2 8" xfId="52210"/>
    <cellStyle name="style1424787250099 2 4 3" xfId="4360"/>
    <cellStyle name="style1424787250099 2 4 3 2" xfId="11801"/>
    <cellStyle name="style1424787250099 2 4 3 2 2" xfId="52217"/>
    <cellStyle name="style1424787250099 2 4 3 3" xfId="19197"/>
    <cellStyle name="style1424787250099 2 4 3 4" xfId="26593"/>
    <cellStyle name="style1424787250099 2 4 3 5" xfId="52216"/>
    <cellStyle name="style1424787250099 2 4 4" xfId="2483"/>
    <cellStyle name="style1424787250099 2 4 4 2" xfId="9924"/>
    <cellStyle name="style1424787250099 2 4 4 2 2" xfId="52219"/>
    <cellStyle name="style1424787250099 2 4 4 3" xfId="17320"/>
    <cellStyle name="style1424787250099 2 4 4 4" xfId="24716"/>
    <cellStyle name="style1424787250099 2 4 4 5" xfId="52218"/>
    <cellStyle name="style1424787250099 2 4 5" xfId="6305"/>
    <cellStyle name="style1424787250099 2 4 5 2" xfId="13701"/>
    <cellStyle name="style1424787250099 2 4 5 3" xfId="21097"/>
    <cellStyle name="style1424787250099 2 4 5 4" xfId="28493"/>
    <cellStyle name="style1424787250099 2 4 5 5" xfId="52220"/>
    <cellStyle name="style1424787250099 2 4 6" xfId="8115"/>
    <cellStyle name="style1424787250099 2 4 7" xfId="15511"/>
    <cellStyle name="style1424787250099 2 4 8" xfId="22907"/>
    <cellStyle name="style1424787250099 2 4 9" xfId="52209"/>
    <cellStyle name="style1424787250099 2 5" xfId="1060"/>
    <cellStyle name="style1424787250099 2 5 2" xfId="4748"/>
    <cellStyle name="style1424787250099 2 5 2 2" xfId="12189"/>
    <cellStyle name="style1424787250099 2 5 2 2 2" xfId="52223"/>
    <cellStyle name="style1424787250099 2 5 2 3" xfId="19585"/>
    <cellStyle name="style1424787250099 2 5 2 4" xfId="26981"/>
    <cellStyle name="style1424787250099 2 5 2 5" xfId="52222"/>
    <cellStyle name="style1424787250099 2 5 3" xfId="2871"/>
    <cellStyle name="style1424787250099 2 5 3 2" xfId="10312"/>
    <cellStyle name="style1424787250099 2 5 3 2 2" xfId="52225"/>
    <cellStyle name="style1424787250099 2 5 3 3" xfId="17708"/>
    <cellStyle name="style1424787250099 2 5 3 4" xfId="25104"/>
    <cellStyle name="style1424787250099 2 5 3 5" xfId="52224"/>
    <cellStyle name="style1424787250099 2 5 4" xfId="6693"/>
    <cellStyle name="style1424787250099 2 5 4 2" xfId="14089"/>
    <cellStyle name="style1424787250099 2 5 4 3" xfId="21485"/>
    <cellStyle name="style1424787250099 2 5 4 4" xfId="28881"/>
    <cellStyle name="style1424787250099 2 5 4 5" xfId="52226"/>
    <cellStyle name="style1424787250099 2 5 5" xfId="8503"/>
    <cellStyle name="style1424787250099 2 5 6" xfId="15899"/>
    <cellStyle name="style1424787250099 2 5 7" xfId="23295"/>
    <cellStyle name="style1424787250099 2 5 8" xfId="52221"/>
    <cellStyle name="style1424787250099 2 6" xfId="1651"/>
    <cellStyle name="style1424787250099 2 6 2" xfId="5338"/>
    <cellStyle name="style1424787250099 2 6 2 2" xfId="12779"/>
    <cellStyle name="style1424787250099 2 6 2 2 2" xfId="52229"/>
    <cellStyle name="style1424787250099 2 6 2 3" xfId="20175"/>
    <cellStyle name="style1424787250099 2 6 2 4" xfId="27571"/>
    <cellStyle name="style1424787250099 2 6 2 5" xfId="52228"/>
    <cellStyle name="style1424787250099 2 6 3" xfId="3461"/>
    <cellStyle name="style1424787250099 2 6 3 2" xfId="10902"/>
    <cellStyle name="style1424787250099 2 6 3 2 2" xfId="52231"/>
    <cellStyle name="style1424787250099 2 6 3 3" xfId="18298"/>
    <cellStyle name="style1424787250099 2 6 3 4" xfId="25694"/>
    <cellStyle name="style1424787250099 2 6 3 5" xfId="52230"/>
    <cellStyle name="style1424787250099 2 6 4" xfId="7283"/>
    <cellStyle name="style1424787250099 2 6 4 2" xfId="14679"/>
    <cellStyle name="style1424787250099 2 6 4 3" xfId="22075"/>
    <cellStyle name="style1424787250099 2 6 4 4" xfId="29471"/>
    <cellStyle name="style1424787250099 2 6 4 5" xfId="52232"/>
    <cellStyle name="style1424787250099 2 6 5" xfId="9093"/>
    <cellStyle name="style1424787250099 2 6 6" xfId="16489"/>
    <cellStyle name="style1424787250099 2 6 7" xfId="23885"/>
    <cellStyle name="style1424787250099 2 6 8" xfId="52227"/>
    <cellStyle name="style1424787250099 2 7" xfId="1908"/>
    <cellStyle name="style1424787250099 2 7 2" xfId="5595"/>
    <cellStyle name="style1424787250099 2 7 2 2" xfId="13035"/>
    <cellStyle name="style1424787250099 2 7 2 2 2" xfId="52235"/>
    <cellStyle name="style1424787250099 2 7 2 3" xfId="20431"/>
    <cellStyle name="style1424787250099 2 7 2 4" xfId="27827"/>
    <cellStyle name="style1424787250099 2 7 2 5" xfId="52234"/>
    <cellStyle name="style1424787250099 2 7 3" xfId="3717"/>
    <cellStyle name="style1424787250099 2 7 3 2" xfId="11158"/>
    <cellStyle name="style1424787250099 2 7 3 2 2" xfId="52237"/>
    <cellStyle name="style1424787250099 2 7 3 3" xfId="18554"/>
    <cellStyle name="style1424787250099 2 7 3 4" xfId="25950"/>
    <cellStyle name="style1424787250099 2 7 3 5" xfId="52236"/>
    <cellStyle name="style1424787250099 2 7 4" xfId="7540"/>
    <cellStyle name="style1424787250099 2 7 4 2" xfId="14936"/>
    <cellStyle name="style1424787250099 2 7 4 3" xfId="22332"/>
    <cellStyle name="style1424787250099 2 7 4 4" xfId="29728"/>
    <cellStyle name="style1424787250099 2 7 4 5" xfId="52238"/>
    <cellStyle name="style1424787250099 2 7 5" xfId="9349"/>
    <cellStyle name="style1424787250099 2 7 6" xfId="16745"/>
    <cellStyle name="style1424787250099 2 7 7" xfId="24141"/>
    <cellStyle name="style1424787250099 2 7 8" xfId="52233"/>
    <cellStyle name="style1424787250099 2 8" xfId="4104"/>
    <cellStyle name="style1424787250099 2 8 2" xfId="11545"/>
    <cellStyle name="style1424787250099 2 8 2 2" xfId="52240"/>
    <cellStyle name="style1424787250099 2 8 3" xfId="18941"/>
    <cellStyle name="style1424787250099 2 8 4" xfId="26337"/>
    <cellStyle name="style1424787250099 2 8 5" xfId="52239"/>
    <cellStyle name="style1424787250099 2 9" xfId="2227"/>
    <cellStyle name="style1424787250099 2 9 2" xfId="9668"/>
    <cellStyle name="style1424787250099 2 9 2 2" xfId="52242"/>
    <cellStyle name="style1424787250099 2 9 3" xfId="17064"/>
    <cellStyle name="style1424787250099 2 9 4" xfId="24460"/>
    <cellStyle name="style1424787250099 2 9 5" xfId="52241"/>
    <cellStyle name="style1424787250099 3" xfId="385"/>
    <cellStyle name="style1424787250099 3 10" xfId="7895"/>
    <cellStyle name="style1424787250099 3 11" xfId="15291"/>
    <cellStyle name="style1424787250099 3 12" xfId="22687"/>
    <cellStyle name="style1424787250099 3 13" xfId="52243"/>
    <cellStyle name="style1424787250099 3 2" xfId="513"/>
    <cellStyle name="style1424787250099 3 2 10" xfId="15419"/>
    <cellStyle name="style1424787250099 3 2 11" xfId="22815"/>
    <cellStyle name="style1424787250099 3 2 12" xfId="52244"/>
    <cellStyle name="style1424787250099 3 2 2" xfId="770"/>
    <cellStyle name="style1424787250099 3 2 2 2" xfId="1480"/>
    <cellStyle name="style1424787250099 3 2 2 2 2" xfId="5168"/>
    <cellStyle name="style1424787250099 3 2 2 2 2 2" xfId="12609"/>
    <cellStyle name="style1424787250099 3 2 2 2 2 2 2" xfId="52248"/>
    <cellStyle name="style1424787250099 3 2 2 2 2 3" xfId="20005"/>
    <cellStyle name="style1424787250099 3 2 2 2 2 4" xfId="27401"/>
    <cellStyle name="style1424787250099 3 2 2 2 2 5" xfId="52247"/>
    <cellStyle name="style1424787250099 3 2 2 2 3" xfId="3291"/>
    <cellStyle name="style1424787250099 3 2 2 2 3 2" xfId="10732"/>
    <cellStyle name="style1424787250099 3 2 2 2 3 2 2" xfId="52250"/>
    <cellStyle name="style1424787250099 3 2 2 2 3 3" xfId="18128"/>
    <cellStyle name="style1424787250099 3 2 2 2 3 4" xfId="25524"/>
    <cellStyle name="style1424787250099 3 2 2 2 3 5" xfId="52249"/>
    <cellStyle name="style1424787250099 3 2 2 2 4" xfId="7113"/>
    <cellStyle name="style1424787250099 3 2 2 2 4 2" xfId="14509"/>
    <cellStyle name="style1424787250099 3 2 2 2 4 3" xfId="21905"/>
    <cellStyle name="style1424787250099 3 2 2 2 4 4" xfId="29301"/>
    <cellStyle name="style1424787250099 3 2 2 2 4 5" xfId="52251"/>
    <cellStyle name="style1424787250099 3 2 2 2 5" xfId="8923"/>
    <cellStyle name="style1424787250099 3 2 2 2 6" xfId="16319"/>
    <cellStyle name="style1424787250099 3 2 2 2 7" xfId="23715"/>
    <cellStyle name="style1424787250099 3 2 2 2 8" xfId="52246"/>
    <cellStyle name="style1424787250099 3 2 2 3" xfId="4524"/>
    <cellStyle name="style1424787250099 3 2 2 3 2" xfId="11965"/>
    <cellStyle name="style1424787250099 3 2 2 3 2 2" xfId="52253"/>
    <cellStyle name="style1424787250099 3 2 2 3 3" xfId="19361"/>
    <cellStyle name="style1424787250099 3 2 2 3 4" xfId="26757"/>
    <cellStyle name="style1424787250099 3 2 2 3 5" xfId="52252"/>
    <cellStyle name="style1424787250099 3 2 2 4" xfId="2647"/>
    <cellStyle name="style1424787250099 3 2 2 4 2" xfId="10088"/>
    <cellStyle name="style1424787250099 3 2 2 4 2 2" xfId="52255"/>
    <cellStyle name="style1424787250099 3 2 2 4 3" xfId="17484"/>
    <cellStyle name="style1424787250099 3 2 2 4 4" xfId="24880"/>
    <cellStyle name="style1424787250099 3 2 2 4 5" xfId="52254"/>
    <cellStyle name="style1424787250099 3 2 2 5" xfId="6469"/>
    <cellStyle name="style1424787250099 3 2 2 5 2" xfId="13865"/>
    <cellStyle name="style1424787250099 3 2 2 5 3" xfId="21261"/>
    <cellStyle name="style1424787250099 3 2 2 5 4" xfId="28657"/>
    <cellStyle name="style1424787250099 3 2 2 5 5" xfId="52256"/>
    <cellStyle name="style1424787250099 3 2 2 6" xfId="8279"/>
    <cellStyle name="style1424787250099 3 2 2 7" xfId="15675"/>
    <cellStyle name="style1424787250099 3 2 2 8" xfId="23071"/>
    <cellStyle name="style1424787250099 3 2 2 9" xfId="52245"/>
    <cellStyle name="style1424787250099 3 2 3" xfId="1224"/>
    <cellStyle name="style1424787250099 3 2 3 2" xfId="4912"/>
    <cellStyle name="style1424787250099 3 2 3 2 2" xfId="12353"/>
    <cellStyle name="style1424787250099 3 2 3 2 2 2" xfId="52259"/>
    <cellStyle name="style1424787250099 3 2 3 2 3" xfId="19749"/>
    <cellStyle name="style1424787250099 3 2 3 2 4" xfId="27145"/>
    <cellStyle name="style1424787250099 3 2 3 2 5" xfId="52258"/>
    <cellStyle name="style1424787250099 3 2 3 3" xfId="3035"/>
    <cellStyle name="style1424787250099 3 2 3 3 2" xfId="10476"/>
    <cellStyle name="style1424787250099 3 2 3 3 2 2" xfId="52261"/>
    <cellStyle name="style1424787250099 3 2 3 3 3" xfId="17872"/>
    <cellStyle name="style1424787250099 3 2 3 3 4" xfId="25268"/>
    <cellStyle name="style1424787250099 3 2 3 3 5" xfId="52260"/>
    <cellStyle name="style1424787250099 3 2 3 4" xfId="6857"/>
    <cellStyle name="style1424787250099 3 2 3 4 2" xfId="14253"/>
    <cellStyle name="style1424787250099 3 2 3 4 3" xfId="21649"/>
    <cellStyle name="style1424787250099 3 2 3 4 4" xfId="29045"/>
    <cellStyle name="style1424787250099 3 2 3 4 5" xfId="52262"/>
    <cellStyle name="style1424787250099 3 2 3 5" xfId="8667"/>
    <cellStyle name="style1424787250099 3 2 3 6" xfId="16063"/>
    <cellStyle name="style1424787250099 3 2 3 7" xfId="23459"/>
    <cellStyle name="style1424787250099 3 2 3 8" xfId="52257"/>
    <cellStyle name="style1424787250099 3 2 4" xfId="1815"/>
    <cellStyle name="style1424787250099 3 2 4 2" xfId="5502"/>
    <cellStyle name="style1424787250099 3 2 4 2 2" xfId="12943"/>
    <cellStyle name="style1424787250099 3 2 4 2 2 2" xfId="52265"/>
    <cellStyle name="style1424787250099 3 2 4 2 3" xfId="20339"/>
    <cellStyle name="style1424787250099 3 2 4 2 4" xfId="27735"/>
    <cellStyle name="style1424787250099 3 2 4 2 5" xfId="52264"/>
    <cellStyle name="style1424787250099 3 2 4 3" xfId="3625"/>
    <cellStyle name="style1424787250099 3 2 4 3 2" xfId="11066"/>
    <cellStyle name="style1424787250099 3 2 4 3 2 2" xfId="52267"/>
    <cellStyle name="style1424787250099 3 2 4 3 3" xfId="18462"/>
    <cellStyle name="style1424787250099 3 2 4 3 4" xfId="25858"/>
    <cellStyle name="style1424787250099 3 2 4 3 5" xfId="52266"/>
    <cellStyle name="style1424787250099 3 2 4 4" xfId="7447"/>
    <cellStyle name="style1424787250099 3 2 4 4 2" xfId="14843"/>
    <cellStyle name="style1424787250099 3 2 4 4 3" xfId="22239"/>
    <cellStyle name="style1424787250099 3 2 4 4 4" xfId="29635"/>
    <cellStyle name="style1424787250099 3 2 4 4 5" xfId="52268"/>
    <cellStyle name="style1424787250099 3 2 4 5" xfId="9257"/>
    <cellStyle name="style1424787250099 3 2 4 6" xfId="16653"/>
    <cellStyle name="style1424787250099 3 2 4 7" xfId="24049"/>
    <cellStyle name="style1424787250099 3 2 4 8" xfId="52263"/>
    <cellStyle name="style1424787250099 3 2 5" xfId="2072"/>
    <cellStyle name="style1424787250099 3 2 5 2" xfId="5759"/>
    <cellStyle name="style1424787250099 3 2 5 2 2" xfId="13199"/>
    <cellStyle name="style1424787250099 3 2 5 2 2 2" xfId="52271"/>
    <cellStyle name="style1424787250099 3 2 5 2 3" xfId="20595"/>
    <cellStyle name="style1424787250099 3 2 5 2 4" xfId="27991"/>
    <cellStyle name="style1424787250099 3 2 5 2 5" xfId="52270"/>
    <cellStyle name="style1424787250099 3 2 5 3" xfId="3881"/>
    <cellStyle name="style1424787250099 3 2 5 3 2" xfId="11322"/>
    <cellStyle name="style1424787250099 3 2 5 3 2 2" xfId="52273"/>
    <cellStyle name="style1424787250099 3 2 5 3 3" xfId="18718"/>
    <cellStyle name="style1424787250099 3 2 5 3 4" xfId="26114"/>
    <cellStyle name="style1424787250099 3 2 5 3 5" xfId="52272"/>
    <cellStyle name="style1424787250099 3 2 5 4" xfId="7704"/>
    <cellStyle name="style1424787250099 3 2 5 4 2" xfId="15100"/>
    <cellStyle name="style1424787250099 3 2 5 4 3" xfId="22496"/>
    <cellStyle name="style1424787250099 3 2 5 4 4" xfId="29892"/>
    <cellStyle name="style1424787250099 3 2 5 4 5" xfId="52274"/>
    <cellStyle name="style1424787250099 3 2 5 5" xfId="9513"/>
    <cellStyle name="style1424787250099 3 2 5 6" xfId="16909"/>
    <cellStyle name="style1424787250099 3 2 5 7" xfId="24305"/>
    <cellStyle name="style1424787250099 3 2 5 8" xfId="52269"/>
    <cellStyle name="style1424787250099 3 2 6" xfId="4268"/>
    <cellStyle name="style1424787250099 3 2 6 2" xfId="11709"/>
    <cellStyle name="style1424787250099 3 2 6 2 2" xfId="52276"/>
    <cellStyle name="style1424787250099 3 2 6 3" xfId="19105"/>
    <cellStyle name="style1424787250099 3 2 6 4" xfId="26501"/>
    <cellStyle name="style1424787250099 3 2 6 5" xfId="52275"/>
    <cellStyle name="style1424787250099 3 2 7" xfId="2391"/>
    <cellStyle name="style1424787250099 3 2 7 2" xfId="9832"/>
    <cellStyle name="style1424787250099 3 2 7 2 2" xfId="52278"/>
    <cellStyle name="style1424787250099 3 2 7 3" xfId="17228"/>
    <cellStyle name="style1424787250099 3 2 7 4" xfId="24624"/>
    <cellStyle name="style1424787250099 3 2 7 5" xfId="52277"/>
    <cellStyle name="style1424787250099 3 2 8" xfId="6213"/>
    <cellStyle name="style1424787250099 3 2 8 2" xfId="13609"/>
    <cellStyle name="style1424787250099 3 2 8 3" xfId="21005"/>
    <cellStyle name="style1424787250099 3 2 8 4" xfId="28401"/>
    <cellStyle name="style1424787250099 3 2 8 5" xfId="52279"/>
    <cellStyle name="style1424787250099 3 2 9" xfId="8023"/>
    <cellStyle name="style1424787250099 3 3" xfId="642"/>
    <cellStyle name="style1424787250099 3 3 2" xfId="1352"/>
    <cellStyle name="style1424787250099 3 3 2 2" xfId="5040"/>
    <cellStyle name="style1424787250099 3 3 2 2 2" xfId="12481"/>
    <cellStyle name="style1424787250099 3 3 2 2 2 2" xfId="52283"/>
    <cellStyle name="style1424787250099 3 3 2 2 3" xfId="19877"/>
    <cellStyle name="style1424787250099 3 3 2 2 4" xfId="27273"/>
    <cellStyle name="style1424787250099 3 3 2 2 5" xfId="52282"/>
    <cellStyle name="style1424787250099 3 3 2 3" xfId="3163"/>
    <cellStyle name="style1424787250099 3 3 2 3 2" xfId="10604"/>
    <cellStyle name="style1424787250099 3 3 2 3 2 2" xfId="52285"/>
    <cellStyle name="style1424787250099 3 3 2 3 3" xfId="18000"/>
    <cellStyle name="style1424787250099 3 3 2 3 4" xfId="25396"/>
    <cellStyle name="style1424787250099 3 3 2 3 5" xfId="52284"/>
    <cellStyle name="style1424787250099 3 3 2 4" xfId="6985"/>
    <cellStyle name="style1424787250099 3 3 2 4 2" xfId="14381"/>
    <cellStyle name="style1424787250099 3 3 2 4 3" xfId="21777"/>
    <cellStyle name="style1424787250099 3 3 2 4 4" xfId="29173"/>
    <cellStyle name="style1424787250099 3 3 2 4 5" xfId="52286"/>
    <cellStyle name="style1424787250099 3 3 2 5" xfId="8795"/>
    <cellStyle name="style1424787250099 3 3 2 6" xfId="16191"/>
    <cellStyle name="style1424787250099 3 3 2 7" xfId="23587"/>
    <cellStyle name="style1424787250099 3 3 2 8" xfId="52281"/>
    <cellStyle name="style1424787250099 3 3 3" xfId="4396"/>
    <cellStyle name="style1424787250099 3 3 3 2" xfId="11837"/>
    <cellStyle name="style1424787250099 3 3 3 2 2" xfId="52288"/>
    <cellStyle name="style1424787250099 3 3 3 3" xfId="19233"/>
    <cellStyle name="style1424787250099 3 3 3 4" xfId="26629"/>
    <cellStyle name="style1424787250099 3 3 3 5" xfId="52287"/>
    <cellStyle name="style1424787250099 3 3 4" xfId="2519"/>
    <cellStyle name="style1424787250099 3 3 4 2" xfId="9960"/>
    <cellStyle name="style1424787250099 3 3 4 2 2" xfId="52290"/>
    <cellStyle name="style1424787250099 3 3 4 3" xfId="17356"/>
    <cellStyle name="style1424787250099 3 3 4 4" xfId="24752"/>
    <cellStyle name="style1424787250099 3 3 4 5" xfId="52289"/>
    <cellStyle name="style1424787250099 3 3 5" xfId="6341"/>
    <cellStyle name="style1424787250099 3 3 5 2" xfId="13737"/>
    <cellStyle name="style1424787250099 3 3 5 3" xfId="21133"/>
    <cellStyle name="style1424787250099 3 3 5 4" xfId="28529"/>
    <cellStyle name="style1424787250099 3 3 5 5" xfId="52291"/>
    <cellStyle name="style1424787250099 3 3 6" xfId="8151"/>
    <cellStyle name="style1424787250099 3 3 7" xfId="15547"/>
    <cellStyle name="style1424787250099 3 3 8" xfId="22943"/>
    <cellStyle name="style1424787250099 3 3 9" xfId="52280"/>
    <cellStyle name="style1424787250099 3 4" xfId="1096"/>
    <cellStyle name="style1424787250099 3 4 2" xfId="4784"/>
    <cellStyle name="style1424787250099 3 4 2 2" xfId="12225"/>
    <cellStyle name="style1424787250099 3 4 2 2 2" xfId="52294"/>
    <cellStyle name="style1424787250099 3 4 2 3" xfId="19621"/>
    <cellStyle name="style1424787250099 3 4 2 4" xfId="27017"/>
    <cellStyle name="style1424787250099 3 4 2 5" xfId="52293"/>
    <cellStyle name="style1424787250099 3 4 3" xfId="2907"/>
    <cellStyle name="style1424787250099 3 4 3 2" xfId="10348"/>
    <cellStyle name="style1424787250099 3 4 3 2 2" xfId="52296"/>
    <cellStyle name="style1424787250099 3 4 3 3" xfId="17744"/>
    <cellStyle name="style1424787250099 3 4 3 4" xfId="25140"/>
    <cellStyle name="style1424787250099 3 4 3 5" xfId="52295"/>
    <cellStyle name="style1424787250099 3 4 4" xfId="6729"/>
    <cellStyle name="style1424787250099 3 4 4 2" xfId="14125"/>
    <cellStyle name="style1424787250099 3 4 4 3" xfId="21521"/>
    <cellStyle name="style1424787250099 3 4 4 4" xfId="28917"/>
    <cellStyle name="style1424787250099 3 4 4 5" xfId="52297"/>
    <cellStyle name="style1424787250099 3 4 5" xfId="8539"/>
    <cellStyle name="style1424787250099 3 4 6" xfId="15935"/>
    <cellStyle name="style1424787250099 3 4 7" xfId="23331"/>
    <cellStyle name="style1424787250099 3 4 8" xfId="52292"/>
    <cellStyle name="style1424787250099 3 5" xfId="1687"/>
    <cellStyle name="style1424787250099 3 5 2" xfId="5374"/>
    <cellStyle name="style1424787250099 3 5 2 2" xfId="12815"/>
    <cellStyle name="style1424787250099 3 5 2 2 2" xfId="52300"/>
    <cellStyle name="style1424787250099 3 5 2 3" xfId="20211"/>
    <cellStyle name="style1424787250099 3 5 2 4" xfId="27607"/>
    <cellStyle name="style1424787250099 3 5 2 5" xfId="52299"/>
    <cellStyle name="style1424787250099 3 5 3" xfId="3497"/>
    <cellStyle name="style1424787250099 3 5 3 2" xfId="10938"/>
    <cellStyle name="style1424787250099 3 5 3 2 2" xfId="52302"/>
    <cellStyle name="style1424787250099 3 5 3 3" xfId="18334"/>
    <cellStyle name="style1424787250099 3 5 3 4" xfId="25730"/>
    <cellStyle name="style1424787250099 3 5 3 5" xfId="52301"/>
    <cellStyle name="style1424787250099 3 5 4" xfId="7319"/>
    <cellStyle name="style1424787250099 3 5 4 2" xfId="14715"/>
    <cellStyle name="style1424787250099 3 5 4 3" xfId="22111"/>
    <cellStyle name="style1424787250099 3 5 4 4" xfId="29507"/>
    <cellStyle name="style1424787250099 3 5 4 5" xfId="52303"/>
    <cellStyle name="style1424787250099 3 5 5" xfId="9129"/>
    <cellStyle name="style1424787250099 3 5 6" xfId="16525"/>
    <cellStyle name="style1424787250099 3 5 7" xfId="23921"/>
    <cellStyle name="style1424787250099 3 5 8" xfId="52298"/>
    <cellStyle name="style1424787250099 3 6" xfId="1944"/>
    <cellStyle name="style1424787250099 3 6 2" xfId="5631"/>
    <cellStyle name="style1424787250099 3 6 2 2" xfId="13071"/>
    <cellStyle name="style1424787250099 3 6 2 2 2" xfId="52306"/>
    <cellStyle name="style1424787250099 3 6 2 3" xfId="20467"/>
    <cellStyle name="style1424787250099 3 6 2 4" xfId="27863"/>
    <cellStyle name="style1424787250099 3 6 2 5" xfId="52305"/>
    <cellStyle name="style1424787250099 3 6 3" xfId="3753"/>
    <cellStyle name="style1424787250099 3 6 3 2" xfId="11194"/>
    <cellStyle name="style1424787250099 3 6 3 2 2" xfId="52308"/>
    <cellStyle name="style1424787250099 3 6 3 3" xfId="18590"/>
    <cellStyle name="style1424787250099 3 6 3 4" xfId="25986"/>
    <cellStyle name="style1424787250099 3 6 3 5" xfId="52307"/>
    <cellStyle name="style1424787250099 3 6 4" xfId="7576"/>
    <cellStyle name="style1424787250099 3 6 4 2" xfId="14972"/>
    <cellStyle name="style1424787250099 3 6 4 3" xfId="22368"/>
    <cellStyle name="style1424787250099 3 6 4 4" xfId="29764"/>
    <cellStyle name="style1424787250099 3 6 4 5" xfId="52309"/>
    <cellStyle name="style1424787250099 3 6 5" xfId="9385"/>
    <cellStyle name="style1424787250099 3 6 6" xfId="16781"/>
    <cellStyle name="style1424787250099 3 6 7" xfId="24177"/>
    <cellStyle name="style1424787250099 3 6 8" xfId="52304"/>
    <cellStyle name="style1424787250099 3 7" xfId="4140"/>
    <cellStyle name="style1424787250099 3 7 2" xfId="11581"/>
    <cellStyle name="style1424787250099 3 7 2 2" xfId="52311"/>
    <cellStyle name="style1424787250099 3 7 3" xfId="18977"/>
    <cellStyle name="style1424787250099 3 7 4" xfId="26373"/>
    <cellStyle name="style1424787250099 3 7 5" xfId="52310"/>
    <cellStyle name="style1424787250099 3 8" xfId="2263"/>
    <cellStyle name="style1424787250099 3 8 2" xfId="9704"/>
    <cellStyle name="style1424787250099 3 8 2 2" xfId="52313"/>
    <cellStyle name="style1424787250099 3 8 3" xfId="17100"/>
    <cellStyle name="style1424787250099 3 8 4" xfId="24496"/>
    <cellStyle name="style1424787250099 3 8 5" xfId="52312"/>
    <cellStyle name="style1424787250099 3 9" xfId="6085"/>
    <cellStyle name="style1424787250099 3 9 2" xfId="13481"/>
    <cellStyle name="style1424787250099 3 9 3" xfId="20877"/>
    <cellStyle name="style1424787250099 3 9 4" xfId="28273"/>
    <cellStyle name="style1424787250099 3 9 5" xfId="52314"/>
    <cellStyle name="style1424787250099 4" xfId="449"/>
    <cellStyle name="style1424787250099 4 10" xfId="15355"/>
    <cellStyle name="style1424787250099 4 11" xfId="22751"/>
    <cellStyle name="style1424787250099 4 12" xfId="52315"/>
    <cellStyle name="style1424787250099 4 2" xfId="706"/>
    <cellStyle name="style1424787250099 4 2 2" xfId="1416"/>
    <cellStyle name="style1424787250099 4 2 2 2" xfId="5104"/>
    <cellStyle name="style1424787250099 4 2 2 2 2" xfId="12545"/>
    <cellStyle name="style1424787250099 4 2 2 2 2 2" xfId="52319"/>
    <cellStyle name="style1424787250099 4 2 2 2 3" xfId="19941"/>
    <cellStyle name="style1424787250099 4 2 2 2 4" xfId="27337"/>
    <cellStyle name="style1424787250099 4 2 2 2 5" xfId="52318"/>
    <cellStyle name="style1424787250099 4 2 2 3" xfId="3227"/>
    <cellStyle name="style1424787250099 4 2 2 3 2" xfId="10668"/>
    <cellStyle name="style1424787250099 4 2 2 3 2 2" xfId="52321"/>
    <cellStyle name="style1424787250099 4 2 2 3 3" xfId="18064"/>
    <cellStyle name="style1424787250099 4 2 2 3 4" xfId="25460"/>
    <cellStyle name="style1424787250099 4 2 2 3 5" xfId="52320"/>
    <cellStyle name="style1424787250099 4 2 2 4" xfId="7049"/>
    <cellStyle name="style1424787250099 4 2 2 4 2" xfId="14445"/>
    <cellStyle name="style1424787250099 4 2 2 4 3" xfId="21841"/>
    <cellStyle name="style1424787250099 4 2 2 4 4" xfId="29237"/>
    <cellStyle name="style1424787250099 4 2 2 4 5" xfId="52322"/>
    <cellStyle name="style1424787250099 4 2 2 5" xfId="8859"/>
    <cellStyle name="style1424787250099 4 2 2 6" xfId="16255"/>
    <cellStyle name="style1424787250099 4 2 2 7" xfId="23651"/>
    <cellStyle name="style1424787250099 4 2 2 8" xfId="52317"/>
    <cellStyle name="style1424787250099 4 2 3" xfId="4460"/>
    <cellStyle name="style1424787250099 4 2 3 2" xfId="11901"/>
    <cellStyle name="style1424787250099 4 2 3 2 2" xfId="52324"/>
    <cellStyle name="style1424787250099 4 2 3 3" xfId="19297"/>
    <cellStyle name="style1424787250099 4 2 3 4" xfId="26693"/>
    <cellStyle name="style1424787250099 4 2 3 5" xfId="52323"/>
    <cellStyle name="style1424787250099 4 2 4" xfId="2583"/>
    <cellStyle name="style1424787250099 4 2 4 2" xfId="10024"/>
    <cellStyle name="style1424787250099 4 2 4 2 2" xfId="52326"/>
    <cellStyle name="style1424787250099 4 2 4 3" xfId="17420"/>
    <cellStyle name="style1424787250099 4 2 4 4" xfId="24816"/>
    <cellStyle name="style1424787250099 4 2 4 5" xfId="52325"/>
    <cellStyle name="style1424787250099 4 2 5" xfId="6405"/>
    <cellStyle name="style1424787250099 4 2 5 2" xfId="13801"/>
    <cellStyle name="style1424787250099 4 2 5 3" xfId="21197"/>
    <cellStyle name="style1424787250099 4 2 5 4" xfId="28593"/>
    <cellStyle name="style1424787250099 4 2 5 5" xfId="52327"/>
    <cellStyle name="style1424787250099 4 2 6" xfId="8215"/>
    <cellStyle name="style1424787250099 4 2 7" xfId="15611"/>
    <cellStyle name="style1424787250099 4 2 8" xfId="23007"/>
    <cellStyle name="style1424787250099 4 2 9" xfId="52316"/>
    <cellStyle name="style1424787250099 4 3" xfId="1160"/>
    <cellStyle name="style1424787250099 4 3 2" xfId="4848"/>
    <cellStyle name="style1424787250099 4 3 2 2" xfId="12289"/>
    <cellStyle name="style1424787250099 4 3 2 2 2" xfId="52330"/>
    <cellStyle name="style1424787250099 4 3 2 3" xfId="19685"/>
    <cellStyle name="style1424787250099 4 3 2 4" xfId="27081"/>
    <cellStyle name="style1424787250099 4 3 2 5" xfId="52329"/>
    <cellStyle name="style1424787250099 4 3 3" xfId="2971"/>
    <cellStyle name="style1424787250099 4 3 3 2" xfId="10412"/>
    <cellStyle name="style1424787250099 4 3 3 2 2" xfId="52332"/>
    <cellStyle name="style1424787250099 4 3 3 3" xfId="17808"/>
    <cellStyle name="style1424787250099 4 3 3 4" xfId="25204"/>
    <cellStyle name="style1424787250099 4 3 3 5" xfId="52331"/>
    <cellStyle name="style1424787250099 4 3 4" xfId="6793"/>
    <cellStyle name="style1424787250099 4 3 4 2" xfId="14189"/>
    <cellStyle name="style1424787250099 4 3 4 3" xfId="21585"/>
    <cellStyle name="style1424787250099 4 3 4 4" xfId="28981"/>
    <cellStyle name="style1424787250099 4 3 4 5" xfId="52333"/>
    <cellStyle name="style1424787250099 4 3 5" xfId="8603"/>
    <cellStyle name="style1424787250099 4 3 6" xfId="15999"/>
    <cellStyle name="style1424787250099 4 3 7" xfId="23395"/>
    <cellStyle name="style1424787250099 4 3 8" xfId="52328"/>
    <cellStyle name="style1424787250099 4 4" xfId="1751"/>
    <cellStyle name="style1424787250099 4 4 2" xfId="5438"/>
    <cellStyle name="style1424787250099 4 4 2 2" xfId="12879"/>
    <cellStyle name="style1424787250099 4 4 2 2 2" xfId="52336"/>
    <cellStyle name="style1424787250099 4 4 2 3" xfId="20275"/>
    <cellStyle name="style1424787250099 4 4 2 4" xfId="27671"/>
    <cellStyle name="style1424787250099 4 4 2 5" xfId="52335"/>
    <cellStyle name="style1424787250099 4 4 3" xfId="3561"/>
    <cellStyle name="style1424787250099 4 4 3 2" xfId="11002"/>
    <cellStyle name="style1424787250099 4 4 3 2 2" xfId="52338"/>
    <cellStyle name="style1424787250099 4 4 3 3" xfId="18398"/>
    <cellStyle name="style1424787250099 4 4 3 4" xfId="25794"/>
    <cellStyle name="style1424787250099 4 4 3 5" xfId="52337"/>
    <cellStyle name="style1424787250099 4 4 4" xfId="7383"/>
    <cellStyle name="style1424787250099 4 4 4 2" xfId="14779"/>
    <cellStyle name="style1424787250099 4 4 4 3" xfId="22175"/>
    <cellStyle name="style1424787250099 4 4 4 4" xfId="29571"/>
    <cellStyle name="style1424787250099 4 4 4 5" xfId="52339"/>
    <cellStyle name="style1424787250099 4 4 5" xfId="9193"/>
    <cellStyle name="style1424787250099 4 4 6" xfId="16589"/>
    <cellStyle name="style1424787250099 4 4 7" xfId="23985"/>
    <cellStyle name="style1424787250099 4 4 8" xfId="52334"/>
    <cellStyle name="style1424787250099 4 5" xfId="2008"/>
    <cellStyle name="style1424787250099 4 5 2" xfId="5695"/>
    <cellStyle name="style1424787250099 4 5 2 2" xfId="13135"/>
    <cellStyle name="style1424787250099 4 5 2 2 2" xfId="52342"/>
    <cellStyle name="style1424787250099 4 5 2 3" xfId="20531"/>
    <cellStyle name="style1424787250099 4 5 2 4" xfId="27927"/>
    <cellStyle name="style1424787250099 4 5 2 5" xfId="52341"/>
    <cellStyle name="style1424787250099 4 5 3" xfId="3817"/>
    <cellStyle name="style1424787250099 4 5 3 2" xfId="11258"/>
    <cellStyle name="style1424787250099 4 5 3 2 2" xfId="52344"/>
    <cellStyle name="style1424787250099 4 5 3 3" xfId="18654"/>
    <cellStyle name="style1424787250099 4 5 3 4" xfId="26050"/>
    <cellStyle name="style1424787250099 4 5 3 5" xfId="52343"/>
    <cellStyle name="style1424787250099 4 5 4" xfId="7640"/>
    <cellStyle name="style1424787250099 4 5 4 2" xfId="15036"/>
    <cellStyle name="style1424787250099 4 5 4 3" xfId="22432"/>
    <cellStyle name="style1424787250099 4 5 4 4" xfId="29828"/>
    <cellStyle name="style1424787250099 4 5 4 5" xfId="52345"/>
    <cellStyle name="style1424787250099 4 5 5" xfId="9449"/>
    <cellStyle name="style1424787250099 4 5 6" xfId="16845"/>
    <cellStyle name="style1424787250099 4 5 7" xfId="24241"/>
    <cellStyle name="style1424787250099 4 5 8" xfId="52340"/>
    <cellStyle name="style1424787250099 4 6" xfId="4204"/>
    <cellStyle name="style1424787250099 4 6 2" xfId="11645"/>
    <cellStyle name="style1424787250099 4 6 2 2" xfId="52347"/>
    <cellStyle name="style1424787250099 4 6 3" xfId="19041"/>
    <cellStyle name="style1424787250099 4 6 4" xfId="26437"/>
    <cellStyle name="style1424787250099 4 6 5" xfId="52346"/>
    <cellStyle name="style1424787250099 4 7" xfId="2327"/>
    <cellStyle name="style1424787250099 4 7 2" xfId="9768"/>
    <cellStyle name="style1424787250099 4 7 2 2" xfId="52349"/>
    <cellStyle name="style1424787250099 4 7 3" xfId="17164"/>
    <cellStyle name="style1424787250099 4 7 4" xfId="24560"/>
    <cellStyle name="style1424787250099 4 7 5" xfId="52348"/>
    <cellStyle name="style1424787250099 4 8" xfId="6149"/>
    <cellStyle name="style1424787250099 4 8 2" xfId="13545"/>
    <cellStyle name="style1424787250099 4 8 3" xfId="20941"/>
    <cellStyle name="style1424787250099 4 8 4" xfId="28337"/>
    <cellStyle name="style1424787250099 4 8 5" xfId="52350"/>
    <cellStyle name="style1424787250099 4 9" xfId="7959"/>
    <cellStyle name="style1424787250099 5" xfId="578"/>
    <cellStyle name="style1424787250099 5 2" xfId="1288"/>
    <cellStyle name="style1424787250099 5 2 2" xfId="4976"/>
    <cellStyle name="style1424787250099 5 2 2 2" xfId="12417"/>
    <cellStyle name="style1424787250099 5 2 2 2 2" xfId="52354"/>
    <cellStyle name="style1424787250099 5 2 2 3" xfId="19813"/>
    <cellStyle name="style1424787250099 5 2 2 4" xfId="27209"/>
    <cellStyle name="style1424787250099 5 2 2 5" xfId="52353"/>
    <cellStyle name="style1424787250099 5 2 3" xfId="3099"/>
    <cellStyle name="style1424787250099 5 2 3 2" xfId="10540"/>
    <cellStyle name="style1424787250099 5 2 3 2 2" xfId="52356"/>
    <cellStyle name="style1424787250099 5 2 3 3" xfId="17936"/>
    <cellStyle name="style1424787250099 5 2 3 4" xfId="25332"/>
    <cellStyle name="style1424787250099 5 2 3 5" xfId="52355"/>
    <cellStyle name="style1424787250099 5 2 4" xfId="6921"/>
    <cellStyle name="style1424787250099 5 2 4 2" xfId="14317"/>
    <cellStyle name="style1424787250099 5 2 4 3" xfId="21713"/>
    <cellStyle name="style1424787250099 5 2 4 4" xfId="29109"/>
    <cellStyle name="style1424787250099 5 2 4 5" xfId="52357"/>
    <cellStyle name="style1424787250099 5 2 5" xfId="8731"/>
    <cellStyle name="style1424787250099 5 2 6" xfId="16127"/>
    <cellStyle name="style1424787250099 5 2 7" xfId="23523"/>
    <cellStyle name="style1424787250099 5 2 8" xfId="52352"/>
    <cellStyle name="style1424787250099 5 3" xfId="4332"/>
    <cellStyle name="style1424787250099 5 3 2" xfId="11773"/>
    <cellStyle name="style1424787250099 5 3 2 2" xfId="52359"/>
    <cellStyle name="style1424787250099 5 3 3" xfId="19169"/>
    <cellStyle name="style1424787250099 5 3 4" xfId="26565"/>
    <cellStyle name="style1424787250099 5 3 5" xfId="52358"/>
    <cellStyle name="style1424787250099 5 4" xfId="2455"/>
    <cellStyle name="style1424787250099 5 4 2" xfId="9896"/>
    <cellStyle name="style1424787250099 5 4 2 2" xfId="52361"/>
    <cellStyle name="style1424787250099 5 4 3" xfId="17292"/>
    <cellStyle name="style1424787250099 5 4 4" xfId="24688"/>
    <cellStyle name="style1424787250099 5 4 5" xfId="52360"/>
    <cellStyle name="style1424787250099 5 5" xfId="6277"/>
    <cellStyle name="style1424787250099 5 5 2" xfId="13673"/>
    <cellStyle name="style1424787250099 5 5 3" xfId="21069"/>
    <cellStyle name="style1424787250099 5 5 4" xfId="28465"/>
    <cellStyle name="style1424787250099 5 5 5" xfId="52362"/>
    <cellStyle name="style1424787250099 5 6" xfId="8087"/>
    <cellStyle name="style1424787250099 5 7" xfId="15483"/>
    <cellStyle name="style1424787250099 5 8" xfId="22879"/>
    <cellStyle name="style1424787250099 5 9" xfId="52351"/>
    <cellStyle name="style1424787250099 6" xfId="1032"/>
    <cellStyle name="style1424787250099 6 2" xfId="4720"/>
    <cellStyle name="style1424787250099 6 2 2" xfId="12161"/>
    <cellStyle name="style1424787250099 6 2 2 2" xfId="52365"/>
    <cellStyle name="style1424787250099 6 2 3" xfId="19557"/>
    <cellStyle name="style1424787250099 6 2 4" xfId="26953"/>
    <cellStyle name="style1424787250099 6 2 5" xfId="52364"/>
    <cellStyle name="style1424787250099 6 3" xfId="2843"/>
    <cellStyle name="style1424787250099 6 3 2" xfId="10284"/>
    <cellStyle name="style1424787250099 6 3 2 2" xfId="52367"/>
    <cellStyle name="style1424787250099 6 3 3" xfId="17680"/>
    <cellStyle name="style1424787250099 6 3 4" xfId="25076"/>
    <cellStyle name="style1424787250099 6 3 5" xfId="52366"/>
    <cellStyle name="style1424787250099 6 4" xfId="6665"/>
    <cellStyle name="style1424787250099 6 4 2" xfId="14061"/>
    <cellStyle name="style1424787250099 6 4 3" xfId="21457"/>
    <cellStyle name="style1424787250099 6 4 4" xfId="28853"/>
    <cellStyle name="style1424787250099 6 4 5" xfId="52368"/>
    <cellStyle name="style1424787250099 6 5" xfId="8475"/>
    <cellStyle name="style1424787250099 6 6" xfId="15871"/>
    <cellStyle name="style1424787250099 6 7" xfId="23267"/>
    <cellStyle name="style1424787250099 6 8" xfId="52363"/>
    <cellStyle name="style1424787250099 7" xfId="1623"/>
    <cellStyle name="style1424787250099 7 2" xfId="5310"/>
    <cellStyle name="style1424787250099 7 2 2" xfId="12751"/>
    <cellStyle name="style1424787250099 7 2 2 2" xfId="52371"/>
    <cellStyle name="style1424787250099 7 2 3" xfId="20147"/>
    <cellStyle name="style1424787250099 7 2 4" xfId="27543"/>
    <cellStyle name="style1424787250099 7 2 5" xfId="52370"/>
    <cellStyle name="style1424787250099 7 3" xfId="3433"/>
    <cellStyle name="style1424787250099 7 3 2" xfId="10874"/>
    <cellStyle name="style1424787250099 7 3 2 2" xfId="52373"/>
    <cellStyle name="style1424787250099 7 3 3" xfId="18270"/>
    <cellStyle name="style1424787250099 7 3 4" xfId="25666"/>
    <cellStyle name="style1424787250099 7 3 5" xfId="52372"/>
    <cellStyle name="style1424787250099 7 4" xfId="7255"/>
    <cellStyle name="style1424787250099 7 4 2" xfId="14651"/>
    <cellStyle name="style1424787250099 7 4 3" xfId="22047"/>
    <cellStyle name="style1424787250099 7 4 4" xfId="29443"/>
    <cellStyle name="style1424787250099 7 4 5" xfId="52374"/>
    <cellStyle name="style1424787250099 7 5" xfId="9065"/>
    <cellStyle name="style1424787250099 7 6" xfId="16461"/>
    <cellStyle name="style1424787250099 7 7" xfId="23857"/>
    <cellStyle name="style1424787250099 7 8" xfId="52369"/>
    <cellStyle name="style1424787250099 8" xfId="1880"/>
    <cellStyle name="style1424787250099 8 2" xfId="5567"/>
    <cellStyle name="style1424787250099 8 2 2" xfId="13007"/>
    <cellStyle name="style1424787250099 8 2 2 2" xfId="52377"/>
    <cellStyle name="style1424787250099 8 2 3" xfId="20403"/>
    <cellStyle name="style1424787250099 8 2 4" xfId="27799"/>
    <cellStyle name="style1424787250099 8 2 5" xfId="52376"/>
    <cellStyle name="style1424787250099 8 3" xfId="3689"/>
    <cellStyle name="style1424787250099 8 3 2" xfId="11130"/>
    <cellStyle name="style1424787250099 8 3 2 2" xfId="52379"/>
    <cellStyle name="style1424787250099 8 3 3" xfId="18526"/>
    <cellStyle name="style1424787250099 8 3 4" xfId="25922"/>
    <cellStyle name="style1424787250099 8 3 5" xfId="52378"/>
    <cellStyle name="style1424787250099 8 4" xfId="7512"/>
    <cellStyle name="style1424787250099 8 4 2" xfId="14908"/>
    <cellStyle name="style1424787250099 8 4 3" xfId="22304"/>
    <cellStyle name="style1424787250099 8 4 4" xfId="29700"/>
    <cellStyle name="style1424787250099 8 4 5" xfId="52380"/>
    <cellStyle name="style1424787250099 8 5" xfId="9321"/>
    <cellStyle name="style1424787250099 8 6" xfId="16717"/>
    <cellStyle name="style1424787250099 8 7" xfId="24113"/>
    <cellStyle name="style1424787250099 8 8" xfId="52375"/>
    <cellStyle name="style1424787250099 9" xfId="4076"/>
    <cellStyle name="style1424787250099 9 2" xfId="11517"/>
    <cellStyle name="style1424787250099 9 2 2" xfId="52382"/>
    <cellStyle name="style1424787250099 9 3" xfId="18913"/>
    <cellStyle name="style1424787250099 9 4" xfId="26309"/>
    <cellStyle name="style1424787250099 9 5" xfId="52381"/>
    <cellStyle name="style1424787250137" xfId="322"/>
    <cellStyle name="style1424787250137 10" xfId="2200"/>
    <cellStyle name="style1424787250137 10 2" xfId="9641"/>
    <cellStyle name="style1424787250137 10 2 2" xfId="52385"/>
    <cellStyle name="style1424787250137 10 3" xfId="17037"/>
    <cellStyle name="style1424787250137 10 4" xfId="24433"/>
    <cellStyle name="style1424787250137 10 5" xfId="52384"/>
    <cellStyle name="style1424787250137 11" xfId="6022"/>
    <cellStyle name="style1424787250137 11 2" xfId="13418"/>
    <cellStyle name="style1424787250137 11 3" xfId="20814"/>
    <cellStyle name="style1424787250137 11 4" xfId="28210"/>
    <cellStyle name="style1424787250137 11 5" xfId="52386"/>
    <cellStyle name="style1424787250137 12" xfId="7832"/>
    <cellStyle name="style1424787250137 13" xfId="15228"/>
    <cellStyle name="style1424787250137 14" xfId="22624"/>
    <cellStyle name="style1424787250137 15" xfId="52383"/>
    <cellStyle name="style1424787250137 2" xfId="350"/>
    <cellStyle name="style1424787250137 2 10" xfId="6050"/>
    <cellStyle name="style1424787250137 2 10 2" xfId="13446"/>
    <cellStyle name="style1424787250137 2 10 3" xfId="20842"/>
    <cellStyle name="style1424787250137 2 10 4" xfId="28238"/>
    <cellStyle name="style1424787250137 2 10 5" xfId="52388"/>
    <cellStyle name="style1424787250137 2 11" xfId="7860"/>
    <cellStyle name="style1424787250137 2 12" xfId="15256"/>
    <cellStyle name="style1424787250137 2 13" xfId="22652"/>
    <cellStyle name="style1424787250137 2 14" xfId="52387"/>
    <cellStyle name="style1424787250137 2 2" xfId="414"/>
    <cellStyle name="style1424787250137 2 2 10" xfId="7924"/>
    <cellStyle name="style1424787250137 2 2 11" xfId="15320"/>
    <cellStyle name="style1424787250137 2 2 12" xfId="22716"/>
    <cellStyle name="style1424787250137 2 2 13" xfId="52389"/>
    <cellStyle name="style1424787250137 2 2 2" xfId="542"/>
    <cellStyle name="style1424787250137 2 2 2 10" xfId="15448"/>
    <cellStyle name="style1424787250137 2 2 2 11" xfId="22844"/>
    <cellStyle name="style1424787250137 2 2 2 12" xfId="52390"/>
    <cellStyle name="style1424787250137 2 2 2 2" xfId="799"/>
    <cellStyle name="style1424787250137 2 2 2 2 2" xfId="1509"/>
    <cellStyle name="style1424787250137 2 2 2 2 2 2" xfId="5197"/>
    <cellStyle name="style1424787250137 2 2 2 2 2 2 2" xfId="12638"/>
    <cellStyle name="style1424787250137 2 2 2 2 2 2 2 2" xfId="52394"/>
    <cellStyle name="style1424787250137 2 2 2 2 2 2 3" xfId="20034"/>
    <cellStyle name="style1424787250137 2 2 2 2 2 2 4" xfId="27430"/>
    <cellStyle name="style1424787250137 2 2 2 2 2 2 5" xfId="52393"/>
    <cellStyle name="style1424787250137 2 2 2 2 2 3" xfId="3320"/>
    <cellStyle name="style1424787250137 2 2 2 2 2 3 2" xfId="10761"/>
    <cellStyle name="style1424787250137 2 2 2 2 2 3 2 2" xfId="52396"/>
    <cellStyle name="style1424787250137 2 2 2 2 2 3 3" xfId="18157"/>
    <cellStyle name="style1424787250137 2 2 2 2 2 3 4" xfId="25553"/>
    <cellStyle name="style1424787250137 2 2 2 2 2 3 5" xfId="52395"/>
    <cellStyle name="style1424787250137 2 2 2 2 2 4" xfId="7142"/>
    <cellStyle name="style1424787250137 2 2 2 2 2 4 2" xfId="14538"/>
    <cellStyle name="style1424787250137 2 2 2 2 2 4 3" xfId="21934"/>
    <cellStyle name="style1424787250137 2 2 2 2 2 4 4" xfId="29330"/>
    <cellStyle name="style1424787250137 2 2 2 2 2 4 5" xfId="52397"/>
    <cellStyle name="style1424787250137 2 2 2 2 2 5" xfId="8952"/>
    <cellStyle name="style1424787250137 2 2 2 2 2 6" xfId="16348"/>
    <cellStyle name="style1424787250137 2 2 2 2 2 7" xfId="23744"/>
    <cellStyle name="style1424787250137 2 2 2 2 2 8" xfId="52392"/>
    <cellStyle name="style1424787250137 2 2 2 2 3" xfId="4553"/>
    <cellStyle name="style1424787250137 2 2 2 2 3 2" xfId="11994"/>
    <cellStyle name="style1424787250137 2 2 2 2 3 2 2" xfId="52399"/>
    <cellStyle name="style1424787250137 2 2 2 2 3 3" xfId="19390"/>
    <cellStyle name="style1424787250137 2 2 2 2 3 4" xfId="26786"/>
    <cellStyle name="style1424787250137 2 2 2 2 3 5" xfId="52398"/>
    <cellStyle name="style1424787250137 2 2 2 2 4" xfId="2676"/>
    <cellStyle name="style1424787250137 2 2 2 2 4 2" xfId="10117"/>
    <cellStyle name="style1424787250137 2 2 2 2 4 2 2" xfId="52401"/>
    <cellStyle name="style1424787250137 2 2 2 2 4 3" xfId="17513"/>
    <cellStyle name="style1424787250137 2 2 2 2 4 4" xfId="24909"/>
    <cellStyle name="style1424787250137 2 2 2 2 4 5" xfId="52400"/>
    <cellStyle name="style1424787250137 2 2 2 2 5" xfId="6498"/>
    <cellStyle name="style1424787250137 2 2 2 2 5 2" xfId="13894"/>
    <cellStyle name="style1424787250137 2 2 2 2 5 3" xfId="21290"/>
    <cellStyle name="style1424787250137 2 2 2 2 5 4" xfId="28686"/>
    <cellStyle name="style1424787250137 2 2 2 2 5 5" xfId="52402"/>
    <cellStyle name="style1424787250137 2 2 2 2 6" xfId="8308"/>
    <cellStyle name="style1424787250137 2 2 2 2 7" xfId="15704"/>
    <cellStyle name="style1424787250137 2 2 2 2 8" xfId="23100"/>
    <cellStyle name="style1424787250137 2 2 2 2 9" xfId="52391"/>
    <cellStyle name="style1424787250137 2 2 2 3" xfId="1253"/>
    <cellStyle name="style1424787250137 2 2 2 3 2" xfId="4941"/>
    <cellStyle name="style1424787250137 2 2 2 3 2 2" xfId="12382"/>
    <cellStyle name="style1424787250137 2 2 2 3 2 2 2" xfId="52405"/>
    <cellStyle name="style1424787250137 2 2 2 3 2 3" xfId="19778"/>
    <cellStyle name="style1424787250137 2 2 2 3 2 4" xfId="27174"/>
    <cellStyle name="style1424787250137 2 2 2 3 2 5" xfId="52404"/>
    <cellStyle name="style1424787250137 2 2 2 3 3" xfId="3064"/>
    <cellStyle name="style1424787250137 2 2 2 3 3 2" xfId="10505"/>
    <cellStyle name="style1424787250137 2 2 2 3 3 2 2" xfId="52407"/>
    <cellStyle name="style1424787250137 2 2 2 3 3 3" xfId="17901"/>
    <cellStyle name="style1424787250137 2 2 2 3 3 4" xfId="25297"/>
    <cellStyle name="style1424787250137 2 2 2 3 3 5" xfId="52406"/>
    <cellStyle name="style1424787250137 2 2 2 3 4" xfId="6886"/>
    <cellStyle name="style1424787250137 2 2 2 3 4 2" xfId="14282"/>
    <cellStyle name="style1424787250137 2 2 2 3 4 3" xfId="21678"/>
    <cellStyle name="style1424787250137 2 2 2 3 4 4" xfId="29074"/>
    <cellStyle name="style1424787250137 2 2 2 3 4 5" xfId="52408"/>
    <cellStyle name="style1424787250137 2 2 2 3 5" xfId="8696"/>
    <cellStyle name="style1424787250137 2 2 2 3 6" xfId="16092"/>
    <cellStyle name="style1424787250137 2 2 2 3 7" xfId="23488"/>
    <cellStyle name="style1424787250137 2 2 2 3 8" xfId="52403"/>
    <cellStyle name="style1424787250137 2 2 2 4" xfId="1844"/>
    <cellStyle name="style1424787250137 2 2 2 4 2" xfId="5531"/>
    <cellStyle name="style1424787250137 2 2 2 4 2 2" xfId="12972"/>
    <cellStyle name="style1424787250137 2 2 2 4 2 2 2" xfId="52411"/>
    <cellStyle name="style1424787250137 2 2 2 4 2 3" xfId="20368"/>
    <cellStyle name="style1424787250137 2 2 2 4 2 4" xfId="27764"/>
    <cellStyle name="style1424787250137 2 2 2 4 2 5" xfId="52410"/>
    <cellStyle name="style1424787250137 2 2 2 4 3" xfId="3654"/>
    <cellStyle name="style1424787250137 2 2 2 4 3 2" xfId="11095"/>
    <cellStyle name="style1424787250137 2 2 2 4 3 2 2" xfId="52413"/>
    <cellStyle name="style1424787250137 2 2 2 4 3 3" xfId="18491"/>
    <cellStyle name="style1424787250137 2 2 2 4 3 4" xfId="25887"/>
    <cellStyle name="style1424787250137 2 2 2 4 3 5" xfId="52412"/>
    <cellStyle name="style1424787250137 2 2 2 4 4" xfId="7476"/>
    <cellStyle name="style1424787250137 2 2 2 4 4 2" xfId="14872"/>
    <cellStyle name="style1424787250137 2 2 2 4 4 3" xfId="22268"/>
    <cellStyle name="style1424787250137 2 2 2 4 4 4" xfId="29664"/>
    <cellStyle name="style1424787250137 2 2 2 4 4 5" xfId="52414"/>
    <cellStyle name="style1424787250137 2 2 2 4 5" xfId="9286"/>
    <cellStyle name="style1424787250137 2 2 2 4 6" xfId="16682"/>
    <cellStyle name="style1424787250137 2 2 2 4 7" xfId="24078"/>
    <cellStyle name="style1424787250137 2 2 2 4 8" xfId="52409"/>
    <cellStyle name="style1424787250137 2 2 2 5" xfId="2101"/>
    <cellStyle name="style1424787250137 2 2 2 5 2" xfId="5788"/>
    <cellStyle name="style1424787250137 2 2 2 5 2 2" xfId="13228"/>
    <cellStyle name="style1424787250137 2 2 2 5 2 2 2" xfId="52417"/>
    <cellStyle name="style1424787250137 2 2 2 5 2 3" xfId="20624"/>
    <cellStyle name="style1424787250137 2 2 2 5 2 4" xfId="28020"/>
    <cellStyle name="style1424787250137 2 2 2 5 2 5" xfId="52416"/>
    <cellStyle name="style1424787250137 2 2 2 5 3" xfId="3910"/>
    <cellStyle name="style1424787250137 2 2 2 5 3 2" xfId="11351"/>
    <cellStyle name="style1424787250137 2 2 2 5 3 2 2" xfId="52419"/>
    <cellStyle name="style1424787250137 2 2 2 5 3 3" xfId="18747"/>
    <cellStyle name="style1424787250137 2 2 2 5 3 4" xfId="26143"/>
    <cellStyle name="style1424787250137 2 2 2 5 3 5" xfId="52418"/>
    <cellStyle name="style1424787250137 2 2 2 5 4" xfId="7733"/>
    <cellStyle name="style1424787250137 2 2 2 5 4 2" xfId="15129"/>
    <cellStyle name="style1424787250137 2 2 2 5 4 3" xfId="22525"/>
    <cellStyle name="style1424787250137 2 2 2 5 4 4" xfId="29921"/>
    <cellStyle name="style1424787250137 2 2 2 5 4 5" xfId="52420"/>
    <cellStyle name="style1424787250137 2 2 2 5 5" xfId="9542"/>
    <cellStyle name="style1424787250137 2 2 2 5 6" xfId="16938"/>
    <cellStyle name="style1424787250137 2 2 2 5 7" xfId="24334"/>
    <cellStyle name="style1424787250137 2 2 2 5 8" xfId="52415"/>
    <cellStyle name="style1424787250137 2 2 2 6" xfId="4297"/>
    <cellStyle name="style1424787250137 2 2 2 6 2" xfId="11738"/>
    <cellStyle name="style1424787250137 2 2 2 6 2 2" xfId="52422"/>
    <cellStyle name="style1424787250137 2 2 2 6 3" xfId="19134"/>
    <cellStyle name="style1424787250137 2 2 2 6 4" xfId="26530"/>
    <cellStyle name="style1424787250137 2 2 2 6 5" xfId="52421"/>
    <cellStyle name="style1424787250137 2 2 2 7" xfId="2420"/>
    <cellStyle name="style1424787250137 2 2 2 7 2" xfId="9861"/>
    <cellStyle name="style1424787250137 2 2 2 7 2 2" xfId="52424"/>
    <cellStyle name="style1424787250137 2 2 2 7 3" xfId="17257"/>
    <cellStyle name="style1424787250137 2 2 2 7 4" xfId="24653"/>
    <cellStyle name="style1424787250137 2 2 2 7 5" xfId="52423"/>
    <cellStyle name="style1424787250137 2 2 2 8" xfId="6242"/>
    <cellStyle name="style1424787250137 2 2 2 8 2" xfId="13638"/>
    <cellStyle name="style1424787250137 2 2 2 8 3" xfId="21034"/>
    <cellStyle name="style1424787250137 2 2 2 8 4" xfId="28430"/>
    <cellStyle name="style1424787250137 2 2 2 8 5" xfId="52425"/>
    <cellStyle name="style1424787250137 2 2 2 9" xfId="8052"/>
    <cellStyle name="style1424787250137 2 2 3" xfId="671"/>
    <cellStyle name="style1424787250137 2 2 3 2" xfId="1381"/>
    <cellStyle name="style1424787250137 2 2 3 2 2" xfId="5069"/>
    <cellStyle name="style1424787250137 2 2 3 2 2 2" xfId="12510"/>
    <cellStyle name="style1424787250137 2 2 3 2 2 2 2" xfId="52429"/>
    <cellStyle name="style1424787250137 2 2 3 2 2 3" xfId="19906"/>
    <cellStyle name="style1424787250137 2 2 3 2 2 4" xfId="27302"/>
    <cellStyle name="style1424787250137 2 2 3 2 2 5" xfId="52428"/>
    <cellStyle name="style1424787250137 2 2 3 2 3" xfId="3192"/>
    <cellStyle name="style1424787250137 2 2 3 2 3 2" xfId="10633"/>
    <cellStyle name="style1424787250137 2 2 3 2 3 2 2" xfId="52431"/>
    <cellStyle name="style1424787250137 2 2 3 2 3 3" xfId="18029"/>
    <cellStyle name="style1424787250137 2 2 3 2 3 4" xfId="25425"/>
    <cellStyle name="style1424787250137 2 2 3 2 3 5" xfId="52430"/>
    <cellStyle name="style1424787250137 2 2 3 2 4" xfId="7014"/>
    <cellStyle name="style1424787250137 2 2 3 2 4 2" xfId="14410"/>
    <cellStyle name="style1424787250137 2 2 3 2 4 3" xfId="21806"/>
    <cellStyle name="style1424787250137 2 2 3 2 4 4" xfId="29202"/>
    <cellStyle name="style1424787250137 2 2 3 2 4 5" xfId="52432"/>
    <cellStyle name="style1424787250137 2 2 3 2 5" xfId="8824"/>
    <cellStyle name="style1424787250137 2 2 3 2 6" xfId="16220"/>
    <cellStyle name="style1424787250137 2 2 3 2 7" xfId="23616"/>
    <cellStyle name="style1424787250137 2 2 3 2 8" xfId="52427"/>
    <cellStyle name="style1424787250137 2 2 3 3" xfId="4425"/>
    <cellStyle name="style1424787250137 2 2 3 3 2" xfId="11866"/>
    <cellStyle name="style1424787250137 2 2 3 3 2 2" xfId="52434"/>
    <cellStyle name="style1424787250137 2 2 3 3 3" xfId="19262"/>
    <cellStyle name="style1424787250137 2 2 3 3 4" xfId="26658"/>
    <cellStyle name="style1424787250137 2 2 3 3 5" xfId="52433"/>
    <cellStyle name="style1424787250137 2 2 3 4" xfId="2548"/>
    <cellStyle name="style1424787250137 2 2 3 4 2" xfId="9989"/>
    <cellStyle name="style1424787250137 2 2 3 4 2 2" xfId="52436"/>
    <cellStyle name="style1424787250137 2 2 3 4 3" xfId="17385"/>
    <cellStyle name="style1424787250137 2 2 3 4 4" xfId="24781"/>
    <cellStyle name="style1424787250137 2 2 3 4 5" xfId="52435"/>
    <cellStyle name="style1424787250137 2 2 3 5" xfId="6370"/>
    <cellStyle name="style1424787250137 2 2 3 5 2" xfId="13766"/>
    <cellStyle name="style1424787250137 2 2 3 5 3" xfId="21162"/>
    <cellStyle name="style1424787250137 2 2 3 5 4" xfId="28558"/>
    <cellStyle name="style1424787250137 2 2 3 5 5" xfId="52437"/>
    <cellStyle name="style1424787250137 2 2 3 6" xfId="8180"/>
    <cellStyle name="style1424787250137 2 2 3 7" xfId="15576"/>
    <cellStyle name="style1424787250137 2 2 3 8" xfId="22972"/>
    <cellStyle name="style1424787250137 2 2 3 9" xfId="52426"/>
    <cellStyle name="style1424787250137 2 2 4" xfId="1125"/>
    <cellStyle name="style1424787250137 2 2 4 2" xfId="4813"/>
    <cellStyle name="style1424787250137 2 2 4 2 2" xfId="12254"/>
    <cellStyle name="style1424787250137 2 2 4 2 2 2" xfId="52440"/>
    <cellStyle name="style1424787250137 2 2 4 2 3" xfId="19650"/>
    <cellStyle name="style1424787250137 2 2 4 2 4" xfId="27046"/>
    <cellStyle name="style1424787250137 2 2 4 2 5" xfId="52439"/>
    <cellStyle name="style1424787250137 2 2 4 3" xfId="2936"/>
    <cellStyle name="style1424787250137 2 2 4 3 2" xfId="10377"/>
    <cellStyle name="style1424787250137 2 2 4 3 2 2" xfId="52442"/>
    <cellStyle name="style1424787250137 2 2 4 3 3" xfId="17773"/>
    <cellStyle name="style1424787250137 2 2 4 3 4" xfId="25169"/>
    <cellStyle name="style1424787250137 2 2 4 3 5" xfId="52441"/>
    <cellStyle name="style1424787250137 2 2 4 4" xfId="6758"/>
    <cellStyle name="style1424787250137 2 2 4 4 2" xfId="14154"/>
    <cellStyle name="style1424787250137 2 2 4 4 3" xfId="21550"/>
    <cellStyle name="style1424787250137 2 2 4 4 4" xfId="28946"/>
    <cellStyle name="style1424787250137 2 2 4 4 5" xfId="52443"/>
    <cellStyle name="style1424787250137 2 2 4 5" xfId="8568"/>
    <cellStyle name="style1424787250137 2 2 4 6" xfId="15964"/>
    <cellStyle name="style1424787250137 2 2 4 7" xfId="23360"/>
    <cellStyle name="style1424787250137 2 2 4 8" xfId="52438"/>
    <cellStyle name="style1424787250137 2 2 5" xfId="1716"/>
    <cellStyle name="style1424787250137 2 2 5 2" xfId="5403"/>
    <cellStyle name="style1424787250137 2 2 5 2 2" xfId="12844"/>
    <cellStyle name="style1424787250137 2 2 5 2 2 2" xfId="52446"/>
    <cellStyle name="style1424787250137 2 2 5 2 3" xfId="20240"/>
    <cellStyle name="style1424787250137 2 2 5 2 4" xfId="27636"/>
    <cellStyle name="style1424787250137 2 2 5 2 5" xfId="52445"/>
    <cellStyle name="style1424787250137 2 2 5 3" xfId="3526"/>
    <cellStyle name="style1424787250137 2 2 5 3 2" xfId="10967"/>
    <cellStyle name="style1424787250137 2 2 5 3 2 2" xfId="52448"/>
    <cellStyle name="style1424787250137 2 2 5 3 3" xfId="18363"/>
    <cellStyle name="style1424787250137 2 2 5 3 4" xfId="25759"/>
    <cellStyle name="style1424787250137 2 2 5 3 5" xfId="52447"/>
    <cellStyle name="style1424787250137 2 2 5 4" xfId="7348"/>
    <cellStyle name="style1424787250137 2 2 5 4 2" xfId="14744"/>
    <cellStyle name="style1424787250137 2 2 5 4 3" xfId="22140"/>
    <cellStyle name="style1424787250137 2 2 5 4 4" xfId="29536"/>
    <cellStyle name="style1424787250137 2 2 5 4 5" xfId="52449"/>
    <cellStyle name="style1424787250137 2 2 5 5" xfId="9158"/>
    <cellStyle name="style1424787250137 2 2 5 6" xfId="16554"/>
    <cellStyle name="style1424787250137 2 2 5 7" xfId="23950"/>
    <cellStyle name="style1424787250137 2 2 5 8" xfId="52444"/>
    <cellStyle name="style1424787250137 2 2 6" xfId="1973"/>
    <cellStyle name="style1424787250137 2 2 6 2" xfId="5660"/>
    <cellStyle name="style1424787250137 2 2 6 2 2" xfId="13100"/>
    <cellStyle name="style1424787250137 2 2 6 2 2 2" xfId="52452"/>
    <cellStyle name="style1424787250137 2 2 6 2 3" xfId="20496"/>
    <cellStyle name="style1424787250137 2 2 6 2 4" xfId="27892"/>
    <cellStyle name="style1424787250137 2 2 6 2 5" xfId="52451"/>
    <cellStyle name="style1424787250137 2 2 6 3" xfId="3782"/>
    <cellStyle name="style1424787250137 2 2 6 3 2" xfId="11223"/>
    <cellStyle name="style1424787250137 2 2 6 3 2 2" xfId="52454"/>
    <cellStyle name="style1424787250137 2 2 6 3 3" xfId="18619"/>
    <cellStyle name="style1424787250137 2 2 6 3 4" xfId="26015"/>
    <cellStyle name="style1424787250137 2 2 6 3 5" xfId="52453"/>
    <cellStyle name="style1424787250137 2 2 6 4" xfId="7605"/>
    <cellStyle name="style1424787250137 2 2 6 4 2" xfId="15001"/>
    <cellStyle name="style1424787250137 2 2 6 4 3" xfId="22397"/>
    <cellStyle name="style1424787250137 2 2 6 4 4" xfId="29793"/>
    <cellStyle name="style1424787250137 2 2 6 4 5" xfId="52455"/>
    <cellStyle name="style1424787250137 2 2 6 5" xfId="9414"/>
    <cellStyle name="style1424787250137 2 2 6 6" xfId="16810"/>
    <cellStyle name="style1424787250137 2 2 6 7" xfId="24206"/>
    <cellStyle name="style1424787250137 2 2 6 8" xfId="52450"/>
    <cellStyle name="style1424787250137 2 2 7" xfId="4169"/>
    <cellStyle name="style1424787250137 2 2 7 2" xfId="11610"/>
    <cellStyle name="style1424787250137 2 2 7 2 2" xfId="52457"/>
    <cellStyle name="style1424787250137 2 2 7 3" xfId="19006"/>
    <cellStyle name="style1424787250137 2 2 7 4" xfId="26402"/>
    <cellStyle name="style1424787250137 2 2 7 5" xfId="52456"/>
    <cellStyle name="style1424787250137 2 2 8" xfId="2292"/>
    <cellStyle name="style1424787250137 2 2 8 2" xfId="9733"/>
    <cellStyle name="style1424787250137 2 2 8 2 2" xfId="52459"/>
    <cellStyle name="style1424787250137 2 2 8 3" xfId="17129"/>
    <cellStyle name="style1424787250137 2 2 8 4" xfId="24525"/>
    <cellStyle name="style1424787250137 2 2 8 5" xfId="52458"/>
    <cellStyle name="style1424787250137 2 2 9" xfId="6114"/>
    <cellStyle name="style1424787250137 2 2 9 2" xfId="13510"/>
    <cellStyle name="style1424787250137 2 2 9 3" xfId="20906"/>
    <cellStyle name="style1424787250137 2 2 9 4" xfId="28302"/>
    <cellStyle name="style1424787250137 2 2 9 5" xfId="52460"/>
    <cellStyle name="style1424787250137 2 3" xfId="478"/>
    <cellStyle name="style1424787250137 2 3 10" xfId="15384"/>
    <cellStyle name="style1424787250137 2 3 11" xfId="22780"/>
    <cellStyle name="style1424787250137 2 3 12" xfId="52461"/>
    <cellStyle name="style1424787250137 2 3 2" xfId="735"/>
    <cellStyle name="style1424787250137 2 3 2 2" xfId="1445"/>
    <cellStyle name="style1424787250137 2 3 2 2 2" xfId="5133"/>
    <cellStyle name="style1424787250137 2 3 2 2 2 2" xfId="12574"/>
    <cellStyle name="style1424787250137 2 3 2 2 2 2 2" xfId="52465"/>
    <cellStyle name="style1424787250137 2 3 2 2 2 3" xfId="19970"/>
    <cellStyle name="style1424787250137 2 3 2 2 2 4" xfId="27366"/>
    <cellStyle name="style1424787250137 2 3 2 2 2 5" xfId="52464"/>
    <cellStyle name="style1424787250137 2 3 2 2 3" xfId="3256"/>
    <cellStyle name="style1424787250137 2 3 2 2 3 2" xfId="10697"/>
    <cellStyle name="style1424787250137 2 3 2 2 3 2 2" xfId="52467"/>
    <cellStyle name="style1424787250137 2 3 2 2 3 3" xfId="18093"/>
    <cellStyle name="style1424787250137 2 3 2 2 3 4" xfId="25489"/>
    <cellStyle name="style1424787250137 2 3 2 2 3 5" xfId="52466"/>
    <cellStyle name="style1424787250137 2 3 2 2 4" xfId="7078"/>
    <cellStyle name="style1424787250137 2 3 2 2 4 2" xfId="14474"/>
    <cellStyle name="style1424787250137 2 3 2 2 4 3" xfId="21870"/>
    <cellStyle name="style1424787250137 2 3 2 2 4 4" xfId="29266"/>
    <cellStyle name="style1424787250137 2 3 2 2 4 5" xfId="52468"/>
    <cellStyle name="style1424787250137 2 3 2 2 5" xfId="8888"/>
    <cellStyle name="style1424787250137 2 3 2 2 6" xfId="16284"/>
    <cellStyle name="style1424787250137 2 3 2 2 7" xfId="23680"/>
    <cellStyle name="style1424787250137 2 3 2 2 8" xfId="52463"/>
    <cellStyle name="style1424787250137 2 3 2 3" xfId="4489"/>
    <cellStyle name="style1424787250137 2 3 2 3 2" xfId="11930"/>
    <cellStyle name="style1424787250137 2 3 2 3 2 2" xfId="52470"/>
    <cellStyle name="style1424787250137 2 3 2 3 3" xfId="19326"/>
    <cellStyle name="style1424787250137 2 3 2 3 4" xfId="26722"/>
    <cellStyle name="style1424787250137 2 3 2 3 5" xfId="52469"/>
    <cellStyle name="style1424787250137 2 3 2 4" xfId="2612"/>
    <cellStyle name="style1424787250137 2 3 2 4 2" xfId="10053"/>
    <cellStyle name="style1424787250137 2 3 2 4 2 2" xfId="52472"/>
    <cellStyle name="style1424787250137 2 3 2 4 3" xfId="17449"/>
    <cellStyle name="style1424787250137 2 3 2 4 4" xfId="24845"/>
    <cellStyle name="style1424787250137 2 3 2 4 5" xfId="52471"/>
    <cellStyle name="style1424787250137 2 3 2 5" xfId="6434"/>
    <cellStyle name="style1424787250137 2 3 2 5 2" xfId="13830"/>
    <cellStyle name="style1424787250137 2 3 2 5 3" xfId="21226"/>
    <cellStyle name="style1424787250137 2 3 2 5 4" xfId="28622"/>
    <cellStyle name="style1424787250137 2 3 2 5 5" xfId="52473"/>
    <cellStyle name="style1424787250137 2 3 2 6" xfId="8244"/>
    <cellStyle name="style1424787250137 2 3 2 7" xfId="15640"/>
    <cellStyle name="style1424787250137 2 3 2 8" xfId="23036"/>
    <cellStyle name="style1424787250137 2 3 2 9" xfId="52462"/>
    <cellStyle name="style1424787250137 2 3 3" xfId="1189"/>
    <cellStyle name="style1424787250137 2 3 3 2" xfId="4877"/>
    <cellStyle name="style1424787250137 2 3 3 2 2" xfId="12318"/>
    <cellStyle name="style1424787250137 2 3 3 2 2 2" xfId="52476"/>
    <cellStyle name="style1424787250137 2 3 3 2 3" xfId="19714"/>
    <cellStyle name="style1424787250137 2 3 3 2 4" xfId="27110"/>
    <cellStyle name="style1424787250137 2 3 3 2 5" xfId="52475"/>
    <cellStyle name="style1424787250137 2 3 3 3" xfId="3000"/>
    <cellStyle name="style1424787250137 2 3 3 3 2" xfId="10441"/>
    <cellStyle name="style1424787250137 2 3 3 3 2 2" xfId="52478"/>
    <cellStyle name="style1424787250137 2 3 3 3 3" xfId="17837"/>
    <cellStyle name="style1424787250137 2 3 3 3 4" xfId="25233"/>
    <cellStyle name="style1424787250137 2 3 3 3 5" xfId="52477"/>
    <cellStyle name="style1424787250137 2 3 3 4" xfId="6822"/>
    <cellStyle name="style1424787250137 2 3 3 4 2" xfId="14218"/>
    <cellStyle name="style1424787250137 2 3 3 4 3" xfId="21614"/>
    <cellStyle name="style1424787250137 2 3 3 4 4" xfId="29010"/>
    <cellStyle name="style1424787250137 2 3 3 4 5" xfId="52479"/>
    <cellStyle name="style1424787250137 2 3 3 5" xfId="8632"/>
    <cellStyle name="style1424787250137 2 3 3 6" xfId="16028"/>
    <cellStyle name="style1424787250137 2 3 3 7" xfId="23424"/>
    <cellStyle name="style1424787250137 2 3 3 8" xfId="52474"/>
    <cellStyle name="style1424787250137 2 3 4" xfId="1780"/>
    <cellStyle name="style1424787250137 2 3 4 2" xfId="5467"/>
    <cellStyle name="style1424787250137 2 3 4 2 2" xfId="12908"/>
    <cellStyle name="style1424787250137 2 3 4 2 2 2" xfId="52482"/>
    <cellStyle name="style1424787250137 2 3 4 2 3" xfId="20304"/>
    <cellStyle name="style1424787250137 2 3 4 2 4" xfId="27700"/>
    <cellStyle name="style1424787250137 2 3 4 2 5" xfId="52481"/>
    <cellStyle name="style1424787250137 2 3 4 3" xfId="3590"/>
    <cellStyle name="style1424787250137 2 3 4 3 2" xfId="11031"/>
    <cellStyle name="style1424787250137 2 3 4 3 2 2" xfId="52484"/>
    <cellStyle name="style1424787250137 2 3 4 3 3" xfId="18427"/>
    <cellStyle name="style1424787250137 2 3 4 3 4" xfId="25823"/>
    <cellStyle name="style1424787250137 2 3 4 3 5" xfId="52483"/>
    <cellStyle name="style1424787250137 2 3 4 4" xfId="7412"/>
    <cellStyle name="style1424787250137 2 3 4 4 2" xfId="14808"/>
    <cellStyle name="style1424787250137 2 3 4 4 3" xfId="22204"/>
    <cellStyle name="style1424787250137 2 3 4 4 4" xfId="29600"/>
    <cellStyle name="style1424787250137 2 3 4 4 5" xfId="52485"/>
    <cellStyle name="style1424787250137 2 3 4 5" xfId="9222"/>
    <cellStyle name="style1424787250137 2 3 4 6" xfId="16618"/>
    <cellStyle name="style1424787250137 2 3 4 7" xfId="24014"/>
    <cellStyle name="style1424787250137 2 3 4 8" xfId="52480"/>
    <cellStyle name="style1424787250137 2 3 5" xfId="2037"/>
    <cellStyle name="style1424787250137 2 3 5 2" xfId="5724"/>
    <cellStyle name="style1424787250137 2 3 5 2 2" xfId="13164"/>
    <cellStyle name="style1424787250137 2 3 5 2 2 2" xfId="52488"/>
    <cellStyle name="style1424787250137 2 3 5 2 3" xfId="20560"/>
    <cellStyle name="style1424787250137 2 3 5 2 4" xfId="27956"/>
    <cellStyle name="style1424787250137 2 3 5 2 5" xfId="52487"/>
    <cellStyle name="style1424787250137 2 3 5 3" xfId="3846"/>
    <cellStyle name="style1424787250137 2 3 5 3 2" xfId="11287"/>
    <cellStyle name="style1424787250137 2 3 5 3 2 2" xfId="52490"/>
    <cellStyle name="style1424787250137 2 3 5 3 3" xfId="18683"/>
    <cellStyle name="style1424787250137 2 3 5 3 4" xfId="26079"/>
    <cellStyle name="style1424787250137 2 3 5 3 5" xfId="52489"/>
    <cellStyle name="style1424787250137 2 3 5 4" xfId="7669"/>
    <cellStyle name="style1424787250137 2 3 5 4 2" xfId="15065"/>
    <cellStyle name="style1424787250137 2 3 5 4 3" xfId="22461"/>
    <cellStyle name="style1424787250137 2 3 5 4 4" xfId="29857"/>
    <cellStyle name="style1424787250137 2 3 5 4 5" xfId="52491"/>
    <cellStyle name="style1424787250137 2 3 5 5" xfId="9478"/>
    <cellStyle name="style1424787250137 2 3 5 6" xfId="16874"/>
    <cellStyle name="style1424787250137 2 3 5 7" xfId="24270"/>
    <cellStyle name="style1424787250137 2 3 5 8" xfId="52486"/>
    <cellStyle name="style1424787250137 2 3 6" xfId="4233"/>
    <cellStyle name="style1424787250137 2 3 6 2" xfId="11674"/>
    <cellStyle name="style1424787250137 2 3 6 2 2" xfId="52493"/>
    <cellStyle name="style1424787250137 2 3 6 3" xfId="19070"/>
    <cellStyle name="style1424787250137 2 3 6 4" xfId="26466"/>
    <cellStyle name="style1424787250137 2 3 6 5" xfId="52492"/>
    <cellStyle name="style1424787250137 2 3 7" xfId="2356"/>
    <cellStyle name="style1424787250137 2 3 7 2" xfId="9797"/>
    <cellStyle name="style1424787250137 2 3 7 2 2" xfId="52495"/>
    <cellStyle name="style1424787250137 2 3 7 3" xfId="17193"/>
    <cellStyle name="style1424787250137 2 3 7 4" xfId="24589"/>
    <cellStyle name="style1424787250137 2 3 7 5" xfId="52494"/>
    <cellStyle name="style1424787250137 2 3 8" xfId="6178"/>
    <cellStyle name="style1424787250137 2 3 8 2" xfId="13574"/>
    <cellStyle name="style1424787250137 2 3 8 3" xfId="20970"/>
    <cellStyle name="style1424787250137 2 3 8 4" xfId="28366"/>
    <cellStyle name="style1424787250137 2 3 8 5" xfId="52496"/>
    <cellStyle name="style1424787250137 2 3 9" xfId="7988"/>
    <cellStyle name="style1424787250137 2 4" xfId="607"/>
    <cellStyle name="style1424787250137 2 4 2" xfId="1317"/>
    <cellStyle name="style1424787250137 2 4 2 2" xfId="5005"/>
    <cellStyle name="style1424787250137 2 4 2 2 2" xfId="12446"/>
    <cellStyle name="style1424787250137 2 4 2 2 2 2" xfId="52500"/>
    <cellStyle name="style1424787250137 2 4 2 2 3" xfId="19842"/>
    <cellStyle name="style1424787250137 2 4 2 2 4" xfId="27238"/>
    <cellStyle name="style1424787250137 2 4 2 2 5" xfId="52499"/>
    <cellStyle name="style1424787250137 2 4 2 3" xfId="3128"/>
    <cellStyle name="style1424787250137 2 4 2 3 2" xfId="10569"/>
    <cellStyle name="style1424787250137 2 4 2 3 2 2" xfId="52502"/>
    <cellStyle name="style1424787250137 2 4 2 3 3" xfId="17965"/>
    <cellStyle name="style1424787250137 2 4 2 3 4" xfId="25361"/>
    <cellStyle name="style1424787250137 2 4 2 3 5" xfId="52501"/>
    <cellStyle name="style1424787250137 2 4 2 4" xfId="6950"/>
    <cellStyle name="style1424787250137 2 4 2 4 2" xfId="14346"/>
    <cellStyle name="style1424787250137 2 4 2 4 3" xfId="21742"/>
    <cellStyle name="style1424787250137 2 4 2 4 4" xfId="29138"/>
    <cellStyle name="style1424787250137 2 4 2 4 5" xfId="52503"/>
    <cellStyle name="style1424787250137 2 4 2 5" xfId="8760"/>
    <cellStyle name="style1424787250137 2 4 2 6" xfId="16156"/>
    <cellStyle name="style1424787250137 2 4 2 7" xfId="23552"/>
    <cellStyle name="style1424787250137 2 4 2 8" xfId="52498"/>
    <cellStyle name="style1424787250137 2 4 3" xfId="4361"/>
    <cellStyle name="style1424787250137 2 4 3 2" xfId="11802"/>
    <cellStyle name="style1424787250137 2 4 3 2 2" xfId="52505"/>
    <cellStyle name="style1424787250137 2 4 3 3" xfId="19198"/>
    <cellStyle name="style1424787250137 2 4 3 4" xfId="26594"/>
    <cellStyle name="style1424787250137 2 4 3 5" xfId="52504"/>
    <cellStyle name="style1424787250137 2 4 4" xfId="2484"/>
    <cellStyle name="style1424787250137 2 4 4 2" xfId="9925"/>
    <cellStyle name="style1424787250137 2 4 4 2 2" xfId="52507"/>
    <cellStyle name="style1424787250137 2 4 4 3" xfId="17321"/>
    <cellStyle name="style1424787250137 2 4 4 4" xfId="24717"/>
    <cellStyle name="style1424787250137 2 4 4 5" xfId="52506"/>
    <cellStyle name="style1424787250137 2 4 5" xfId="6306"/>
    <cellStyle name="style1424787250137 2 4 5 2" xfId="13702"/>
    <cellStyle name="style1424787250137 2 4 5 3" xfId="21098"/>
    <cellStyle name="style1424787250137 2 4 5 4" xfId="28494"/>
    <cellStyle name="style1424787250137 2 4 5 5" xfId="52508"/>
    <cellStyle name="style1424787250137 2 4 6" xfId="8116"/>
    <cellStyle name="style1424787250137 2 4 7" xfId="15512"/>
    <cellStyle name="style1424787250137 2 4 8" xfId="22908"/>
    <cellStyle name="style1424787250137 2 4 9" xfId="52497"/>
    <cellStyle name="style1424787250137 2 5" xfId="1061"/>
    <cellStyle name="style1424787250137 2 5 2" xfId="4749"/>
    <cellStyle name="style1424787250137 2 5 2 2" xfId="12190"/>
    <cellStyle name="style1424787250137 2 5 2 2 2" xfId="52511"/>
    <cellStyle name="style1424787250137 2 5 2 3" xfId="19586"/>
    <cellStyle name="style1424787250137 2 5 2 4" xfId="26982"/>
    <cellStyle name="style1424787250137 2 5 2 5" xfId="52510"/>
    <cellStyle name="style1424787250137 2 5 3" xfId="2872"/>
    <cellStyle name="style1424787250137 2 5 3 2" xfId="10313"/>
    <cellStyle name="style1424787250137 2 5 3 2 2" xfId="52513"/>
    <cellStyle name="style1424787250137 2 5 3 3" xfId="17709"/>
    <cellStyle name="style1424787250137 2 5 3 4" xfId="25105"/>
    <cellStyle name="style1424787250137 2 5 3 5" xfId="52512"/>
    <cellStyle name="style1424787250137 2 5 4" xfId="6694"/>
    <cellStyle name="style1424787250137 2 5 4 2" xfId="14090"/>
    <cellStyle name="style1424787250137 2 5 4 3" xfId="21486"/>
    <cellStyle name="style1424787250137 2 5 4 4" xfId="28882"/>
    <cellStyle name="style1424787250137 2 5 4 5" xfId="52514"/>
    <cellStyle name="style1424787250137 2 5 5" xfId="8504"/>
    <cellStyle name="style1424787250137 2 5 6" xfId="15900"/>
    <cellStyle name="style1424787250137 2 5 7" xfId="23296"/>
    <cellStyle name="style1424787250137 2 5 8" xfId="52509"/>
    <cellStyle name="style1424787250137 2 6" xfId="1652"/>
    <cellStyle name="style1424787250137 2 6 2" xfId="5339"/>
    <cellStyle name="style1424787250137 2 6 2 2" xfId="12780"/>
    <cellStyle name="style1424787250137 2 6 2 2 2" xfId="52517"/>
    <cellStyle name="style1424787250137 2 6 2 3" xfId="20176"/>
    <cellStyle name="style1424787250137 2 6 2 4" xfId="27572"/>
    <cellStyle name="style1424787250137 2 6 2 5" xfId="52516"/>
    <cellStyle name="style1424787250137 2 6 3" xfId="3462"/>
    <cellStyle name="style1424787250137 2 6 3 2" xfId="10903"/>
    <cellStyle name="style1424787250137 2 6 3 2 2" xfId="52519"/>
    <cellStyle name="style1424787250137 2 6 3 3" xfId="18299"/>
    <cellStyle name="style1424787250137 2 6 3 4" xfId="25695"/>
    <cellStyle name="style1424787250137 2 6 3 5" xfId="52518"/>
    <cellStyle name="style1424787250137 2 6 4" xfId="7284"/>
    <cellStyle name="style1424787250137 2 6 4 2" xfId="14680"/>
    <cellStyle name="style1424787250137 2 6 4 3" xfId="22076"/>
    <cellStyle name="style1424787250137 2 6 4 4" xfId="29472"/>
    <cellStyle name="style1424787250137 2 6 4 5" xfId="52520"/>
    <cellStyle name="style1424787250137 2 6 5" xfId="9094"/>
    <cellStyle name="style1424787250137 2 6 6" xfId="16490"/>
    <cellStyle name="style1424787250137 2 6 7" xfId="23886"/>
    <cellStyle name="style1424787250137 2 6 8" xfId="52515"/>
    <cellStyle name="style1424787250137 2 7" xfId="1909"/>
    <cellStyle name="style1424787250137 2 7 2" xfId="5596"/>
    <cellStyle name="style1424787250137 2 7 2 2" xfId="13036"/>
    <cellStyle name="style1424787250137 2 7 2 2 2" xfId="52523"/>
    <cellStyle name="style1424787250137 2 7 2 3" xfId="20432"/>
    <cellStyle name="style1424787250137 2 7 2 4" xfId="27828"/>
    <cellStyle name="style1424787250137 2 7 2 5" xfId="52522"/>
    <cellStyle name="style1424787250137 2 7 3" xfId="3718"/>
    <cellStyle name="style1424787250137 2 7 3 2" xfId="11159"/>
    <cellStyle name="style1424787250137 2 7 3 2 2" xfId="52525"/>
    <cellStyle name="style1424787250137 2 7 3 3" xfId="18555"/>
    <cellStyle name="style1424787250137 2 7 3 4" xfId="25951"/>
    <cellStyle name="style1424787250137 2 7 3 5" xfId="52524"/>
    <cellStyle name="style1424787250137 2 7 4" xfId="7541"/>
    <cellStyle name="style1424787250137 2 7 4 2" xfId="14937"/>
    <cellStyle name="style1424787250137 2 7 4 3" xfId="22333"/>
    <cellStyle name="style1424787250137 2 7 4 4" xfId="29729"/>
    <cellStyle name="style1424787250137 2 7 4 5" xfId="52526"/>
    <cellStyle name="style1424787250137 2 7 5" xfId="9350"/>
    <cellStyle name="style1424787250137 2 7 6" xfId="16746"/>
    <cellStyle name="style1424787250137 2 7 7" xfId="24142"/>
    <cellStyle name="style1424787250137 2 7 8" xfId="52521"/>
    <cellStyle name="style1424787250137 2 8" xfId="4105"/>
    <cellStyle name="style1424787250137 2 8 2" xfId="11546"/>
    <cellStyle name="style1424787250137 2 8 2 2" xfId="52528"/>
    <cellStyle name="style1424787250137 2 8 3" xfId="18942"/>
    <cellStyle name="style1424787250137 2 8 4" xfId="26338"/>
    <cellStyle name="style1424787250137 2 8 5" xfId="52527"/>
    <cellStyle name="style1424787250137 2 9" xfId="2228"/>
    <cellStyle name="style1424787250137 2 9 2" xfId="9669"/>
    <cellStyle name="style1424787250137 2 9 2 2" xfId="52530"/>
    <cellStyle name="style1424787250137 2 9 3" xfId="17065"/>
    <cellStyle name="style1424787250137 2 9 4" xfId="24461"/>
    <cellStyle name="style1424787250137 2 9 5" xfId="52529"/>
    <cellStyle name="style1424787250137 3" xfId="386"/>
    <cellStyle name="style1424787250137 3 10" xfId="7896"/>
    <cellStyle name="style1424787250137 3 11" xfId="15292"/>
    <cellStyle name="style1424787250137 3 12" xfId="22688"/>
    <cellStyle name="style1424787250137 3 13" xfId="52531"/>
    <cellStyle name="style1424787250137 3 2" xfId="514"/>
    <cellStyle name="style1424787250137 3 2 10" xfId="15420"/>
    <cellStyle name="style1424787250137 3 2 11" xfId="22816"/>
    <cellStyle name="style1424787250137 3 2 12" xfId="52532"/>
    <cellStyle name="style1424787250137 3 2 2" xfId="771"/>
    <cellStyle name="style1424787250137 3 2 2 2" xfId="1481"/>
    <cellStyle name="style1424787250137 3 2 2 2 2" xfId="5169"/>
    <cellStyle name="style1424787250137 3 2 2 2 2 2" xfId="12610"/>
    <cellStyle name="style1424787250137 3 2 2 2 2 2 2" xfId="52536"/>
    <cellStyle name="style1424787250137 3 2 2 2 2 3" xfId="20006"/>
    <cellStyle name="style1424787250137 3 2 2 2 2 4" xfId="27402"/>
    <cellStyle name="style1424787250137 3 2 2 2 2 5" xfId="52535"/>
    <cellStyle name="style1424787250137 3 2 2 2 3" xfId="3292"/>
    <cellStyle name="style1424787250137 3 2 2 2 3 2" xfId="10733"/>
    <cellStyle name="style1424787250137 3 2 2 2 3 2 2" xfId="52538"/>
    <cellStyle name="style1424787250137 3 2 2 2 3 3" xfId="18129"/>
    <cellStyle name="style1424787250137 3 2 2 2 3 4" xfId="25525"/>
    <cellStyle name="style1424787250137 3 2 2 2 3 5" xfId="52537"/>
    <cellStyle name="style1424787250137 3 2 2 2 4" xfId="7114"/>
    <cellStyle name="style1424787250137 3 2 2 2 4 2" xfId="14510"/>
    <cellStyle name="style1424787250137 3 2 2 2 4 3" xfId="21906"/>
    <cellStyle name="style1424787250137 3 2 2 2 4 4" xfId="29302"/>
    <cellStyle name="style1424787250137 3 2 2 2 4 5" xfId="52539"/>
    <cellStyle name="style1424787250137 3 2 2 2 5" xfId="8924"/>
    <cellStyle name="style1424787250137 3 2 2 2 6" xfId="16320"/>
    <cellStyle name="style1424787250137 3 2 2 2 7" xfId="23716"/>
    <cellStyle name="style1424787250137 3 2 2 2 8" xfId="52534"/>
    <cellStyle name="style1424787250137 3 2 2 3" xfId="4525"/>
    <cellStyle name="style1424787250137 3 2 2 3 2" xfId="11966"/>
    <cellStyle name="style1424787250137 3 2 2 3 2 2" xfId="52541"/>
    <cellStyle name="style1424787250137 3 2 2 3 3" xfId="19362"/>
    <cellStyle name="style1424787250137 3 2 2 3 4" xfId="26758"/>
    <cellStyle name="style1424787250137 3 2 2 3 5" xfId="52540"/>
    <cellStyle name="style1424787250137 3 2 2 4" xfId="2648"/>
    <cellStyle name="style1424787250137 3 2 2 4 2" xfId="10089"/>
    <cellStyle name="style1424787250137 3 2 2 4 2 2" xfId="52543"/>
    <cellStyle name="style1424787250137 3 2 2 4 3" xfId="17485"/>
    <cellStyle name="style1424787250137 3 2 2 4 4" xfId="24881"/>
    <cellStyle name="style1424787250137 3 2 2 4 5" xfId="52542"/>
    <cellStyle name="style1424787250137 3 2 2 5" xfId="6470"/>
    <cellStyle name="style1424787250137 3 2 2 5 2" xfId="13866"/>
    <cellStyle name="style1424787250137 3 2 2 5 3" xfId="21262"/>
    <cellStyle name="style1424787250137 3 2 2 5 4" xfId="28658"/>
    <cellStyle name="style1424787250137 3 2 2 5 5" xfId="52544"/>
    <cellStyle name="style1424787250137 3 2 2 6" xfId="8280"/>
    <cellStyle name="style1424787250137 3 2 2 7" xfId="15676"/>
    <cellStyle name="style1424787250137 3 2 2 8" xfId="23072"/>
    <cellStyle name="style1424787250137 3 2 2 9" xfId="52533"/>
    <cellStyle name="style1424787250137 3 2 3" xfId="1225"/>
    <cellStyle name="style1424787250137 3 2 3 2" xfId="4913"/>
    <cellStyle name="style1424787250137 3 2 3 2 2" xfId="12354"/>
    <cellStyle name="style1424787250137 3 2 3 2 2 2" xfId="52547"/>
    <cellStyle name="style1424787250137 3 2 3 2 3" xfId="19750"/>
    <cellStyle name="style1424787250137 3 2 3 2 4" xfId="27146"/>
    <cellStyle name="style1424787250137 3 2 3 2 5" xfId="52546"/>
    <cellStyle name="style1424787250137 3 2 3 3" xfId="3036"/>
    <cellStyle name="style1424787250137 3 2 3 3 2" xfId="10477"/>
    <cellStyle name="style1424787250137 3 2 3 3 2 2" xfId="52549"/>
    <cellStyle name="style1424787250137 3 2 3 3 3" xfId="17873"/>
    <cellStyle name="style1424787250137 3 2 3 3 4" xfId="25269"/>
    <cellStyle name="style1424787250137 3 2 3 3 5" xfId="52548"/>
    <cellStyle name="style1424787250137 3 2 3 4" xfId="6858"/>
    <cellStyle name="style1424787250137 3 2 3 4 2" xfId="14254"/>
    <cellStyle name="style1424787250137 3 2 3 4 3" xfId="21650"/>
    <cellStyle name="style1424787250137 3 2 3 4 4" xfId="29046"/>
    <cellStyle name="style1424787250137 3 2 3 4 5" xfId="52550"/>
    <cellStyle name="style1424787250137 3 2 3 5" xfId="8668"/>
    <cellStyle name="style1424787250137 3 2 3 6" xfId="16064"/>
    <cellStyle name="style1424787250137 3 2 3 7" xfId="23460"/>
    <cellStyle name="style1424787250137 3 2 3 8" xfId="52545"/>
    <cellStyle name="style1424787250137 3 2 4" xfId="1816"/>
    <cellStyle name="style1424787250137 3 2 4 2" xfId="5503"/>
    <cellStyle name="style1424787250137 3 2 4 2 2" xfId="12944"/>
    <cellStyle name="style1424787250137 3 2 4 2 2 2" xfId="52553"/>
    <cellStyle name="style1424787250137 3 2 4 2 3" xfId="20340"/>
    <cellStyle name="style1424787250137 3 2 4 2 4" xfId="27736"/>
    <cellStyle name="style1424787250137 3 2 4 2 5" xfId="52552"/>
    <cellStyle name="style1424787250137 3 2 4 3" xfId="3626"/>
    <cellStyle name="style1424787250137 3 2 4 3 2" xfId="11067"/>
    <cellStyle name="style1424787250137 3 2 4 3 2 2" xfId="52555"/>
    <cellStyle name="style1424787250137 3 2 4 3 3" xfId="18463"/>
    <cellStyle name="style1424787250137 3 2 4 3 4" xfId="25859"/>
    <cellStyle name="style1424787250137 3 2 4 3 5" xfId="52554"/>
    <cellStyle name="style1424787250137 3 2 4 4" xfId="7448"/>
    <cellStyle name="style1424787250137 3 2 4 4 2" xfId="14844"/>
    <cellStyle name="style1424787250137 3 2 4 4 3" xfId="22240"/>
    <cellStyle name="style1424787250137 3 2 4 4 4" xfId="29636"/>
    <cellStyle name="style1424787250137 3 2 4 4 5" xfId="52556"/>
    <cellStyle name="style1424787250137 3 2 4 5" xfId="9258"/>
    <cellStyle name="style1424787250137 3 2 4 6" xfId="16654"/>
    <cellStyle name="style1424787250137 3 2 4 7" xfId="24050"/>
    <cellStyle name="style1424787250137 3 2 4 8" xfId="52551"/>
    <cellStyle name="style1424787250137 3 2 5" xfId="2073"/>
    <cellStyle name="style1424787250137 3 2 5 2" xfId="5760"/>
    <cellStyle name="style1424787250137 3 2 5 2 2" xfId="13200"/>
    <cellStyle name="style1424787250137 3 2 5 2 2 2" xfId="52559"/>
    <cellStyle name="style1424787250137 3 2 5 2 3" xfId="20596"/>
    <cellStyle name="style1424787250137 3 2 5 2 4" xfId="27992"/>
    <cellStyle name="style1424787250137 3 2 5 2 5" xfId="52558"/>
    <cellStyle name="style1424787250137 3 2 5 3" xfId="3882"/>
    <cellStyle name="style1424787250137 3 2 5 3 2" xfId="11323"/>
    <cellStyle name="style1424787250137 3 2 5 3 2 2" xfId="52561"/>
    <cellStyle name="style1424787250137 3 2 5 3 3" xfId="18719"/>
    <cellStyle name="style1424787250137 3 2 5 3 4" xfId="26115"/>
    <cellStyle name="style1424787250137 3 2 5 3 5" xfId="52560"/>
    <cellStyle name="style1424787250137 3 2 5 4" xfId="7705"/>
    <cellStyle name="style1424787250137 3 2 5 4 2" xfId="15101"/>
    <cellStyle name="style1424787250137 3 2 5 4 3" xfId="22497"/>
    <cellStyle name="style1424787250137 3 2 5 4 4" xfId="29893"/>
    <cellStyle name="style1424787250137 3 2 5 4 5" xfId="52562"/>
    <cellStyle name="style1424787250137 3 2 5 5" xfId="9514"/>
    <cellStyle name="style1424787250137 3 2 5 6" xfId="16910"/>
    <cellStyle name="style1424787250137 3 2 5 7" xfId="24306"/>
    <cellStyle name="style1424787250137 3 2 5 8" xfId="52557"/>
    <cellStyle name="style1424787250137 3 2 6" xfId="4269"/>
    <cellStyle name="style1424787250137 3 2 6 2" xfId="11710"/>
    <cellStyle name="style1424787250137 3 2 6 2 2" xfId="52564"/>
    <cellStyle name="style1424787250137 3 2 6 3" xfId="19106"/>
    <cellStyle name="style1424787250137 3 2 6 4" xfId="26502"/>
    <cellStyle name="style1424787250137 3 2 6 5" xfId="52563"/>
    <cellStyle name="style1424787250137 3 2 7" xfId="2392"/>
    <cellStyle name="style1424787250137 3 2 7 2" xfId="9833"/>
    <cellStyle name="style1424787250137 3 2 7 2 2" xfId="52566"/>
    <cellStyle name="style1424787250137 3 2 7 3" xfId="17229"/>
    <cellStyle name="style1424787250137 3 2 7 4" xfId="24625"/>
    <cellStyle name="style1424787250137 3 2 7 5" xfId="52565"/>
    <cellStyle name="style1424787250137 3 2 8" xfId="6214"/>
    <cellStyle name="style1424787250137 3 2 8 2" xfId="13610"/>
    <cellStyle name="style1424787250137 3 2 8 3" xfId="21006"/>
    <cellStyle name="style1424787250137 3 2 8 4" xfId="28402"/>
    <cellStyle name="style1424787250137 3 2 8 5" xfId="52567"/>
    <cellStyle name="style1424787250137 3 2 9" xfId="8024"/>
    <cellStyle name="style1424787250137 3 3" xfId="643"/>
    <cellStyle name="style1424787250137 3 3 2" xfId="1353"/>
    <cellStyle name="style1424787250137 3 3 2 2" xfId="5041"/>
    <cellStyle name="style1424787250137 3 3 2 2 2" xfId="12482"/>
    <cellStyle name="style1424787250137 3 3 2 2 2 2" xfId="52571"/>
    <cellStyle name="style1424787250137 3 3 2 2 3" xfId="19878"/>
    <cellStyle name="style1424787250137 3 3 2 2 4" xfId="27274"/>
    <cellStyle name="style1424787250137 3 3 2 2 5" xfId="52570"/>
    <cellStyle name="style1424787250137 3 3 2 3" xfId="3164"/>
    <cellStyle name="style1424787250137 3 3 2 3 2" xfId="10605"/>
    <cellStyle name="style1424787250137 3 3 2 3 2 2" xfId="52573"/>
    <cellStyle name="style1424787250137 3 3 2 3 3" xfId="18001"/>
    <cellStyle name="style1424787250137 3 3 2 3 4" xfId="25397"/>
    <cellStyle name="style1424787250137 3 3 2 3 5" xfId="52572"/>
    <cellStyle name="style1424787250137 3 3 2 4" xfId="6986"/>
    <cellStyle name="style1424787250137 3 3 2 4 2" xfId="14382"/>
    <cellStyle name="style1424787250137 3 3 2 4 3" xfId="21778"/>
    <cellStyle name="style1424787250137 3 3 2 4 4" xfId="29174"/>
    <cellStyle name="style1424787250137 3 3 2 4 5" xfId="52574"/>
    <cellStyle name="style1424787250137 3 3 2 5" xfId="8796"/>
    <cellStyle name="style1424787250137 3 3 2 6" xfId="16192"/>
    <cellStyle name="style1424787250137 3 3 2 7" xfId="23588"/>
    <cellStyle name="style1424787250137 3 3 2 8" xfId="52569"/>
    <cellStyle name="style1424787250137 3 3 3" xfId="4397"/>
    <cellStyle name="style1424787250137 3 3 3 2" xfId="11838"/>
    <cellStyle name="style1424787250137 3 3 3 2 2" xfId="52576"/>
    <cellStyle name="style1424787250137 3 3 3 3" xfId="19234"/>
    <cellStyle name="style1424787250137 3 3 3 4" xfId="26630"/>
    <cellStyle name="style1424787250137 3 3 3 5" xfId="52575"/>
    <cellStyle name="style1424787250137 3 3 4" xfId="2520"/>
    <cellStyle name="style1424787250137 3 3 4 2" xfId="9961"/>
    <cellStyle name="style1424787250137 3 3 4 2 2" xfId="52578"/>
    <cellStyle name="style1424787250137 3 3 4 3" xfId="17357"/>
    <cellStyle name="style1424787250137 3 3 4 4" xfId="24753"/>
    <cellStyle name="style1424787250137 3 3 4 5" xfId="52577"/>
    <cellStyle name="style1424787250137 3 3 5" xfId="6342"/>
    <cellStyle name="style1424787250137 3 3 5 2" xfId="13738"/>
    <cellStyle name="style1424787250137 3 3 5 3" xfId="21134"/>
    <cellStyle name="style1424787250137 3 3 5 4" xfId="28530"/>
    <cellStyle name="style1424787250137 3 3 5 5" xfId="52579"/>
    <cellStyle name="style1424787250137 3 3 6" xfId="8152"/>
    <cellStyle name="style1424787250137 3 3 7" xfId="15548"/>
    <cellStyle name="style1424787250137 3 3 8" xfId="22944"/>
    <cellStyle name="style1424787250137 3 3 9" xfId="52568"/>
    <cellStyle name="style1424787250137 3 4" xfId="1097"/>
    <cellStyle name="style1424787250137 3 4 2" xfId="4785"/>
    <cellStyle name="style1424787250137 3 4 2 2" xfId="12226"/>
    <cellStyle name="style1424787250137 3 4 2 2 2" xfId="52582"/>
    <cellStyle name="style1424787250137 3 4 2 3" xfId="19622"/>
    <cellStyle name="style1424787250137 3 4 2 4" xfId="27018"/>
    <cellStyle name="style1424787250137 3 4 2 5" xfId="52581"/>
    <cellStyle name="style1424787250137 3 4 3" xfId="2908"/>
    <cellStyle name="style1424787250137 3 4 3 2" xfId="10349"/>
    <cellStyle name="style1424787250137 3 4 3 2 2" xfId="52584"/>
    <cellStyle name="style1424787250137 3 4 3 3" xfId="17745"/>
    <cellStyle name="style1424787250137 3 4 3 4" xfId="25141"/>
    <cellStyle name="style1424787250137 3 4 3 5" xfId="52583"/>
    <cellStyle name="style1424787250137 3 4 4" xfId="6730"/>
    <cellStyle name="style1424787250137 3 4 4 2" xfId="14126"/>
    <cellStyle name="style1424787250137 3 4 4 3" xfId="21522"/>
    <cellStyle name="style1424787250137 3 4 4 4" xfId="28918"/>
    <cellStyle name="style1424787250137 3 4 4 5" xfId="52585"/>
    <cellStyle name="style1424787250137 3 4 5" xfId="8540"/>
    <cellStyle name="style1424787250137 3 4 6" xfId="15936"/>
    <cellStyle name="style1424787250137 3 4 7" xfId="23332"/>
    <cellStyle name="style1424787250137 3 4 8" xfId="52580"/>
    <cellStyle name="style1424787250137 3 5" xfId="1688"/>
    <cellStyle name="style1424787250137 3 5 2" xfId="5375"/>
    <cellStyle name="style1424787250137 3 5 2 2" xfId="12816"/>
    <cellStyle name="style1424787250137 3 5 2 2 2" xfId="52588"/>
    <cellStyle name="style1424787250137 3 5 2 3" xfId="20212"/>
    <cellStyle name="style1424787250137 3 5 2 4" xfId="27608"/>
    <cellStyle name="style1424787250137 3 5 2 5" xfId="52587"/>
    <cellStyle name="style1424787250137 3 5 3" xfId="3498"/>
    <cellStyle name="style1424787250137 3 5 3 2" xfId="10939"/>
    <cellStyle name="style1424787250137 3 5 3 2 2" xfId="52590"/>
    <cellStyle name="style1424787250137 3 5 3 3" xfId="18335"/>
    <cellStyle name="style1424787250137 3 5 3 4" xfId="25731"/>
    <cellStyle name="style1424787250137 3 5 3 5" xfId="52589"/>
    <cellStyle name="style1424787250137 3 5 4" xfId="7320"/>
    <cellStyle name="style1424787250137 3 5 4 2" xfId="14716"/>
    <cellStyle name="style1424787250137 3 5 4 3" xfId="22112"/>
    <cellStyle name="style1424787250137 3 5 4 4" xfId="29508"/>
    <cellStyle name="style1424787250137 3 5 4 5" xfId="52591"/>
    <cellStyle name="style1424787250137 3 5 5" xfId="9130"/>
    <cellStyle name="style1424787250137 3 5 6" xfId="16526"/>
    <cellStyle name="style1424787250137 3 5 7" xfId="23922"/>
    <cellStyle name="style1424787250137 3 5 8" xfId="52586"/>
    <cellStyle name="style1424787250137 3 6" xfId="1945"/>
    <cellStyle name="style1424787250137 3 6 2" xfId="5632"/>
    <cellStyle name="style1424787250137 3 6 2 2" xfId="13072"/>
    <cellStyle name="style1424787250137 3 6 2 2 2" xfId="52594"/>
    <cellStyle name="style1424787250137 3 6 2 3" xfId="20468"/>
    <cellStyle name="style1424787250137 3 6 2 4" xfId="27864"/>
    <cellStyle name="style1424787250137 3 6 2 5" xfId="52593"/>
    <cellStyle name="style1424787250137 3 6 3" xfId="3754"/>
    <cellStyle name="style1424787250137 3 6 3 2" xfId="11195"/>
    <cellStyle name="style1424787250137 3 6 3 2 2" xfId="52596"/>
    <cellStyle name="style1424787250137 3 6 3 3" xfId="18591"/>
    <cellStyle name="style1424787250137 3 6 3 4" xfId="25987"/>
    <cellStyle name="style1424787250137 3 6 3 5" xfId="52595"/>
    <cellStyle name="style1424787250137 3 6 4" xfId="7577"/>
    <cellStyle name="style1424787250137 3 6 4 2" xfId="14973"/>
    <cellStyle name="style1424787250137 3 6 4 3" xfId="22369"/>
    <cellStyle name="style1424787250137 3 6 4 4" xfId="29765"/>
    <cellStyle name="style1424787250137 3 6 4 5" xfId="52597"/>
    <cellStyle name="style1424787250137 3 6 5" xfId="9386"/>
    <cellStyle name="style1424787250137 3 6 6" xfId="16782"/>
    <cellStyle name="style1424787250137 3 6 7" xfId="24178"/>
    <cellStyle name="style1424787250137 3 6 8" xfId="52592"/>
    <cellStyle name="style1424787250137 3 7" xfId="4141"/>
    <cellStyle name="style1424787250137 3 7 2" xfId="11582"/>
    <cellStyle name="style1424787250137 3 7 2 2" xfId="52599"/>
    <cellStyle name="style1424787250137 3 7 3" xfId="18978"/>
    <cellStyle name="style1424787250137 3 7 4" xfId="26374"/>
    <cellStyle name="style1424787250137 3 7 5" xfId="52598"/>
    <cellStyle name="style1424787250137 3 8" xfId="2264"/>
    <cellStyle name="style1424787250137 3 8 2" xfId="9705"/>
    <cellStyle name="style1424787250137 3 8 2 2" xfId="52601"/>
    <cellStyle name="style1424787250137 3 8 3" xfId="17101"/>
    <cellStyle name="style1424787250137 3 8 4" xfId="24497"/>
    <cellStyle name="style1424787250137 3 8 5" xfId="52600"/>
    <cellStyle name="style1424787250137 3 9" xfId="6086"/>
    <cellStyle name="style1424787250137 3 9 2" xfId="13482"/>
    <cellStyle name="style1424787250137 3 9 3" xfId="20878"/>
    <cellStyle name="style1424787250137 3 9 4" xfId="28274"/>
    <cellStyle name="style1424787250137 3 9 5" xfId="52602"/>
    <cellStyle name="style1424787250137 4" xfId="450"/>
    <cellStyle name="style1424787250137 4 10" xfId="15356"/>
    <cellStyle name="style1424787250137 4 11" xfId="22752"/>
    <cellStyle name="style1424787250137 4 12" xfId="52603"/>
    <cellStyle name="style1424787250137 4 2" xfId="707"/>
    <cellStyle name="style1424787250137 4 2 2" xfId="1417"/>
    <cellStyle name="style1424787250137 4 2 2 2" xfId="5105"/>
    <cellStyle name="style1424787250137 4 2 2 2 2" xfId="12546"/>
    <cellStyle name="style1424787250137 4 2 2 2 2 2" xfId="52607"/>
    <cellStyle name="style1424787250137 4 2 2 2 3" xfId="19942"/>
    <cellStyle name="style1424787250137 4 2 2 2 4" xfId="27338"/>
    <cellStyle name="style1424787250137 4 2 2 2 5" xfId="52606"/>
    <cellStyle name="style1424787250137 4 2 2 3" xfId="3228"/>
    <cellStyle name="style1424787250137 4 2 2 3 2" xfId="10669"/>
    <cellStyle name="style1424787250137 4 2 2 3 2 2" xfId="52609"/>
    <cellStyle name="style1424787250137 4 2 2 3 3" xfId="18065"/>
    <cellStyle name="style1424787250137 4 2 2 3 4" xfId="25461"/>
    <cellStyle name="style1424787250137 4 2 2 3 5" xfId="52608"/>
    <cellStyle name="style1424787250137 4 2 2 4" xfId="7050"/>
    <cellStyle name="style1424787250137 4 2 2 4 2" xfId="14446"/>
    <cellStyle name="style1424787250137 4 2 2 4 3" xfId="21842"/>
    <cellStyle name="style1424787250137 4 2 2 4 4" xfId="29238"/>
    <cellStyle name="style1424787250137 4 2 2 4 5" xfId="52610"/>
    <cellStyle name="style1424787250137 4 2 2 5" xfId="8860"/>
    <cellStyle name="style1424787250137 4 2 2 6" xfId="16256"/>
    <cellStyle name="style1424787250137 4 2 2 7" xfId="23652"/>
    <cellStyle name="style1424787250137 4 2 2 8" xfId="52605"/>
    <cellStyle name="style1424787250137 4 2 3" xfId="4461"/>
    <cellStyle name="style1424787250137 4 2 3 2" xfId="11902"/>
    <cellStyle name="style1424787250137 4 2 3 2 2" xfId="52612"/>
    <cellStyle name="style1424787250137 4 2 3 3" xfId="19298"/>
    <cellStyle name="style1424787250137 4 2 3 4" xfId="26694"/>
    <cellStyle name="style1424787250137 4 2 3 5" xfId="52611"/>
    <cellStyle name="style1424787250137 4 2 4" xfId="2584"/>
    <cellStyle name="style1424787250137 4 2 4 2" xfId="10025"/>
    <cellStyle name="style1424787250137 4 2 4 2 2" xfId="52614"/>
    <cellStyle name="style1424787250137 4 2 4 3" xfId="17421"/>
    <cellStyle name="style1424787250137 4 2 4 4" xfId="24817"/>
    <cellStyle name="style1424787250137 4 2 4 5" xfId="52613"/>
    <cellStyle name="style1424787250137 4 2 5" xfId="6406"/>
    <cellStyle name="style1424787250137 4 2 5 2" xfId="13802"/>
    <cellStyle name="style1424787250137 4 2 5 3" xfId="21198"/>
    <cellStyle name="style1424787250137 4 2 5 4" xfId="28594"/>
    <cellStyle name="style1424787250137 4 2 5 5" xfId="52615"/>
    <cellStyle name="style1424787250137 4 2 6" xfId="8216"/>
    <cellStyle name="style1424787250137 4 2 7" xfId="15612"/>
    <cellStyle name="style1424787250137 4 2 8" xfId="23008"/>
    <cellStyle name="style1424787250137 4 2 9" xfId="52604"/>
    <cellStyle name="style1424787250137 4 3" xfId="1161"/>
    <cellStyle name="style1424787250137 4 3 2" xfId="4849"/>
    <cellStyle name="style1424787250137 4 3 2 2" xfId="12290"/>
    <cellStyle name="style1424787250137 4 3 2 2 2" xfId="52618"/>
    <cellStyle name="style1424787250137 4 3 2 3" xfId="19686"/>
    <cellStyle name="style1424787250137 4 3 2 4" xfId="27082"/>
    <cellStyle name="style1424787250137 4 3 2 5" xfId="52617"/>
    <cellStyle name="style1424787250137 4 3 3" xfId="2972"/>
    <cellStyle name="style1424787250137 4 3 3 2" xfId="10413"/>
    <cellStyle name="style1424787250137 4 3 3 2 2" xfId="52620"/>
    <cellStyle name="style1424787250137 4 3 3 3" xfId="17809"/>
    <cellStyle name="style1424787250137 4 3 3 4" xfId="25205"/>
    <cellStyle name="style1424787250137 4 3 3 5" xfId="52619"/>
    <cellStyle name="style1424787250137 4 3 4" xfId="6794"/>
    <cellStyle name="style1424787250137 4 3 4 2" xfId="14190"/>
    <cellStyle name="style1424787250137 4 3 4 3" xfId="21586"/>
    <cellStyle name="style1424787250137 4 3 4 4" xfId="28982"/>
    <cellStyle name="style1424787250137 4 3 4 5" xfId="52621"/>
    <cellStyle name="style1424787250137 4 3 5" xfId="8604"/>
    <cellStyle name="style1424787250137 4 3 6" xfId="16000"/>
    <cellStyle name="style1424787250137 4 3 7" xfId="23396"/>
    <cellStyle name="style1424787250137 4 3 8" xfId="52616"/>
    <cellStyle name="style1424787250137 4 4" xfId="1752"/>
    <cellStyle name="style1424787250137 4 4 2" xfId="5439"/>
    <cellStyle name="style1424787250137 4 4 2 2" xfId="12880"/>
    <cellStyle name="style1424787250137 4 4 2 2 2" xfId="52624"/>
    <cellStyle name="style1424787250137 4 4 2 3" xfId="20276"/>
    <cellStyle name="style1424787250137 4 4 2 4" xfId="27672"/>
    <cellStyle name="style1424787250137 4 4 2 5" xfId="52623"/>
    <cellStyle name="style1424787250137 4 4 3" xfId="3562"/>
    <cellStyle name="style1424787250137 4 4 3 2" xfId="11003"/>
    <cellStyle name="style1424787250137 4 4 3 2 2" xfId="52626"/>
    <cellStyle name="style1424787250137 4 4 3 3" xfId="18399"/>
    <cellStyle name="style1424787250137 4 4 3 4" xfId="25795"/>
    <cellStyle name="style1424787250137 4 4 3 5" xfId="52625"/>
    <cellStyle name="style1424787250137 4 4 4" xfId="7384"/>
    <cellStyle name="style1424787250137 4 4 4 2" xfId="14780"/>
    <cellStyle name="style1424787250137 4 4 4 3" xfId="22176"/>
    <cellStyle name="style1424787250137 4 4 4 4" xfId="29572"/>
    <cellStyle name="style1424787250137 4 4 4 5" xfId="52627"/>
    <cellStyle name="style1424787250137 4 4 5" xfId="9194"/>
    <cellStyle name="style1424787250137 4 4 6" xfId="16590"/>
    <cellStyle name="style1424787250137 4 4 7" xfId="23986"/>
    <cellStyle name="style1424787250137 4 4 8" xfId="52622"/>
    <cellStyle name="style1424787250137 4 5" xfId="2009"/>
    <cellStyle name="style1424787250137 4 5 2" xfId="5696"/>
    <cellStyle name="style1424787250137 4 5 2 2" xfId="13136"/>
    <cellStyle name="style1424787250137 4 5 2 2 2" xfId="52630"/>
    <cellStyle name="style1424787250137 4 5 2 3" xfId="20532"/>
    <cellStyle name="style1424787250137 4 5 2 4" xfId="27928"/>
    <cellStyle name="style1424787250137 4 5 2 5" xfId="52629"/>
    <cellStyle name="style1424787250137 4 5 3" xfId="3818"/>
    <cellStyle name="style1424787250137 4 5 3 2" xfId="11259"/>
    <cellStyle name="style1424787250137 4 5 3 2 2" xfId="52632"/>
    <cellStyle name="style1424787250137 4 5 3 3" xfId="18655"/>
    <cellStyle name="style1424787250137 4 5 3 4" xfId="26051"/>
    <cellStyle name="style1424787250137 4 5 3 5" xfId="52631"/>
    <cellStyle name="style1424787250137 4 5 4" xfId="7641"/>
    <cellStyle name="style1424787250137 4 5 4 2" xfId="15037"/>
    <cellStyle name="style1424787250137 4 5 4 3" xfId="22433"/>
    <cellStyle name="style1424787250137 4 5 4 4" xfId="29829"/>
    <cellStyle name="style1424787250137 4 5 4 5" xfId="52633"/>
    <cellStyle name="style1424787250137 4 5 5" xfId="9450"/>
    <cellStyle name="style1424787250137 4 5 6" xfId="16846"/>
    <cellStyle name="style1424787250137 4 5 7" xfId="24242"/>
    <cellStyle name="style1424787250137 4 5 8" xfId="52628"/>
    <cellStyle name="style1424787250137 4 6" xfId="4205"/>
    <cellStyle name="style1424787250137 4 6 2" xfId="11646"/>
    <cellStyle name="style1424787250137 4 6 2 2" xfId="52635"/>
    <cellStyle name="style1424787250137 4 6 3" xfId="19042"/>
    <cellStyle name="style1424787250137 4 6 4" xfId="26438"/>
    <cellStyle name="style1424787250137 4 6 5" xfId="52634"/>
    <cellStyle name="style1424787250137 4 7" xfId="2328"/>
    <cellStyle name="style1424787250137 4 7 2" xfId="9769"/>
    <cellStyle name="style1424787250137 4 7 2 2" xfId="52637"/>
    <cellStyle name="style1424787250137 4 7 3" xfId="17165"/>
    <cellStyle name="style1424787250137 4 7 4" xfId="24561"/>
    <cellStyle name="style1424787250137 4 7 5" xfId="52636"/>
    <cellStyle name="style1424787250137 4 8" xfId="6150"/>
    <cellStyle name="style1424787250137 4 8 2" xfId="13546"/>
    <cellStyle name="style1424787250137 4 8 3" xfId="20942"/>
    <cellStyle name="style1424787250137 4 8 4" xfId="28338"/>
    <cellStyle name="style1424787250137 4 8 5" xfId="52638"/>
    <cellStyle name="style1424787250137 4 9" xfId="7960"/>
    <cellStyle name="style1424787250137 5" xfId="579"/>
    <cellStyle name="style1424787250137 5 2" xfId="1289"/>
    <cellStyle name="style1424787250137 5 2 2" xfId="4977"/>
    <cellStyle name="style1424787250137 5 2 2 2" xfId="12418"/>
    <cellStyle name="style1424787250137 5 2 2 2 2" xfId="52642"/>
    <cellStyle name="style1424787250137 5 2 2 3" xfId="19814"/>
    <cellStyle name="style1424787250137 5 2 2 4" xfId="27210"/>
    <cellStyle name="style1424787250137 5 2 2 5" xfId="52641"/>
    <cellStyle name="style1424787250137 5 2 3" xfId="3100"/>
    <cellStyle name="style1424787250137 5 2 3 2" xfId="10541"/>
    <cellStyle name="style1424787250137 5 2 3 2 2" xfId="52644"/>
    <cellStyle name="style1424787250137 5 2 3 3" xfId="17937"/>
    <cellStyle name="style1424787250137 5 2 3 4" xfId="25333"/>
    <cellStyle name="style1424787250137 5 2 3 5" xfId="52643"/>
    <cellStyle name="style1424787250137 5 2 4" xfId="6922"/>
    <cellStyle name="style1424787250137 5 2 4 2" xfId="14318"/>
    <cellStyle name="style1424787250137 5 2 4 3" xfId="21714"/>
    <cellStyle name="style1424787250137 5 2 4 4" xfId="29110"/>
    <cellStyle name="style1424787250137 5 2 4 5" xfId="52645"/>
    <cellStyle name="style1424787250137 5 2 5" xfId="8732"/>
    <cellStyle name="style1424787250137 5 2 6" xfId="16128"/>
    <cellStyle name="style1424787250137 5 2 7" xfId="23524"/>
    <cellStyle name="style1424787250137 5 2 8" xfId="52640"/>
    <cellStyle name="style1424787250137 5 3" xfId="4333"/>
    <cellStyle name="style1424787250137 5 3 2" xfId="11774"/>
    <cellStyle name="style1424787250137 5 3 2 2" xfId="52647"/>
    <cellStyle name="style1424787250137 5 3 3" xfId="19170"/>
    <cellStyle name="style1424787250137 5 3 4" xfId="26566"/>
    <cellStyle name="style1424787250137 5 3 5" xfId="52646"/>
    <cellStyle name="style1424787250137 5 4" xfId="2456"/>
    <cellStyle name="style1424787250137 5 4 2" xfId="9897"/>
    <cellStyle name="style1424787250137 5 4 2 2" xfId="52649"/>
    <cellStyle name="style1424787250137 5 4 3" xfId="17293"/>
    <cellStyle name="style1424787250137 5 4 4" xfId="24689"/>
    <cellStyle name="style1424787250137 5 4 5" xfId="52648"/>
    <cellStyle name="style1424787250137 5 5" xfId="6278"/>
    <cellStyle name="style1424787250137 5 5 2" xfId="13674"/>
    <cellStyle name="style1424787250137 5 5 3" xfId="21070"/>
    <cellStyle name="style1424787250137 5 5 4" xfId="28466"/>
    <cellStyle name="style1424787250137 5 5 5" xfId="52650"/>
    <cellStyle name="style1424787250137 5 6" xfId="8088"/>
    <cellStyle name="style1424787250137 5 7" xfId="15484"/>
    <cellStyle name="style1424787250137 5 8" xfId="22880"/>
    <cellStyle name="style1424787250137 5 9" xfId="52639"/>
    <cellStyle name="style1424787250137 6" xfId="1033"/>
    <cellStyle name="style1424787250137 6 2" xfId="4721"/>
    <cellStyle name="style1424787250137 6 2 2" xfId="12162"/>
    <cellStyle name="style1424787250137 6 2 2 2" xfId="52653"/>
    <cellStyle name="style1424787250137 6 2 3" xfId="19558"/>
    <cellStyle name="style1424787250137 6 2 4" xfId="26954"/>
    <cellStyle name="style1424787250137 6 2 5" xfId="52652"/>
    <cellStyle name="style1424787250137 6 3" xfId="2844"/>
    <cellStyle name="style1424787250137 6 3 2" xfId="10285"/>
    <cellStyle name="style1424787250137 6 3 2 2" xfId="52655"/>
    <cellStyle name="style1424787250137 6 3 3" xfId="17681"/>
    <cellStyle name="style1424787250137 6 3 4" xfId="25077"/>
    <cellStyle name="style1424787250137 6 3 5" xfId="52654"/>
    <cellStyle name="style1424787250137 6 4" xfId="6666"/>
    <cellStyle name="style1424787250137 6 4 2" xfId="14062"/>
    <cellStyle name="style1424787250137 6 4 3" xfId="21458"/>
    <cellStyle name="style1424787250137 6 4 4" xfId="28854"/>
    <cellStyle name="style1424787250137 6 4 5" xfId="52656"/>
    <cellStyle name="style1424787250137 6 5" xfId="8476"/>
    <cellStyle name="style1424787250137 6 6" xfId="15872"/>
    <cellStyle name="style1424787250137 6 7" xfId="23268"/>
    <cellStyle name="style1424787250137 6 8" xfId="52651"/>
    <cellStyle name="style1424787250137 7" xfId="1624"/>
    <cellStyle name="style1424787250137 7 2" xfId="5311"/>
    <cellStyle name="style1424787250137 7 2 2" xfId="12752"/>
    <cellStyle name="style1424787250137 7 2 2 2" xfId="52659"/>
    <cellStyle name="style1424787250137 7 2 3" xfId="20148"/>
    <cellStyle name="style1424787250137 7 2 4" xfId="27544"/>
    <cellStyle name="style1424787250137 7 2 5" xfId="52658"/>
    <cellStyle name="style1424787250137 7 3" xfId="3434"/>
    <cellStyle name="style1424787250137 7 3 2" xfId="10875"/>
    <cellStyle name="style1424787250137 7 3 2 2" xfId="52661"/>
    <cellStyle name="style1424787250137 7 3 3" xfId="18271"/>
    <cellStyle name="style1424787250137 7 3 4" xfId="25667"/>
    <cellStyle name="style1424787250137 7 3 5" xfId="52660"/>
    <cellStyle name="style1424787250137 7 4" xfId="7256"/>
    <cellStyle name="style1424787250137 7 4 2" xfId="14652"/>
    <cellStyle name="style1424787250137 7 4 3" xfId="22048"/>
    <cellStyle name="style1424787250137 7 4 4" xfId="29444"/>
    <cellStyle name="style1424787250137 7 4 5" xfId="52662"/>
    <cellStyle name="style1424787250137 7 5" xfId="9066"/>
    <cellStyle name="style1424787250137 7 6" xfId="16462"/>
    <cellStyle name="style1424787250137 7 7" xfId="23858"/>
    <cellStyle name="style1424787250137 7 8" xfId="52657"/>
    <cellStyle name="style1424787250137 8" xfId="1881"/>
    <cellStyle name="style1424787250137 8 2" xfId="5568"/>
    <cellStyle name="style1424787250137 8 2 2" xfId="13008"/>
    <cellStyle name="style1424787250137 8 2 2 2" xfId="52665"/>
    <cellStyle name="style1424787250137 8 2 3" xfId="20404"/>
    <cellStyle name="style1424787250137 8 2 4" xfId="27800"/>
    <cellStyle name="style1424787250137 8 2 5" xfId="52664"/>
    <cellStyle name="style1424787250137 8 3" xfId="3690"/>
    <cellStyle name="style1424787250137 8 3 2" xfId="11131"/>
    <cellStyle name="style1424787250137 8 3 2 2" xfId="52667"/>
    <cellStyle name="style1424787250137 8 3 3" xfId="18527"/>
    <cellStyle name="style1424787250137 8 3 4" xfId="25923"/>
    <cellStyle name="style1424787250137 8 3 5" xfId="52666"/>
    <cellStyle name="style1424787250137 8 4" xfId="7513"/>
    <cellStyle name="style1424787250137 8 4 2" xfId="14909"/>
    <cellStyle name="style1424787250137 8 4 3" xfId="22305"/>
    <cellStyle name="style1424787250137 8 4 4" xfId="29701"/>
    <cellStyle name="style1424787250137 8 4 5" xfId="52668"/>
    <cellStyle name="style1424787250137 8 5" xfId="9322"/>
    <cellStyle name="style1424787250137 8 6" xfId="16718"/>
    <cellStyle name="style1424787250137 8 7" xfId="24114"/>
    <cellStyle name="style1424787250137 8 8" xfId="52663"/>
    <cellStyle name="style1424787250137 9" xfId="4077"/>
    <cellStyle name="style1424787250137 9 2" xfId="11518"/>
    <cellStyle name="style1424787250137 9 2 2" xfId="52670"/>
    <cellStyle name="style1424787250137 9 3" xfId="18914"/>
    <cellStyle name="style1424787250137 9 4" xfId="26310"/>
    <cellStyle name="style1424787250137 9 5" xfId="52669"/>
    <cellStyle name="style1424787250174" xfId="323"/>
    <cellStyle name="style1424787250174 10" xfId="2201"/>
    <cellStyle name="style1424787250174 10 2" xfId="9642"/>
    <cellStyle name="style1424787250174 10 2 2" xfId="52673"/>
    <cellStyle name="style1424787250174 10 3" xfId="17038"/>
    <cellStyle name="style1424787250174 10 4" xfId="24434"/>
    <cellStyle name="style1424787250174 10 5" xfId="52672"/>
    <cellStyle name="style1424787250174 11" xfId="6023"/>
    <cellStyle name="style1424787250174 11 2" xfId="13419"/>
    <cellStyle name="style1424787250174 11 3" xfId="20815"/>
    <cellStyle name="style1424787250174 11 4" xfId="28211"/>
    <cellStyle name="style1424787250174 11 5" xfId="52674"/>
    <cellStyle name="style1424787250174 12" xfId="7833"/>
    <cellStyle name="style1424787250174 13" xfId="15229"/>
    <cellStyle name="style1424787250174 14" xfId="22625"/>
    <cellStyle name="style1424787250174 15" xfId="52671"/>
    <cellStyle name="style1424787250174 2" xfId="351"/>
    <cellStyle name="style1424787250174 2 10" xfId="6051"/>
    <cellStyle name="style1424787250174 2 10 2" xfId="13447"/>
    <cellStyle name="style1424787250174 2 10 3" xfId="20843"/>
    <cellStyle name="style1424787250174 2 10 4" xfId="28239"/>
    <cellStyle name="style1424787250174 2 10 5" xfId="52676"/>
    <cellStyle name="style1424787250174 2 11" xfId="7861"/>
    <cellStyle name="style1424787250174 2 12" xfId="15257"/>
    <cellStyle name="style1424787250174 2 13" xfId="22653"/>
    <cellStyle name="style1424787250174 2 14" xfId="52675"/>
    <cellStyle name="style1424787250174 2 2" xfId="415"/>
    <cellStyle name="style1424787250174 2 2 10" xfId="7925"/>
    <cellStyle name="style1424787250174 2 2 11" xfId="15321"/>
    <cellStyle name="style1424787250174 2 2 12" xfId="22717"/>
    <cellStyle name="style1424787250174 2 2 13" xfId="52677"/>
    <cellStyle name="style1424787250174 2 2 2" xfId="543"/>
    <cellStyle name="style1424787250174 2 2 2 10" xfId="15449"/>
    <cellStyle name="style1424787250174 2 2 2 11" xfId="22845"/>
    <cellStyle name="style1424787250174 2 2 2 12" xfId="52678"/>
    <cellStyle name="style1424787250174 2 2 2 2" xfId="800"/>
    <cellStyle name="style1424787250174 2 2 2 2 2" xfId="1510"/>
    <cellStyle name="style1424787250174 2 2 2 2 2 2" xfId="5198"/>
    <cellStyle name="style1424787250174 2 2 2 2 2 2 2" xfId="12639"/>
    <cellStyle name="style1424787250174 2 2 2 2 2 2 2 2" xfId="52682"/>
    <cellStyle name="style1424787250174 2 2 2 2 2 2 3" xfId="20035"/>
    <cellStyle name="style1424787250174 2 2 2 2 2 2 4" xfId="27431"/>
    <cellStyle name="style1424787250174 2 2 2 2 2 2 5" xfId="52681"/>
    <cellStyle name="style1424787250174 2 2 2 2 2 3" xfId="3321"/>
    <cellStyle name="style1424787250174 2 2 2 2 2 3 2" xfId="10762"/>
    <cellStyle name="style1424787250174 2 2 2 2 2 3 2 2" xfId="52684"/>
    <cellStyle name="style1424787250174 2 2 2 2 2 3 3" xfId="18158"/>
    <cellStyle name="style1424787250174 2 2 2 2 2 3 4" xfId="25554"/>
    <cellStyle name="style1424787250174 2 2 2 2 2 3 5" xfId="52683"/>
    <cellStyle name="style1424787250174 2 2 2 2 2 4" xfId="7143"/>
    <cellStyle name="style1424787250174 2 2 2 2 2 4 2" xfId="14539"/>
    <cellStyle name="style1424787250174 2 2 2 2 2 4 3" xfId="21935"/>
    <cellStyle name="style1424787250174 2 2 2 2 2 4 4" xfId="29331"/>
    <cellStyle name="style1424787250174 2 2 2 2 2 4 5" xfId="52685"/>
    <cellStyle name="style1424787250174 2 2 2 2 2 5" xfId="8953"/>
    <cellStyle name="style1424787250174 2 2 2 2 2 6" xfId="16349"/>
    <cellStyle name="style1424787250174 2 2 2 2 2 7" xfId="23745"/>
    <cellStyle name="style1424787250174 2 2 2 2 2 8" xfId="52680"/>
    <cellStyle name="style1424787250174 2 2 2 2 3" xfId="4554"/>
    <cellStyle name="style1424787250174 2 2 2 2 3 2" xfId="11995"/>
    <cellStyle name="style1424787250174 2 2 2 2 3 2 2" xfId="52687"/>
    <cellStyle name="style1424787250174 2 2 2 2 3 3" xfId="19391"/>
    <cellStyle name="style1424787250174 2 2 2 2 3 4" xfId="26787"/>
    <cellStyle name="style1424787250174 2 2 2 2 3 5" xfId="52686"/>
    <cellStyle name="style1424787250174 2 2 2 2 4" xfId="2677"/>
    <cellStyle name="style1424787250174 2 2 2 2 4 2" xfId="10118"/>
    <cellStyle name="style1424787250174 2 2 2 2 4 2 2" xfId="52689"/>
    <cellStyle name="style1424787250174 2 2 2 2 4 3" xfId="17514"/>
    <cellStyle name="style1424787250174 2 2 2 2 4 4" xfId="24910"/>
    <cellStyle name="style1424787250174 2 2 2 2 4 5" xfId="52688"/>
    <cellStyle name="style1424787250174 2 2 2 2 5" xfId="6499"/>
    <cellStyle name="style1424787250174 2 2 2 2 5 2" xfId="13895"/>
    <cellStyle name="style1424787250174 2 2 2 2 5 3" xfId="21291"/>
    <cellStyle name="style1424787250174 2 2 2 2 5 4" xfId="28687"/>
    <cellStyle name="style1424787250174 2 2 2 2 5 5" xfId="52690"/>
    <cellStyle name="style1424787250174 2 2 2 2 6" xfId="8309"/>
    <cellStyle name="style1424787250174 2 2 2 2 7" xfId="15705"/>
    <cellStyle name="style1424787250174 2 2 2 2 8" xfId="23101"/>
    <cellStyle name="style1424787250174 2 2 2 2 9" xfId="52679"/>
    <cellStyle name="style1424787250174 2 2 2 3" xfId="1254"/>
    <cellStyle name="style1424787250174 2 2 2 3 2" xfId="4942"/>
    <cellStyle name="style1424787250174 2 2 2 3 2 2" xfId="12383"/>
    <cellStyle name="style1424787250174 2 2 2 3 2 2 2" xfId="52693"/>
    <cellStyle name="style1424787250174 2 2 2 3 2 3" xfId="19779"/>
    <cellStyle name="style1424787250174 2 2 2 3 2 4" xfId="27175"/>
    <cellStyle name="style1424787250174 2 2 2 3 2 5" xfId="52692"/>
    <cellStyle name="style1424787250174 2 2 2 3 3" xfId="3065"/>
    <cellStyle name="style1424787250174 2 2 2 3 3 2" xfId="10506"/>
    <cellStyle name="style1424787250174 2 2 2 3 3 2 2" xfId="52695"/>
    <cellStyle name="style1424787250174 2 2 2 3 3 3" xfId="17902"/>
    <cellStyle name="style1424787250174 2 2 2 3 3 4" xfId="25298"/>
    <cellStyle name="style1424787250174 2 2 2 3 3 5" xfId="52694"/>
    <cellStyle name="style1424787250174 2 2 2 3 4" xfId="6887"/>
    <cellStyle name="style1424787250174 2 2 2 3 4 2" xfId="14283"/>
    <cellStyle name="style1424787250174 2 2 2 3 4 3" xfId="21679"/>
    <cellStyle name="style1424787250174 2 2 2 3 4 4" xfId="29075"/>
    <cellStyle name="style1424787250174 2 2 2 3 4 5" xfId="52696"/>
    <cellStyle name="style1424787250174 2 2 2 3 5" xfId="8697"/>
    <cellStyle name="style1424787250174 2 2 2 3 6" xfId="16093"/>
    <cellStyle name="style1424787250174 2 2 2 3 7" xfId="23489"/>
    <cellStyle name="style1424787250174 2 2 2 3 8" xfId="52691"/>
    <cellStyle name="style1424787250174 2 2 2 4" xfId="1845"/>
    <cellStyle name="style1424787250174 2 2 2 4 2" xfId="5532"/>
    <cellStyle name="style1424787250174 2 2 2 4 2 2" xfId="12973"/>
    <cellStyle name="style1424787250174 2 2 2 4 2 2 2" xfId="52699"/>
    <cellStyle name="style1424787250174 2 2 2 4 2 3" xfId="20369"/>
    <cellStyle name="style1424787250174 2 2 2 4 2 4" xfId="27765"/>
    <cellStyle name="style1424787250174 2 2 2 4 2 5" xfId="52698"/>
    <cellStyle name="style1424787250174 2 2 2 4 3" xfId="3655"/>
    <cellStyle name="style1424787250174 2 2 2 4 3 2" xfId="11096"/>
    <cellStyle name="style1424787250174 2 2 2 4 3 2 2" xfId="52701"/>
    <cellStyle name="style1424787250174 2 2 2 4 3 3" xfId="18492"/>
    <cellStyle name="style1424787250174 2 2 2 4 3 4" xfId="25888"/>
    <cellStyle name="style1424787250174 2 2 2 4 3 5" xfId="52700"/>
    <cellStyle name="style1424787250174 2 2 2 4 4" xfId="7477"/>
    <cellStyle name="style1424787250174 2 2 2 4 4 2" xfId="14873"/>
    <cellStyle name="style1424787250174 2 2 2 4 4 3" xfId="22269"/>
    <cellStyle name="style1424787250174 2 2 2 4 4 4" xfId="29665"/>
    <cellStyle name="style1424787250174 2 2 2 4 4 5" xfId="52702"/>
    <cellStyle name="style1424787250174 2 2 2 4 5" xfId="9287"/>
    <cellStyle name="style1424787250174 2 2 2 4 6" xfId="16683"/>
    <cellStyle name="style1424787250174 2 2 2 4 7" xfId="24079"/>
    <cellStyle name="style1424787250174 2 2 2 4 8" xfId="52697"/>
    <cellStyle name="style1424787250174 2 2 2 5" xfId="2102"/>
    <cellStyle name="style1424787250174 2 2 2 5 2" xfId="5789"/>
    <cellStyle name="style1424787250174 2 2 2 5 2 2" xfId="13229"/>
    <cellStyle name="style1424787250174 2 2 2 5 2 2 2" xfId="52705"/>
    <cellStyle name="style1424787250174 2 2 2 5 2 3" xfId="20625"/>
    <cellStyle name="style1424787250174 2 2 2 5 2 4" xfId="28021"/>
    <cellStyle name="style1424787250174 2 2 2 5 2 5" xfId="52704"/>
    <cellStyle name="style1424787250174 2 2 2 5 3" xfId="3911"/>
    <cellStyle name="style1424787250174 2 2 2 5 3 2" xfId="11352"/>
    <cellStyle name="style1424787250174 2 2 2 5 3 2 2" xfId="52707"/>
    <cellStyle name="style1424787250174 2 2 2 5 3 3" xfId="18748"/>
    <cellStyle name="style1424787250174 2 2 2 5 3 4" xfId="26144"/>
    <cellStyle name="style1424787250174 2 2 2 5 3 5" xfId="52706"/>
    <cellStyle name="style1424787250174 2 2 2 5 4" xfId="7734"/>
    <cellStyle name="style1424787250174 2 2 2 5 4 2" xfId="15130"/>
    <cellStyle name="style1424787250174 2 2 2 5 4 3" xfId="22526"/>
    <cellStyle name="style1424787250174 2 2 2 5 4 4" xfId="29922"/>
    <cellStyle name="style1424787250174 2 2 2 5 4 5" xfId="52708"/>
    <cellStyle name="style1424787250174 2 2 2 5 5" xfId="9543"/>
    <cellStyle name="style1424787250174 2 2 2 5 6" xfId="16939"/>
    <cellStyle name="style1424787250174 2 2 2 5 7" xfId="24335"/>
    <cellStyle name="style1424787250174 2 2 2 5 8" xfId="52703"/>
    <cellStyle name="style1424787250174 2 2 2 6" xfId="4298"/>
    <cellStyle name="style1424787250174 2 2 2 6 2" xfId="11739"/>
    <cellStyle name="style1424787250174 2 2 2 6 2 2" xfId="52710"/>
    <cellStyle name="style1424787250174 2 2 2 6 3" xfId="19135"/>
    <cellStyle name="style1424787250174 2 2 2 6 4" xfId="26531"/>
    <cellStyle name="style1424787250174 2 2 2 6 5" xfId="52709"/>
    <cellStyle name="style1424787250174 2 2 2 7" xfId="2421"/>
    <cellStyle name="style1424787250174 2 2 2 7 2" xfId="9862"/>
    <cellStyle name="style1424787250174 2 2 2 7 2 2" xfId="52712"/>
    <cellStyle name="style1424787250174 2 2 2 7 3" xfId="17258"/>
    <cellStyle name="style1424787250174 2 2 2 7 4" xfId="24654"/>
    <cellStyle name="style1424787250174 2 2 2 7 5" xfId="52711"/>
    <cellStyle name="style1424787250174 2 2 2 8" xfId="6243"/>
    <cellStyle name="style1424787250174 2 2 2 8 2" xfId="13639"/>
    <cellStyle name="style1424787250174 2 2 2 8 3" xfId="21035"/>
    <cellStyle name="style1424787250174 2 2 2 8 4" xfId="28431"/>
    <cellStyle name="style1424787250174 2 2 2 8 5" xfId="52713"/>
    <cellStyle name="style1424787250174 2 2 2 9" xfId="8053"/>
    <cellStyle name="style1424787250174 2 2 3" xfId="672"/>
    <cellStyle name="style1424787250174 2 2 3 2" xfId="1382"/>
    <cellStyle name="style1424787250174 2 2 3 2 2" xfId="5070"/>
    <cellStyle name="style1424787250174 2 2 3 2 2 2" xfId="12511"/>
    <cellStyle name="style1424787250174 2 2 3 2 2 2 2" xfId="52717"/>
    <cellStyle name="style1424787250174 2 2 3 2 2 3" xfId="19907"/>
    <cellStyle name="style1424787250174 2 2 3 2 2 4" xfId="27303"/>
    <cellStyle name="style1424787250174 2 2 3 2 2 5" xfId="52716"/>
    <cellStyle name="style1424787250174 2 2 3 2 3" xfId="3193"/>
    <cellStyle name="style1424787250174 2 2 3 2 3 2" xfId="10634"/>
    <cellStyle name="style1424787250174 2 2 3 2 3 2 2" xfId="52719"/>
    <cellStyle name="style1424787250174 2 2 3 2 3 3" xfId="18030"/>
    <cellStyle name="style1424787250174 2 2 3 2 3 4" xfId="25426"/>
    <cellStyle name="style1424787250174 2 2 3 2 3 5" xfId="52718"/>
    <cellStyle name="style1424787250174 2 2 3 2 4" xfId="7015"/>
    <cellStyle name="style1424787250174 2 2 3 2 4 2" xfId="14411"/>
    <cellStyle name="style1424787250174 2 2 3 2 4 3" xfId="21807"/>
    <cellStyle name="style1424787250174 2 2 3 2 4 4" xfId="29203"/>
    <cellStyle name="style1424787250174 2 2 3 2 4 5" xfId="52720"/>
    <cellStyle name="style1424787250174 2 2 3 2 5" xfId="8825"/>
    <cellStyle name="style1424787250174 2 2 3 2 6" xfId="16221"/>
    <cellStyle name="style1424787250174 2 2 3 2 7" xfId="23617"/>
    <cellStyle name="style1424787250174 2 2 3 2 8" xfId="52715"/>
    <cellStyle name="style1424787250174 2 2 3 3" xfId="4426"/>
    <cellStyle name="style1424787250174 2 2 3 3 2" xfId="11867"/>
    <cellStyle name="style1424787250174 2 2 3 3 2 2" xfId="52722"/>
    <cellStyle name="style1424787250174 2 2 3 3 3" xfId="19263"/>
    <cellStyle name="style1424787250174 2 2 3 3 4" xfId="26659"/>
    <cellStyle name="style1424787250174 2 2 3 3 5" xfId="52721"/>
    <cellStyle name="style1424787250174 2 2 3 4" xfId="2549"/>
    <cellStyle name="style1424787250174 2 2 3 4 2" xfId="9990"/>
    <cellStyle name="style1424787250174 2 2 3 4 2 2" xfId="52724"/>
    <cellStyle name="style1424787250174 2 2 3 4 3" xfId="17386"/>
    <cellStyle name="style1424787250174 2 2 3 4 4" xfId="24782"/>
    <cellStyle name="style1424787250174 2 2 3 4 5" xfId="52723"/>
    <cellStyle name="style1424787250174 2 2 3 5" xfId="6371"/>
    <cellStyle name="style1424787250174 2 2 3 5 2" xfId="13767"/>
    <cellStyle name="style1424787250174 2 2 3 5 3" xfId="21163"/>
    <cellStyle name="style1424787250174 2 2 3 5 4" xfId="28559"/>
    <cellStyle name="style1424787250174 2 2 3 5 5" xfId="52725"/>
    <cellStyle name="style1424787250174 2 2 3 6" xfId="8181"/>
    <cellStyle name="style1424787250174 2 2 3 7" xfId="15577"/>
    <cellStyle name="style1424787250174 2 2 3 8" xfId="22973"/>
    <cellStyle name="style1424787250174 2 2 3 9" xfId="52714"/>
    <cellStyle name="style1424787250174 2 2 4" xfId="1126"/>
    <cellStyle name="style1424787250174 2 2 4 2" xfId="4814"/>
    <cellStyle name="style1424787250174 2 2 4 2 2" xfId="12255"/>
    <cellStyle name="style1424787250174 2 2 4 2 2 2" xfId="52728"/>
    <cellStyle name="style1424787250174 2 2 4 2 3" xfId="19651"/>
    <cellStyle name="style1424787250174 2 2 4 2 4" xfId="27047"/>
    <cellStyle name="style1424787250174 2 2 4 2 5" xfId="52727"/>
    <cellStyle name="style1424787250174 2 2 4 3" xfId="2937"/>
    <cellStyle name="style1424787250174 2 2 4 3 2" xfId="10378"/>
    <cellStyle name="style1424787250174 2 2 4 3 2 2" xfId="52730"/>
    <cellStyle name="style1424787250174 2 2 4 3 3" xfId="17774"/>
    <cellStyle name="style1424787250174 2 2 4 3 4" xfId="25170"/>
    <cellStyle name="style1424787250174 2 2 4 3 5" xfId="52729"/>
    <cellStyle name="style1424787250174 2 2 4 4" xfId="6759"/>
    <cellStyle name="style1424787250174 2 2 4 4 2" xfId="14155"/>
    <cellStyle name="style1424787250174 2 2 4 4 3" xfId="21551"/>
    <cellStyle name="style1424787250174 2 2 4 4 4" xfId="28947"/>
    <cellStyle name="style1424787250174 2 2 4 4 5" xfId="52731"/>
    <cellStyle name="style1424787250174 2 2 4 5" xfId="8569"/>
    <cellStyle name="style1424787250174 2 2 4 6" xfId="15965"/>
    <cellStyle name="style1424787250174 2 2 4 7" xfId="23361"/>
    <cellStyle name="style1424787250174 2 2 4 8" xfId="52726"/>
    <cellStyle name="style1424787250174 2 2 5" xfId="1717"/>
    <cellStyle name="style1424787250174 2 2 5 2" xfId="5404"/>
    <cellStyle name="style1424787250174 2 2 5 2 2" xfId="12845"/>
    <cellStyle name="style1424787250174 2 2 5 2 2 2" xfId="52734"/>
    <cellStyle name="style1424787250174 2 2 5 2 3" xfId="20241"/>
    <cellStyle name="style1424787250174 2 2 5 2 4" xfId="27637"/>
    <cellStyle name="style1424787250174 2 2 5 2 5" xfId="52733"/>
    <cellStyle name="style1424787250174 2 2 5 3" xfId="3527"/>
    <cellStyle name="style1424787250174 2 2 5 3 2" xfId="10968"/>
    <cellStyle name="style1424787250174 2 2 5 3 2 2" xfId="52736"/>
    <cellStyle name="style1424787250174 2 2 5 3 3" xfId="18364"/>
    <cellStyle name="style1424787250174 2 2 5 3 4" xfId="25760"/>
    <cellStyle name="style1424787250174 2 2 5 3 5" xfId="52735"/>
    <cellStyle name="style1424787250174 2 2 5 4" xfId="7349"/>
    <cellStyle name="style1424787250174 2 2 5 4 2" xfId="14745"/>
    <cellStyle name="style1424787250174 2 2 5 4 3" xfId="22141"/>
    <cellStyle name="style1424787250174 2 2 5 4 4" xfId="29537"/>
    <cellStyle name="style1424787250174 2 2 5 4 5" xfId="52737"/>
    <cellStyle name="style1424787250174 2 2 5 5" xfId="9159"/>
    <cellStyle name="style1424787250174 2 2 5 6" xfId="16555"/>
    <cellStyle name="style1424787250174 2 2 5 7" xfId="23951"/>
    <cellStyle name="style1424787250174 2 2 5 8" xfId="52732"/>
    <cellStyle name="style1424787250174 2 2 6" xfId="1974"/>
    <cellStyle name="style1424787250174 2 2 6 2" xfId="5661"/>
    <cellStyle name="style1424787250174 2 2 6 2 2" xfId="13101"/>
    <cellStyle name="style1424787250174 2 2 6 2 2 2" xfId="52740"/>
    <cellStyle name="style1424787250174 2 2 6 2 3" xfId="20497"/>
    <cellStyle name="style1424787250174 2 2 6 2 4" xfId="27893"/>
    <cellStyle name="style1424787250174 2 2 6 2 5" xfId="52739"/>
    <cellStyle name="style1424787250174 2 2 6 3" xfId="3783"/>
    <cellStyle name="style1424787250174 2 2 6 3 2" xfId="11224"/>
    <cellStyle name="style1424787250174 2 2 6 3 2 2" xfId="52742"/>
    <cellStyle name="style1424787250174 2 2 6 3 3" xfId="18620"/>
    <cellStyle name="style1424787250174 2 2 6 3 4" xfId="26016"/>
    <cellStyle name="style1424787250174 2 2 6 3 5" xfId="52741"/>
    <cellStyle name="style1424787250174 2 2 6 4" xfId="7606"/>
    <cellStyle name="style1424787250174 2 2 6 4 2" xfId="15002"/>
    <cellStyle name="style1424787250174 2 2 6 4 3" xfId="22398"/>
    <cellStyle name="style1424787250174 2 2 6 4 4" xfId="29794"/>
    <cellStyle name="style1424787250174 2 2 6 4 5" xfId="52743"/>
    <cellStyle name="style1424787250174 2 2 6 5" xfId="9415"/>
    <cellStyle name="style1424787250174 2 2 6 6" xfId="16811"/>
    <cellStyle name="style1424787250174 2 2 6 7" xfId="24207"/>
    <cellStyle name="style1424787250174 2 2 6 8" xfId="52738"/>
    <cellStyle name="style1424787250174 2 2 7" xfId="4170"/>
    <cellStyle name="style1424787250174 2 2 7 2" xfId="11611"/>
    <cellStyle name="style1424787250174 2 2 7 2 2" xfId="52745"/>
    <cellStyle name="style1424787250174 2 2 7 3" xfId="19007"/>
    <cellStyle name="style1424787250174 2 2 7 4" xfId="26403"/>
    <cellStyle name="style1424787250174 2 2 7 5" xfId="52744"/>
    <cellStyle name="style1424787250174 2 2 8" xfId="2293"/>
    <cellStyle name="style1424787250174 2 2 8 2" xfId="9734"/>
    <cellStyle name="style1424787250174 2 2 8 2 2" xfId="52747"/>
    <cellStyle name="style1424787250174 2 2 8 3" xfId="17130"/>
    <cellStyle name="style1424787250174 2 2 8 4" xfId="24526"/>
    <cellStyle name="style1424787250174 2 2 8 5" xfId="52746"/>
    <cellStyle name="style1424787250174 2 2 9" xfId="6115"/>
    <cellStyle name="style1424787250174 2 2 9 2" xfId="13511"/>
    <cellStyle name="style1424787250174 2 2 9 3" xfId="20907"/>
    <cellStyle name="style1424787250174 2 2 9 4" xfId="28303"/>
    <cellStyle name="style1424787250174 2 2 9 5" xfId="52748"/>
    <cellStyle name="style1424787250174 2 3" xfId="479"/>
    <cellStyle name="style1424787250174 2 3 10" xfId="15385"/>
    <cellStyle name="style1424787250174 2 3 11" xfId="22781"/>
    <cellStyle name="style1424787250174 2 3 12" xfId="52749"/>
    <cellStyle name="style1424787250174 2 3 2" xfId="736"/>
    <cellStyle name="style1424787250174 2 3 2 2" xfId="1446"/>
    <cellStyle name="style1424787250174 2 3 2 2 2" xfId="5134"/>
    <cellStyle name="style1424787250174 2 3 2 2 2 2" xfId="12575"/>
    <cellStyle name="style1424787250174 2 3 2 2 2 2 2" xfId="52753"/>
    <cellStyle name="style1424787250174 2 3 2 2 2 3" xfId="19971"/>
    <cellStyle name="style1424787250174 2 3 2 2 2 4" xfId="27367"/>
    <cellStyle name="style1424787250174 2 3 2 2 2 5" xfId="52752"/>
    <cellStyle name="style1424787250174 2 3 2 2 3" xfId="3257"/>
    <cellStyle name="style1424787250174 2 3 2 2 3 2" xfId="10698"/>
    <cellStyle name="style1424787250174 2 3 2 2 3 2 2" xfId="52755"/>
    <cellStyle name="style1424787250174 2 3 2 2 3 3" xfId="18094"/>
    <cellStyle name="style1424787250174 2 3 2 2 3 4" xfId="25490"/>
    <cellStyle name="style1424787250174 2 3 2 2 3 5" xfId="52754"/>
    <cellStyle name="style1424787250174 2 3 2 2 4" xfId="7079"/>
    <cellStyle name="style1424787250174 2 3 2 2 4 2" xfId="14475"/>
    <cellStyle name="style1424787250174 2 3 2 2 4 3" xfId="21871"/>
    <cellStyle name="style1424787250174 2 3 2 2 4 4" xfId="29267"/>
    <cellStyle name="style1424787250174 2 3 2 2 4 5" xfId="52756"/>
    <cellStyle name="style1424787250174 2 3 2 2 5" xfId="8889"/>
    <cellStyle name="style1424787250174 2 3 2 2 6" xfId="16285"/>
    <cellStyle name="style1424787250174 2 3 2 2 7" xfId="23681"/>
    <cellStyle name="style1424787250174 2 3 2 2 8" xfId="52751"/>
    <cellStyle name="style1424787250174 2 3 2 3" xfId="4490"/>
    <cellStyle name="style1424787250174 2 3 2 3 2" xfId="11931"/>
    <cellStyle name="style1424787250174 2 3 2 3 2 2" xfId="52758"/>
    <cellStyle name="style1424787250174 2 3 2 3 3" xfId="19327"/>
    <cellStyle name="style1424787250174 2 3 2 3 4" xfId="26723"/>
    <cellStyle name="style1424787250174 2 3 2 3 5" xfId="52757"/>
    <cellStyle name="style1424787250174 2 3 2 4" xfId="2613"/>
    <cellStyle name="style1424787250174 2 3 2 4 2" xfId="10054"/>
    <cellStyle name="style1424787250174 2 3 2 4 2 2" xfId="52760"/>
    <cellStyle name="style1424787250174 2 3 2 4 3" xfId="17450"/>
    <cellStyle name="style1424787250174 2 3 2 4 4" xfId="24846"/>
    <cellStyle name="style1424787250174 2 3 2 4 5" xfId="52759"/>
    <cellStyle name="style1424787250174 2 3 2 5" xfId="6435"/>
    <cellStyle name="style1424787250174 2 3 2 5 2" xfId="13831"/>
    <cellStyle name="style1424787250174 2 3 2 5 3" xfId="21227"/>
    <cellStyle name="style1424787250174 2 3 2 5 4" xfId="28623"/>
    <cellStyle name="style1424787250174 2 3 2 5 5" xfId="52761"/>
    <cellStyle name="style1424787250174 2 3 2 6" xfId="8245"/>
    <cellStyle name="style1424787250174 2 3 2 7" xfId="15641"/>
    <cellStyle name="style1424787250174 2 3 2 8" xfId="23037"/>
    <cellStyle name="style1424787250174 2 3 2 9" xfId="52750"/>
    <cellStyle name="style1424787250174 2 3 3" xfId="1190"/>
    <cellStyle name="style1424787250174 2 3 3 2" xfId="4878"/>
    <cellStyle name="style1424787250174 2 3 3 2 2" xfId="12319"/>
    <cellStyle name="style1424787250174 2 3 3 2 2 2" xfId="52764"/>
    <cellStyle name="style1424787250174 2 3 3 2 3" xfId="19715"/>
    <cellStyle name="style1424787250174 2 3 3 2 4" xfId="27111"/>
    <cellStyle name="style1424787250174 2 3 3 2 5" xfId="52763"/>
    <cellStyle name="style1424787250174 2 3 3 3" xfId="3001"/>
    <cellStyle name="style1424787250174 2 3 3 3 2" xfId="10442"/>
    <cellStyle name="style1424787250174 2 3 3 3 2 2" xfId="52766"/>
    <cellStyle name="style1424787250174 2 3 3 3 3" xfId="17838"/>
    <cellStyle name="style1424787250174 2 3 3 3 4" xfId="25234"/>
    <cellStyle name="style1424787250174 2 3 3 3 5" xfId="52765"/>
    <cellStyle name="style1424787250174 2 3 3 4" xfId="6823"/>
    <cellStyle name="style1424787250174 2 3 3 4 2" xfId="14219"/>
    <cellStyle name="style1424787250174 2 3 3 4 3" xfId="21615"/>
    <cellStyle name="style1424787250174 2 3 3 4 4" xfId="29011"/>
    <cellStyle name="style1424787250174 2 3 3 4 5" xfId="52767"/>
    <cellStyle name="style1424787250174 2 3 3 5" xfId="8633"/>
    <cellStyle name="style1424787250174 2 3 3 6" xfId="16029"/>
    <cellStyle name="style1424787250174 2 3 3 7" xfId="23425"/>
    <cellStyle name="style1424787250174 2 3 3 8" xfId="52762"/>
    <cellStyle name="style1424787250174 2 3 4" xfId="1781"/>
    <cellStyle name="style1424787250174 2 3 4 2" xfId="5468"/>
    <cellStyle name="style1424787250174 2 3 4 2 2" xfId="12909"/>
    <cellStyle name="style1424787250174 2 3 4 2 2 2" xfId="52770"/>
    <cellStyle name="style1424787250174 2 3 4 2 3" xfId="20305"/>
    <cellStyle name="style1424787250174 2 3 4 2 4" xfId="27701"/>
    <cellStyle name="style1424787250174 2 3 4 2 5" xfId="52769"/>
    <cellStyle name="style1424787250174 2 3 4 3" xfId="3591"/>
    <cellStyle name="style1424787250174 2 3 4 3 2" xfId="11032"/>
    <cellStyle name="style1424787250174 2 3 4 3 2 2" xfId="52772"/>
    <cellStyle name="style1424787250174 2 3 4 3 3" xfId="18428"/>
    <cellStyle name="style1424787250174 2 3 4 3 4" xfId="25824"/>
    <cellStyle name="style1424787250174 2 3 4 3 5" xfId="52771"/>
    <cellStyle name="style1424787250174 2 3 4 4" xfId="7413"/>
    <cellStyle name="style1424787250174 2 3 4 4 2" xfId="14809"/>
    <cellStyle name="style1424787250174 2 3 4 4 3" xfId="22205"/>
    <cellStyle name="style1424787250174 2 3 4 4 4" xfId="29601"/>
    <cellStyle name="style1424787250174 2 3 4 4 5" xfId="52773"/>
    <cellStyle name="style1424787250174 2 3 4 5" xfId="9223"/>
    <cellStyle name="style1424787250174 2 3 4 6" xfId="16619"/>
    <cellStyle name="style1424787250174 2 3 4 7" xfId="24015"/>
    <cellStyle name="style1424787250174 2 3 4 8" xfId="52768"/>
    <cellStyle name="style1424787250174 2 3 5" xfId="2038"/>
    <cellStyle name="style1424787250174 2 3 5 2" xfId="5725"/>
    <cellStyle name="style1424787250174 2 3 5 2 2" xfId="13165"/>
    <cellStyle name="style1424787250174 2 3 5 2 2 2" xfId="52776"/>
    <cellStyle name="style1424787250174 2 3 5 2 3" xfId="20561"/>
    <cellStyle name="style1424787250174 2 3 5 2 4" xfId="27957"/>
    <cellStyle name="style1424787250174 2 3 5 2 5" xfId="52775"/>
    <cellStyle name="style1424787250174 2 3 5 3" xfId="3847"/>
    <cellStyle name="style1424787250174 2 3 5 3 2" xfId="11288"/>
    <cellStyle name="style1424787250174 2 3 5 3 2 2" xfId="52778"/>
    <cellStyle name="style1424787250174 2 3 5 3 3" xfId="18684"/>
    <cellStyle name="style1424787250174 2 3 5 3 4" xfId="26080"/>
    <cellStyle name="style1424787250174 2 3 5 3 5" xfId="52777"/>
    <cellStyle name="style1424787250174 2 3 5 4" xfId="7670"/>
    <cellStyle name="style1424787250174 2 3 5 4 2" xfId="15066"/>
    <cellStyle name="style1424787250174 2 3 5 4 3" xfId="22462"/>
    <cellStyle name="style1424787250174 2 3 5 4 4" xfId="29858"/>
    <cellStyle name="style1424787250174 2 3 5 4 5" xfId="52779"/>
    <cellStyle name="style1424787250174 2 3 5 5" xfId="9479"/>
    <cellStyle name="style1424787250174 2 3 5 6" xfId="16875"/>
    <cellStyle name="style1424787250174 2 3 5 7" xfId="24271"/>
    <cellStyle name="style1424787250174 2 3 5 8" xfId="52774"/>
    <cellStyle name="style1424787250174 2 3 6" xfId="4234"/>
    <cellStyle name="style1424787250174 2 3 6 2" xfId="11675"/>
    <cellStyle name="style1424787250174 2 3 6 2 2" xfId="52781"/>
    <cellStyle name="style1424787250174 2 3 6 3" xfId="19071"/>
    <cellStyle name="style1424787250174 2 3 6 4" xfId="26467"/>
    <cellStyle name="style1424787250174 2 3 6 5" xfId="52780"/>
    <cellStyle name="style1424787250174 2 3 7" xfId="2357"/>
    <cellStyle name="style1424787250174 2 3 7 2" xfId="9798"/>
    <cellStyle name="style1424787250174 2 3 7 2 2" xfId="52783"/>
    <cellStyle name="style1424787250174 2 3 7 3" xfId="17194"/>
    <cellStyle name="style1424787250174 2 3 7 4" xfId="24590"/>
    <cellStyle name="style1424787250174 2 3 7 5" xfId="52782"/>
    <cellStyle name="style1424787250174 2 3 8" xfId="6179"/>
    <cellStyle name="style1424787250174 2 3 8 2" xfId="13575"/>
    <cellStyle name="style1424787250174 2 3 8 3" xfId="20971"/>
    <cellStyle name="style1424787250174 2 3 8 4" xfId="28367"/>
    <cellStyle name="style1424787250174 2 3 8 5" xfId="52784"/>
    <cellStyle name="style1424787250174 2 3 9" xfId="7989"/>
    <cellStyle name="style1424787250174 2 4" xfId="608"/>
    <cellStyle name="style1424787250174 2 4 2" xfId="1318"/>
    <cellStyle name="style1424787250174 2 4 2 2" xfId="5006"/>
    <cellStyle name="style1424787250174 2 4 2 2 2" xfId="12447"/>
    <cellStyle name="style1424787250174 2 4 2 2 2 2" xfId="52788"/>
    <cellStyle name="style1424787250174 2 4 2 2 3" xfId="19843"/>
    <cellStyle name="style1424787250174 2 4 2 2 4" xfId="27239"/>
    <cellStyle name="style1424787250174 2 4 2 2 5" xfId="52787"/>
    <cellStyle name="style1424787250174 2 4 2 3" xfId="3129"/>
    <cellStyle name="style1424787250174 2 4 2 3 2" xfId="10570"/>
    <cellStyle name="style1424787250174 2 4 2 3 2 2" xfId="52790"/>
    <cellStyle name="style1424787250174 2 4 2 3 3" xfId="17966"/>
    <cellStyle name="style1424787250174 2 4 2 3 4" xfId="25362"/>
    <cellStyle name="style1424787250174 2 4 2 3 5" xfId="52789"/>
    <cellStyle name="style1424787250174 2 4 2 4" xfId="6951"/>
    <cellStyle name="style1424787250174 2 4 2 4 2" xfId="14347"/>
    <cellStyle name="style1424787250174 2 4 2 4 3" xfId="21743"/>
    <cellStyle name="style1424787250174 2 4 2 4 4" xfId="29139"/>
    <cellStyle name="style1424787250174 2 4 2 4 5" xfId="52791"/>
    <cellStyle name="style1424787250174 2 4 2 5" xfId="8761"/>
    <cellStyle name="style1424787250174 2 4 2 6" xfId="16157"/>
    <cellStyle name="style1424787250174 2 4 2 7" xfId="23553"/>
    <cellStyle name="style1424787250174 2 4 2 8" xfId="52786"/>
    <cellStyle name="style1424787250174 2 4 3" xfId="4362"/>
    <cellStyle name="style1424787250174 2 4 3 2" xfId="11803"/>
    <cellStyle name="style1424787250174 2 4 3 2 2" xfId="52793"/>
    <cellStyle name="style1424787250174 2 4 3 3" xfId="19199"/>
    <cellStyle name="style1424787250174 2 4 3 4" xfId="26595"/>
    <cellStyle name="style1424787250174 2 4 3 5" xfId="52792"/>
    <cellStyle name="style1424787250174 2 4 4" xfId="2485"/>
    <cellStyle name="style1424787250174 2 4 4 2" xfId="9926"/>
    <cellStyle name="style1424787250174 2 4 4 2 2" xfId="52795"/>
    <cellStyle name="style1424787250174 2 4 4 3" xfId="17322"/>
    <cellStyle name="style1424787250174 2 4 4 4" xfId="24718"/>
    <cellStyle name="style1424787250174 2 4 4 5" xfId="52794"/>
    <cellStyle name="style1424787250174 2 4 5" xfId="6307"/>
    <cellStyle name="style1424787250174 2 4 5 2" xfId="13703"/>
    <cellStyle name="style1424787250174 2 4 5 3" xfId="21099"/>
    <cellStyle name="style1424787250174 2 4 5 4" xfId="28495"/>
    <cellStyle name="style1424787250174 2 4 5 5" xfId="52796"/>
    <cellStyle name="style1424787250174 2 4 6" xfId="8117"/>
    <cellStyle name="style1424787250174 2 4 7" xfId="15513"/>
    <cellStyle name="style1424787250174 2 4 8" xfId="22909"/>
    <cellStyle name="style1424787250174 2 4 9" xfId="52785"/>
    <cellStyle name="style1424787250174 2 5" xfId="1062"/>
    <cellStyle name="style1424787250174 2 5 2" xfId="4750"/>
    <cellStyle name="style1424787250174 2 5 2 2" xfId="12191"/>
    <cellStyle name="style1424787250174 2 5 2 2 2" xfId="52799"/>
    <cellStyle name="style1424787250174 2 5 2 3" xfId="19587"/>
    <cellStyle name="style1424787250174 2 5 2 4" xfId="26983"/>
    <cellStyle name="style1424787250174 2 5 2 5" xfId="52798"/>
    <cellStyle name="style1424787250174 2 5 3" xfId="2873"/>
    <cellStyle name="style1424787250174 2 5 3 2" xfId="10314"/>
    <cellStyle name="style1424787250174 2 5 3 2 2" xfId="52801"/>
    <cellStyle name="style1424787250174 2 5 3 3" xfId="17710"/>
    <cellStyle name="style1424787250174 2 5 3 4" xfId="25106"/>
    <cellStyle name="style1424787250174 2 5 3 5" xfId="52800"/>
    <cellStyle name="style1424787250174 2 5 4" xfId="6695"/>
    <cellStyle name="style1424787250174 2 5 4 2" xfId="14091"/>
    <cellStyle name="style1424787250174 2 5 4 3" xfId="21487"/>
    <cellStyle name="style1424787250174 2 5 4 4" xfId="28883"/>
    <cellStyle name="style1424787250174 2 5 4 5" xfId="52802"/>
    <cellStyle name="style1424787250174 2 5 5" xfId="8505"/>
    <cellStyle name="style1424787250174 2 5 6" xfId="15901"/>
    <cellStyle name="style1424787250174 2 5 7" xfId="23297"/>
    <cellStyle name="style1424787250174 2 5 8" xfId="52797"/>
    <cellStyle name="style1424787250174 2 6" xfId="1653"/>
    <cellStyle name="style1424787250174 2 6 2" xfId="5340"/>
    <cellStyle name="style1424787250174 2 6 2 2" xfId="12781"/>
    <cellStyle name="style1424787250174 2 6 2 2 2" xfId="52805"/>
    <cellStyle name="style1424787250174 2 6 2 3" xfId="20177"/>
    <cellStyle name="style1424787250174 2 6 2 4" xfId="27573"/>
    <cellStyle name="style1424787250174 2 6 2 5" xfId="52804"/>
    <cellStyle name="style1424787250174 2 6 3" xfId="3463"/>
    <cellStyle name="style1424787250174 2 6 3 2" xfId="10904"/>
    <cellStyle name="style1424787250174 2 6 3 2 2" xfId="52807"/>
    <cellStyle name="style1424787250174 2 6 3 3" xfId="18300"/>
    <cellStyle name="style1424787250174 2 6 3 4" xfId="25696"/>
    <cellStyle name="style1424787250174 2 6 3 5" xfId="52806"/>
    <cellStyle name="style1424787250174 2 6 4" xfId="7285"/>
    <cellStyle name="style1424787250174 2 6 4 2" xfId="14681"/>
    <cellStyle name="style1424787250174 2 6 4 3" xfId="22077"/>
    <cellStyle name="style1424787250174 2 6 4 4" xfId="29473"/>
    <cellStyle name="style1424787250174 2 6 4 5" xfId="52808"/>
    <cellStyle name="style1424787250174 2 6 5" xfId="9095"/>
    <cellStyle name="style1424787250174 2 6 6" xfId="16491"/>
    <cellStyle name="style1424787250174 2 6 7" xfId="23887"/>
    <cellStyle name="style1424787250174 2 6 8" xfId="52803"/>
    <cellStyle name="style1424787250174 2 7" xfId="1910"/>
    <cellStyle name="style1424787250174 2 7 2" xfId="5597"/>
    <cellStyle name="style1424787250174 2 7 2 2" xfId="13037"/>
    <cellStyle name="style1424787250174 2 7 2 2 2" xfId="52811"/>
    <cellStyle name="style1424787250174 2 7 2 3" xfId="20433"/>
    <cellStyle name="style1424787250174 2 7 2 4" xfId="27829"/>
    <cellStyle name="style1424787250174 2 7 2 5" xfId="52810"/>
    <cellStyle name="style1424787250174 2 7 3" xfId="3719"/>
    <cellStyle name="style1424787250174 2 7 3 2" xfId="11160"/>
    <cellStyle name="style1424787250174 2 7 3 2 2" xfId="52813"/>
    <cellStyle name="style1424787250174 2 7 3 3" xfId="18556"/>
    <cellStyle name="style1424787250174 2 7 3 4" xfId="25952"/>
    <cellStyle name="style1424787250174 2 7 3 5" xfId="52812"/>
    <cellStyle name="style1424787250174 2 7 4" xfId="7542"/>
    <cellStyle name="style1424787250174 2 7 4 2" xfId="14938"/>
    <cellStyle name="style1424787250174 2 7 4 3" xfId="22334"/>
    <cellStyle name="style1424787250174 2 7 4 4" xfId="29730"/>
    <cellStyle name="style1424787250174 2 7 4 5" xfId="52814"/>
    <cellStyle name="style1424787250174 2 7 5" xfId="9351"/>
    <cellStyle name="style1424787250174 2 7 6" xfId="16747"/>
    <cellStyle name="style1424787250174 2 7 7" xfId="24143"/>
    <cellStyle name="style1424787250174 2 7 8" xfId="52809"/>
    <cellStyle name="style1424787250174 2 8" xfId="4106"/>
    <cellStyle name="style1424787250174 2 8 2" xfId="11547"/>
    <cellStyle name="style1424787250174 2 8 2 2" xfId="52816"/>
    <cellStyle name="style1424787250174 2 8 3" xfId="18943"/>
    <cellStyle name="style1424787250174 2 8 4" xfId="26339"/>
    <cellStyle name="style1424787250174 2 8 5" xfId="52815"/>
    <cellStyle name="style1424787250174 2 9" xfId="2229"/>
    <cellStyle name="style1424787250174 2 9 2" xfId="9670"/>
    <cellStyle name="style1424787250174 2 9 2 2" xfId="52818"/>
    <cellStyle name="style1424787250174 2 9 3" xfId="17066"/>
    <cellStyle name="style1424787250174 2 9 4" xfId="24462"/>
    <cellStyle name="style1424787250174 2 9 5" xfId="52817"/>
    <cellStyle name="style1424787250174 3" xfId="387"/>
    <cellStyle name="style1424787250174 3 10" xfId="7897"/>
    <cellStyle name="style1424787250174 3 11" xfId="15293"/>
    <cellStyle name="style1424787250174 3 12" xfId="22689"/>
    <cellStyle name="style1424787250174 3 13" xfId="52819"/>
    <cellStyle name="style1424787250174 3 2" xfId="515"/>
    <cellStyle name="style1424787250174 3 2 10" xfId="15421"/>
    <cellStyle name="style1424787250174 3 2 11" xfId="22817"/>
    <cellStyle name="style1424787250174 3 2 12" xfId="52820"/>
    <cellStyle name="style1424787250174 3 2 2" xfId="772"/>
    <cellStyle name="style1424787250174 3 2 2 2" xfId="1482"/>
    <cellStyle name="style1424787250174 3 2 2 2 2" xfId="5170"/>
    <cellStyle name="style1424787250174 3 2 2 2 2 2" xfId="12611"/>
    <cellStyle name="style1424787250174 3 2 2 2 2 2 2" xfId="52824"/>
    <cellStyle name="style1424787250174 3 2 2 2 2 3" xfId="20007"/>
    <cellStyle name="style1424787250174 3 2 2 2 2 4" xfId="27403"/>
    <cellStyle name="style1424787250174 3 2 2 2 2 5" xfId="52823"/>
    <cellStyle name="style1424787250174 3 2 2 2 3" xfId="3293"/>
    <cellStyle name="style1424787250174 3 2 2 2 3 2" xfId="10734"/>
    <cellStyle name="style1424787250174 3 2 2 2 3 2 2" xfId="52826"/>
    <cellStyle name="style1424787250174 3 2 2 2 3 3" xfId="18130"/>
    <cellStyle name="style1424787250174 3 2 2 2 3 4" xfId="25526"/>
    <cellStyle name="style1424787250174 3 2 2 2 3 5" xfId="52825"/>
    <cellStyle name="style1424787250174 3 2 2 2 4" xfId="7115"/>
    <cellStyle name="style1424787250174 3 2 2 2 4 2" xfId="14511"/>
    <cellStyle name="style1424787250174 3 2 2 2 4 3" xfId="21907"/>
    <cellStyle name="style1424787250174 3 2 2 2 4 4" xfId="29303"/>
    <cellStyle name="style1424787250174 3 2 2 2 4 5" xfId="52827"/>
    <cellStyle name="style1424787250174 3 2 2 2 5" xfId="8925"/>
    <cellStyle name="style1424787250174 3 2 2 2 6" xfId="16321"/>
    <cellStyle name="style1424787250174 3 2 2 2 7" xfId="23717"/>
    <cellStyle name="style1424787250174 3 2 2 2 8" xfId="52822"/>
    <cellStyle name="style1424787250174 3 2 2 3" xfId="4526"/>
    <cellStyle name="style1424787250174 3 2 2 3 2" xfId="11967"/>
    <cellStyle name="style1424787250174 3 2 2 3 2 2" xfId="52829"/>
    <cellStyle name="style1424787250174 3 2 2 3 3" xfId="19363"/>
    <cellStyle name="style1424787250174 3 2 2 3 4" xfId="26759"/>
    <cellStyle name="style1424787250174 3 2 2 3 5" xfId="52828"/>
    <cellStyle name="style1424787250174 3 2 2 4" xfId="2649"/>
    <cellStyle name="style1424787250174 3 2 2 4 2" xfId="10090"/>
    <cellStyle name="style1424787250174 3 2 2 4 2 2" xfId="52831"/>
    <cellStyle name="style1424787250174 3 2 2 4 3" xfId="17486"/>
    <cellStyle name="style1424787250174 3 2 2 4 4" xfId="24882"/>
    <cellStyle name="style1424787250174 3 2 2 4 5" xfId="52830"/>
    <cellStyle name="style1424787250174 3 2 2 5" xfId="6471"/>
    <cellStyle name="style1424787250174 3 2 2 5 2" xfId="13867"/>
    <cellStyle name="style1424787250174 3 2 2 5 3" xfId="21263"/>
    <cellStyle name="style1424787250174 3 2 2 5 4" xfId="28659"/>
    <cellStyle name="style1424787250174 3 2 2 5 5" xfId="52832"/>
    <cellStyle name="style1424787250174 3 2 2 6" xfId="8281"/>
    <cellStyle name="style1424787250174 3 2 2 7" xfId="15677"/>
    <cellStyle name="style1424787250174 3 2 2 8" xfId="23073"/>
    <cellStyle name="style1424787250174 3 2 2 9" xfId="52821"/>
    <cellStyle name="style1424787250174 3 2 3" xfId="1226"/>
    <cellStyle name="style1424787250174 3 2 3 2" xfId="4914"/>
    <cellStyle name="style1424787250174 3 2 3 2 2" xfId="12355"/>
    <cellStyle name="style1424787250174 3 2 3 2 2 2" xfId="52835"/>
    <cellStyle name="style1424787250174 3 2 3 2 3" xfId="19751"/>
    <cellStyle name="style1424787250174 3 2 3 2 4" xfId="27147"/>
    <cellStyle name="style1424787250174 3 2 3 2 5" xfId="52834"/>
    <cellStyle name="style1424787250174 3 2 3 3" xfId="3037"/>
    <cellStyle name="style1424787250174 3 2 3 3 2" xfId="10478"/>
    <cellStyle name="style1424787250174 3 2 3 3 2 2" xfId="52837"/>
    <cellStyle name="style1424787250174 3 2 3 3 3" xfId="17874"/>
    <cellStyle name="style1424787250174 3 2 3 3 4" xfId="25270"/>
    <cellStyle name="style1424787250174 3 2 3 3 5" xfId="52836"/>
    <cellStyle name="style1424787250174 3 2 3 4" xfId="6859"/>
    <cellStyle name="style1424787250174 3 2 3 4 2" xfId="14255"/>
    <cellStyle name="style1424787250174 3 2 3 4 3" xfId="21651"/>
    <cellStyle name="style1424787250174 3 2 3 4 4" xfId="29047"/>
    <cellStyle name="style1424787250174 3 2 3 4 5" xfId="52838"/>
    <cellStyle name="style1424787250174 3 2 3 5" xfId="8669"/>
    <cellStyle name="style1424787250174 3 2 3 6" xfId="16065"/>
    <cellStyle name="style1424787250174 3 2 3 7" xfId="23461"/>
    <cellStyle name="style1424787250174 3 2 3 8" xfId="52833"/>
    <cellStyle name="style1424787250174 3 2 4" xfId="1817"/>
    <cellStyle name="style1424787250174 3 2 4 2" xfId="5504"/>
    <cellStyle name="style1424787250174 3 2 4 2 2" xfId="12945"/>
    <cellStyle name="style1424787250174 3 2 4 2 2 2" xfId="52841"/>
    <cellStyle name="style1424787250174 3 2 4 2 3" xfId="20341"/>
    <cellStyle name="style1424787250174 3 2 4 2 4" xfId="27737"/>
    <cellStyle name="style1424787250174 3 2 4 2 5" xfId="52840"/>
    <cellStyle name="style1424787250174 3 2 4 3" xfId="3627"/>
    <cellStyle name="style1424787250174 3 2 4 3 2" xfId="11068"/>
    <cellStyle name="style1424787250174 3 2 4 3 2 2" xfId="52843"/>
    <cellStyle name="style1424787250174 3 2 4 3 3" xfId="18464"/>
    <cellStyle name="style1424787250174 3 2 4 3 4" xfId="25860"/>
    <cellStyle name="style1424787250174 3 2 4 3 5" xfId="52842"/>
    <cellStyle name="style1424787250174 3 2 4 4" xfId="7449"/>
    <cellStyle name="style1424787250174 3 2 4 4 2" xfId="14845"/>
    <cellStyle name="style1424787250174 3 2 4 4 3" xfId="22241"/>
    <cellStyle name="style1424787250174 3 2 4 4 4" xfId="29637"/>
    <cellStyle name="style1424787250174 3 2 4 4 5" xfId="52844"/>
    <cellStyle name="style1424787250174 3 2 4 5" xfId="9259"/>
    <cellStyle name="style1424787250174 3 2 4 6" xfId="16655"/>
    <cellStyle name="style1424787250174 3 2 4 7" xfId="24051"/>
    <cellStyle name="style1424787250174 3 2 4 8" xfId="52839"/>
    <cellStyle name="style1424787250174 3 2 5" xfId="2074"/>
    <cellStyle name="style1424787250174 3 2 5 2" xfId="5761"/>
    <cellStyle name="style1424787250174 3 2 5 2 2" xfId="13201"/>
    <cellStyle name="style1424787250174 3 2 5 2 2 2" xfId="52847"/>
    <cellStyle name="style1424787250174 3 2 5 2 3" xfId="20597"/>
    <cellStyle name="style1424787250174 3 2 5 2 4" xfId="27993"/>
    <cellStyle name="style1424787250174 3 2 5 2 5" xfId="52846"/>
    <cellStyle name="style1424787250174 3 2 5 3" xfId="3883"/>
    <cellStyle name="style1424787250174 3 2 5 3 2" xfId="11324"/>
    <cellStyle name="style1424787250174 3 2 5 3 2 2" xfId="52849"/>
    <cellStyle name="style1424787250174 3 2 5 3 3" xfId="18720"/>
    <cellStyle name="style1424787250174 3 2 5 3 4" xfId="26116"/>
    <cellStyle name="style1424787250174 3 2 5 3 5" xfId="52848"/>
    <cellStyle name="style1424787250174 3 2 5 4" xfId="7706"/>
    <cellStyle name="style1424787250174 3 2 5 4 2" xfId="15102"/>
    <cellStyle name="style1424787250174 3 2 5 4 3" xfId="22498"/>
    <cellStyle name="style1424787250174 3 2 5 4 4" xfId="29894"/>
    <cellStyle name="style1424787250174 3 2 5 4 5" xfId="52850"/>
    <cellStyle name="style1424787250174 3 2 5 5" xfId="9515"/>
    <cellStyle name="style1424787250174 3 2 5 6" xfId="16911"/>
    <cellStyle name="style1424787250174 3 2 5 7" xfId="24307"/>
    <cellStyle name="style1424787250174 3 2 5 8" xfId="52845"/>
    <cellStyle name="style1424787250174 3 2 6" xfId="4270"/>
    <cellStyle name="style1424787250174 3 2 6 2" xfId="11711"/>
    <cellStyle name="style1424787250174 3 2 6 2 2" xfId="52852"/>
    <cellStyle name="style1424787250174 3 2 6 3" xfId="19107"/>
    <cellStyle name="style1424787250174 3 2 6 4" xfId="26503"/>
    <cellStyle name="style1424787250174 3 2 6 5" xfId="52851"/>
    <cellStyle name="style1424787250174 3 2 7" xfId="2393"/>
    <cellStyle name="style1424787250174 3 2 7 2" xfId="9834"/>
    <cellStyle name="style1424787250174 3 2 7 2 2" xfId="52854"/>
    <cellStyle name="style1424787250174 3 2 7 3" xfId="17230"/>
    <cellStyle name="style1424787250174 3 2 7 4" xfId="24626"/>
    <cellStyle name="style1424787250174 3 2 7 5" xfId="52853"/>
    <cellStyle name="style1424787250174 3 2 8" xfId="6215"/>
    <cellStyle name="style1424787250174 3 2 8 2" xfId="13611"/>
    <cellStyle name="style1424787250174 3 2 8 3" xfId="21007"/>
    <cellStyle name="style1424787250174 3 2 8 4" xfId="28403"/>
    <cellStyle name="style1424787250174 3 2 8 5" xfId="52855"/>
    <cellStyle name="style1424787250174 3 2 9" xfId="8025"/>
    <cellStyle name="style1424787250174 3 3" xfId="644"/>
    <cellStyle name="style1424787250174 3 3 2" xfId="1354"/>
    <cellStyle name="style1424787250174 3 3 2 2" xfId="5042"/>
    <cellStyle name="style1424787250174 3 3 2 2 2" xfId="12483"/>
    <cellStyle name="style1424787250174 3 3 2 2 2 2" xfId="52859"/>
    <cellStyle name="style1424787250174 3 3 2 2 3" xfId="19879"/>
    <cellStyle name="style1424787250174 3 3 2 2 4" xfId="27275"/>
    <cellStyle name="style1424787250174 3 3 2 2 5" xfId="52858"/>
    <cellStyle name="style1424787250174 3 3 2 3" xfId="3165"/>
    <cellStyle name="style1424787250174 3 3 2 3 2" xfId="10606"/>
    <cellStyle name="style1424787250174 3 3 2 3 2 2" xfId="52861"/>
    <cellStyle name="style1424787250174 3 3 2 3 3" xfId="18002"/>
    <cellStyle name="style1424787250174 3 3 2 3 4" xfId="25398"/>
    <cellStyle name="style1424787250174 3 3 2 3 5" xfId="52860"/>
    <cellStyle name="style1424787250174 3 3 2 4" xfId="6987"/>
    <cellStyle name="style1424787250174 3 3 2 4 2" xfId="14383"/>
    <cellStyle name="style1424787250174 3 3 2 4 3" xfId="21779"/>
    <cellStyle name="style1424787250174 3 3 2 4 4" xfId="29175"/>
    <cellStyle name="style1424787250174 3 3 2 4 5" xfId="52862"/>
    <cellStyle name="style1424787250174 3 3 2 5" xfId="8797"/>
    <cellStyle name="style1424787250174 3 3 2 6" xfId="16193"/>
    <cellStyle name="style1424787250174 3 3 2 7" xfId="23589"/>
    <cellStyle name="style1424787250174 3 3 2 8" xfId="52857"/>
    <cellStyle name="style1424787250174 3 3 3" xfId="4398"/>
    <cellStyle name="style1424787250174 3 3 3 2" xfId="11839"/>
    <cellStyle name="style1424787250174 3 3 3 2 2" xfId="52864"/>
    <cellStyle name="style1424787250174 3 3 3 3" xfId="19235"/>
    <cellStyle name="style1424787250174 3 3 3 4" xfId="26631"/>
    <cellStyle name="style1424787250174 3 3 3 5" xfId="52863"/>
    <cellStyle name="style1424787250174 3 3 4" xfId="2521"/>
    <cellStyle name="style1424787250174 3 3 4 2" xfId="9962"/>
    <cellStyle name="style1424787250174 3 3 4 2 2" xfId="52866"/>
    <cellStyle name="style1424787250174 3 3 4 3" xfId="17358"/>
    <cellStyle name="style1424787250174 3 3 4 4" xfId="24754"/>
    <cellStyle name="style1424787250174 3 3 4 5" xfId="52865"/>
    <cellStyle name="style1424787250174 3 3 5" xfId="6343"/>
    <cellStyle name="style1424787250174 3 3 5 2" xfId="13739"/>
    <cellStyle name="style1424787250174 3 3 5 3" xfId="21135"/>
    <cellStyle name="style1424787250174 3 3 5 4" xfId="28531"/>
    <cellStyle name="style1424787250174 3 3 5 5" xfId="52867"/>
    <cellStyle name="style1424787250174 3 3 6" xfId="8153"/>
    <cellStyle name="style1424787250174 3 3 7" xfId="15549"/>
    <cellStyle name="style1424787250174 3 3 8" xfId="22945"/>
    <cellStyle name="style1424787250174 3 3 9" xfId="52856"/>
    <cellStyle name="style1424787250174 3 4" xfId="1098"/>
    <cellStyle name="style1424787250174 3 4 2" xfId="4786"/>
    <cellStyle name="style1424787250174 3 4 2 2" xfId="12227"/>
    <cellStyle name="style1424787250174 3 4 2 2 2" xfId="52870"/>
    <cellStyle name="style1424787250174 3 4 2 3" xfId="19623"/>
    <cellStyle name="style1424787250174 3 4 2 4" xfId="27019"/>
    <cellStyle name="style1424787250174 3 4 2 5" xfId="52869"/>
    <cellStyle name="style1424787250174 3 4 3" xfId="2909"/>
    <cellStyle name="style1424787250174 3 4 3 2" xfId="10350"/>
    <cellStyle name="style1424787250174 3 4 3 2 2" xfId="52872"/>
    <cellStyle name="style1424787250174 3 4 3 3" xfId="17746"/>
    <cellStyle name="style1424787250174 3 4 3 4" xfId="25142"/>
    <cellStyle name="style1424787250174 3 4 3 5" xfId="52871"/>
    <cellStyle name="style1424787250174 3 4 4" xfId="6731"/>
    <cellStyle name="style1424787250174 3 4 4 2" xfId="14127"/>
    <cellStyle name="style1424787250174 3 4 4 3" xfId="21523"/>
    <cellStyle name="style1424787250174 3 4 4 4" xfId="28919"/>
    <cellStyle name="style1424787250174 3 4 4 5" xfId="52873"/>
    <cellStyle name="style1424787250174 3 4 5" xfId="8541"/>
    <cellStyle name="style1424787250174 3 4 6" xfId="15937"/>
    <cellStyle name="style1424787250174 3 4 7" xfId="23333"/>
    <cellStyle name="style1424787250174 3 4 8" xfId="52868"/>
    <cellStyle name="style1424787250174 3 5" xfId="1689"/>
    <cellStyle name="style1424787250174 3 5 2" xfId="5376"/>
    <cellStyle name="style1424787250174 3 5 2 2" xfId="12817"/>
    <cellStyle name="style1424787250174 3 5 2 2 2" xfId="52876"/>
    <cellStyle name="style1424787250174 3 5 2 3" xfId="20213"/>
    <cellStyle name="style1424787250174 3 5 2 4" xfId="27609"/>
    <cellStyle name="style1424787250174 3 5 2 5" xfId="52875"/>
    <cellStyle name="style1424787250174 3 5 3" xfId="3499"/>
    <cellStyle name="style1424787250174 3 5 3 2" xfId="10940"/>
    <cellStyle name="style1424787250174 3 5 3 2 2" xfId="52878"/>
    <cellStyle name="style1424787250174 3 5 3 3" xfId="18336"/>
    <cellStyle name="style1424787250174 3 5 3 4" xfId="25732"/>
    <cellStyle name="style1424787250174 3 5 3 5" xfId="52877"/>
    <cellStyle name="style1424787250174 3 5 4" xfId="7321"/>
    <cellStyle name="style1424787250174 3 5 4 2" xfId="14717"/>
    <cellStyle name="style1424787250174 3 5 4 3" xfId="22113"/>
    <cellStyle name="style1424787250174 3 5 4 4" xfId="29509"/>
    <cellStyle name="style1424787250174 3 5 4 5" xfId="52879"/>
    <cellStyle name="style1424787250174 3 5 5" xfId="9131"/>
    <cellStyle name="style1424787250174 3 5 6" xfId="16527"/>
    <cellStyle name="style1424787250174 3 5 7" xfId="23923"/>
    <cellStyle name="style1424787250174 3 5 8" xfId="52874"/>
    <cellStyle name="style1424787250174 3 6" xfId="1946"/>
    <cellStyle name="style1424787250174 3 6 2" xfId="5633"/>
    <cellStyle name="style1424787250174 3 6 2 2" xfId="13073"/>
    <cellStyle name="style1424787250174 3 6 2 2 2" xfId="52882"/>
    <cellStyle name="style1424787250174 3 6 2 3" xfId="20469"/>
    <cellStyle name="style1424787250174 3 6 2 4" xfId="27865"/>
    <cellStyle name="style1424787250174 3 6 2 5" xfId="52881"/>
    <cellStyle name="style1424787250174 3 6 3" xfId="3755"/>
    <cellStyle name="style1424787250174 3 6 3 2" xfId="11196"/>
    <cellStyle name="style1424787250174 3 6 3 2 2" xfId="52884"/>
    <cellStyle name="style1424787250174 3 6 3 3" xfId="18592"/>
    <cellStyle name="style1424787250174 3 6 3 4" xfId="25988"/>
    <cellStyle name="style1424787250174 3 6 3 5" xfId="52883"/>
    <cellStyle name="style1424787250174 3 6 4" xfId="7578"/>
    <cellStyle name="style1424787250174 3 6 4 2" xfId="14974"/>
    <cellStyle name="style1424787250174 3 6 4 3" xfId="22370"/>
    <cellStyle name="style1424787250174 3 6 4 4" xfId="29766"/>
    <cellStyle name="style1424787250174 3 6 4 5" xfId="52885"/>
    <cellStyle name="style1424787250174 3 6 5" xfId="9387"/>
    <cellStyle name="style1424787250174 3 6 6" xfId="16783"/>
    <cellStyle name="style1424787250174 3 6 7" xfId="24179"/>
    <cellStyle name="style1424787250174 3 6 8" xfId="52880"/>
    <cellStyle name="style1424787250174 3 7" xfId="4142"/>
    <cellStyle name="style1424787250174 3 7 2" xfId="11583"/>
    <cellStyle name="style1424787250174 3 7 2 2" xfId="52887"/>
    <cellStyle name="style1424787250174 3 7 3" xfId="18979"/>
    <cellStyle name="style1424787250174 3 7 4" xfId="26375"/>
    <cellStyle name="style1424787250174 3 7 5" xfId="52886"/>
    <cellStyle name="style1424787250174 3 8" xfId="2265"/>
    <cellStyle name="style1424787250174 3 8 2" xfId="9706"/>
    <cellStyle name="style1424787250174 3 8 2 2" xfId="52889"/>
    <cellStyle name="style1424787250174 3 8 3" xfId="17102"/>
    <cellStyle name="style1424787250174 3 8 4" xfId="24498"/>
    <cellStyle name="style1424787250174 3 8 5" xfId="52888"/>
    <cellStyle name="style1424787250174 3 9" xfId="6087"/>
    <cellStyle name="style1424787250174 3 9 2" xfId="13483"/>
    <cellStyle name="style1424787250174 3 9 3" xfId="20879"/>
    <cellStyle name="style1424787250174 3 9 4" xfId="28275"/>
    <cellStyle name="style1424787250174 3 9 5" xfId="52890"/>
    <cellStyle name="style1424787250174 4" xfId="451"/>
    <cellStyle name="style1424787250174 4 10" xfId="15357"/>
    <cellStyle name="style1424787250174 4 11" xfId="22753"/>
    <cellStyle name="style1424787250174 4 12" xfId="52891"/>
    <cellStyle name="style1424787250174 4 2" xfId="708"/>
    <cellStyle name="style1424787250174 4 2 2" xfId="1418"/>
    <cellStyle name="style1424787250174 4 2 2 2" xfId="5106"/>
    <cellStyle name="style1424787250174 4 2 2 2 2" xfId="12547"/>
    <cellStyle name="style1424787250174 4 2 2 2 2 2" xfId="52895"/>
    <cellStyle name="style1424787250174 4 2 2 2 3" xfId="19943"/>
    <cellStyle name="style1424787250174 4 2 2 2 4" xfId="27339"/>
    <cellStyle name="style1424787250174 4 2 2 2 5" xfId="52894"/>
    <cellStyle name="style1424787250174 4 2 2 3" xfId="3229"/>
    <cellStyle name="style1424787250174 4 2 2 3 2" xfId="10670"/>
    <cellStyle name="style1424787250174 4 2 2 3 2 2" xfId="52897"/>
    <cellStyle name="style1424787250174 4 2 2 3 3" xfId="18066"/>
    <cellStyle name="style1424787250174 4 2 2 3 4" xfId="25462"/>
    <cellStyle name="style1424787250174 4 2 2 3 5" xfId="52896"/>
    <cellStyle name="style1424787250174 4 2 2 4" xfId="7051"/>
    <cellStyle name="style1424787250174 4 2 2 4 2" xfId="14447"/>
    <cellStyle name="style1424787250174 4 2 2 4 3" xfId="21843"/>
    <cellStyle name="style1424787250174 4 2 2 4 4" xfId="29239"/>
    <cellStyle name="style1424787250174 4 2 2 4 5" xfId="52898"/>
    <cellStyle name="style1424787250174 4 2 2 5" xfId="8861"/>
    <cellStyle name="style1424787250174 4 2 2 6" xfId="16257"/>
    <cellStyle name="style1424787250174 4 2 2 7" xfId="23653"/>
    <cellStyle name="style1424787250174 4 2 2 8" xfId="52893"/>
    <cellStyle name="style1424787250174 4 2 3" xfId="4462"/>
    <cellStyle name="style1424787250174 4 2 3 2" xfId="11903"/>
    <cellStyle name="style1424787250174 4 2 3 2 2" xfId="52900"/>
    <cellStyle name="style1424787250174 4 2 3 3" xfId="19299"/>
    <cellStyle name="style1424787250174 4 2 3 4" xfId="26695"/>
    <cellStyle name="style1424787250174 4 2 3 5" xfId="52899"/>
    <cellStyle name="style1424787250174 4 2 4" xfId="2585"/>
    <cellStyle name="style1424787250174 4 2 4 2" xfId="10026"/>
    <cellStyle name="style1424787250174 4 2 4 2 2" xfId="52902"/>
    <cellStyle name="style1424787250174 4 2 4 3" xfId="17422"/>
    <cellStyle name="style1424787250174 4 2 4 4" xfId="24818"/>
    <cellStyle name="style1424787250174 4 2 4 5" xfId="52901"/>
    <cellStyle name="style1424787250174 4 2 5" xfId="6407"/>
    <cellStyle name="style1424787250174 4 2 5 2" xfId="13803"/>
    <cellStyle name="style1424787250174 4 2 5 3" xfId="21199"/>
    <cellStyle name="style1424787250174 4 2 5 4" xfId="28595"/>
    <cellStyle name="style1424787250174 4 2 5 5" xfId="52903"/>
    <cellStyle name="style1424787250174 4 2 6" xfId="8217"/>
    <cellStyle name="style1424787250174 4 2 7" xfId="15613"/>
    <cellStyle name="style1424787250174 4 2 8" xfId="23009"/>
    <cellStyle name="style1424787250174 4 2 9" xfId="52892"/>
    <cellStyle name="style1424787250174 4 3" xfId="1162"/>
    <cellStyle name="style1424787250174 4 3 2" xfId="4850"/>
    <cellStyle name="style1424787250174 4 3 2 2" xfId="12291"/>
    <cellStyle name="style1424787250174 4 3 2 2 2" xfId="52906"/>
    <cellStyle name="style1424787250174 4 3 2 3" xfId="19687"/>
    <cellStyle name="style1424787250174 4 3 2 4" xfId="27083"/>
    <cellStyle name="style1424787250174 4 3 2 5" xfId="52905"/>
    <cellStyle name="style1424787250174 4 3 3" xfId="2973"/>
    <cellStyle name="style1424787250174 4 3 3 2" xfId="10414"/>
    <cellStyle name="style1424787250174 4 3 3 2 2" xfId="52908"/>
    <cellStyle name="style1424787250174 4 3 3 3" xfId="17810"/>
    <cellStyle name="style1424787250174 4 3 3 4" xfId="25206"/>
    <cellStyle name="style1424787250174 4 3 3 5" xfId="52907"/>
    <cellStyle name="style1424787250174 4 3 4" xfId="6795"/>
    <cellStyle name="style1424787250174 4 3 4 2" xfId="14191"/>
    <cellStyle name="style1424787250174 4 3 4 3" xfId="21587"/>
    <cellStyle name="style1424787250174 4 3 4 4" xfId="28983"/>
    <cellStyle name="style1424787250174 4 3 4 5" xfId="52909"/>
    <cellStyle name="style1424787250174 4 3 5" xfId="8605"/>
    <cellStyle name="style1424787250174 4 3 6" xfId="16001"/>
    <cellStyle name="style1424787250174 4 3 7" xfId="23397"/>
    <cellStyle name="style1424787250174 4 3 8" xfId="52904"/>
    <cellStyle name="style1424787250174 4 4" xfId="1753"/>
    <cellStyle name="style1424787250174 4 4 2" xfId="5440"/>
    <cellStyle name="style1424787250174 4 4 2 2" xfId="12881"/>
    <cellStyle name="style1424787250174 4 4 2 2 2" xfId="52912"/>
    <cellStyle name="style1424787250174 4 4 2 3" xfId="20277"/>
    <cellStyle name="style1424787250174 4 4 2 4" xfId="27673"/>
    <cellStyle name="style1424787250174 4 4 2 5" xfId="52911"/>
    <cellStyle name="style1424787250174 4 4 3" xfId="3563"/>
    <cellStyle name="style1424787250174 4 4 3 2" xfId="11004"/>
    <cellStyle name="style1424787250174 4 4 3 2 2" xfId="52914"/>
    <cellStyle name="style1424787250174 4 4 3 3" xfId="18400"/>
    <cellStyle name="style1424787250174 4 4 3 4" xfId="25796"/>
    <cellStyle name="style1424787250174 4 4 3 5" xfId="52913"/>
    <cellStyle name="style1424787250174 4 4 4" xfId="7385"/>
    <cellStyle name="style1424787250174 4 4 4 2" xfId="14781"/>
    <cellStyle name="style1424787250174 4 4 4 3" xfId="22177"/>
    <cellStyle name="style1424787250174 4 4 4 4" xfId="29573"/>
    <cellStyle name="style1424787250174 4 4 4 5" xfId="52915"/>
    <cellStyle name="style1424787250174 4 4 5" xfId="9195"/>
    <cellStyle name="style1424787250174 4 4 6" xfId="16591"/>
    <cellStyle name="style1424787250174 4 4 7" xfId="23987"/>
    <cellStyle name="style1424787250174 4 4 8" xfId="52910"/>
    <cellStyle name="style1424787250174 4 5" xfId="2010"/>
    <cellStyle name="style1424787250174 4 5 2" xfId="5697"/>
    <cellStyle name="style1424787250174 4 5 2 2" xfId="13137"/>
    <cellStyle name="style1424787250174 4 5 2 2 2" xfId="52918"/>
    <cellStyle name="style1424787250174 4 5 2 3" xfId="20533"/>
    <cellStyle name="style1424787250174 4 5 2 4" xfId="27929"/>
    <cellStyle name="style1424787250174 4 5 2 5" xfId="52917"/>
    <cellStyle name="style1424787250174 4 5 3" xfId="3819"/>
    <cellStyle name="style1424787250174 4 5 3 2" xfId="11260"/>
    <cellStyle name="style1424787250174 4 5 3 2 2" xfId="52920"/>
    <cellStyle name="style1424787250174 4 5 3 3" xfId="18656"/>
    <cellStyle name="style1424787250174 4 5 3 4" xfId="26052"/>
    <cellStyle name="style1424787250174 4 5 3 5" xfId="52919"/>
    <cellStyle name="style1424787250174 4 5 4" xfId="7642"/>
    <cellStyle name="style1424787250174 4 5 4 2" xfId="15038"/>
    <cellStyle name="style1424787250174 4 5 4 3" xfId="22434"/>
    <cellStyle name="style1424787250174 4 5 4 4" xfId="29830"/>
    <cellStyle name="style1424787250174 4 5 4 5" xfId="52921"/>
    <cellStyle name="style1424787250174 4 5 5" xfId="9451"/>
    <cellStyle name="style1424787250174 4 5 6" xfId="16847"/>
    <cellStyle name="style1424787250174 4 5 7" xfId="24243"/>
    <cellStyle name="style1424787250174 4 5 8" xfId="52916"/>
    <cellStyle name="style1424787250174 4 6" xfId="4206"/>
    <cellStyle name="style1424787250174 4 6 2" xfId="11647"/>
    <cellStyle name="style1424787250174 4 6 2 2" xfId="52923"/>
    <cellStyle name="style1424787250174 4 6 3" xfId="19043"/>
    <cellStyle name="style1424787250174 4 6 4" xfId="26439"/>
    <cellStyle name="style1424787250174 4 6 5" xfId="52922"/>
    <cellStyle name="style1424787250174 4 7" xfId="2329"/>
    <cellStyle name="style1424787250174 4 7 2" xfId="9770"/>
    <cellStyle name="style1424787250174 4 7 2 2" xfId="52925"/>
    <cellStyle name="style1424787250174 4 7 3" xfId="17166"/>
    <cellStyle name="style1424787250174 4 7 4" xfId="24562"/>
    <cellStyle name="style1424787250174 4 7 5" xfId="52924"/>
    <cellStyle name="style1424787250174 4 8" xfId="6151"/>
    <cellStyle name="style1424787250174 4 8 2" xfId="13547"/>
    <cellStyle name="style1424787250174 4 8 3" xfId="20943"/>
    <cellStyle name="style1424787250174 4 8 4" xfId="28339"/>
    <cellStyle name="style1424787250174 4 8 5" xfId="52926"/>
    <cellStyle name="style1424787250174 4 9" xfId="7961"/>
    <cellStyle name="style1424787250174 5" xfId="580"/>
    <cellStyle name="style1424787250174 5 2" xfId="1290"/>
    <cellStyle name="style1424787250174 5 2 2" xfId="4978"/>
    <cellStyle name="style1424787250174 5 2 2 2" xfId="12419"/>
    <cellStyle name="style1424787250174 5 2 2 2 2" xfId="52930"/>
    <cellStyle name="style1424787250174 5 2 2 3" xfId="19815"/>
    <cellStyle name="style1424787250174 5 2 2 4" xfId="27211"/>
    <cellStyle name="style1424787250174 5 2 2 5" xfId="52929"/>
    <cellStyle name="style1424787250174 5 2 3" xfId="3101"/>
    <cellStyle name="style1424787250174 5 2 3 2" xfId="10542"/>
    <cellStyle name="style1424787250174 5 2 3 2 2" xfId="52932"/>
    <cellStyle name="style1424787250174 5 2 3 3" xfId="17938"/>
    <cellStyle name="style1424787250174 5 2 3 4" xfId="25334"/>
    <cellStyle name="style1424787250174 5 2 3 5" xfId="52931"/>
    <cellStyle name="style1424787250174 5 2 4" xfId="6923"/>
    <cellStyle name="style1424787250174 5 2 4 2" xfId="14319"/>
    <cellStyle name="style1424787250174 5 2 4 3" xfId="21715"/>
    <cellStyle name="style1424787250174 5 2 4 4" xfId="29111"/>
    <cellStyle name="style1424787250174 5 2 4 5" xfId="52933"/>
    <cellStyle name="style1424787250174 5 2 5" xfId="8733"/>
    <cellStyle name="style1424787250174 5 2 6" xfId="16129"/>
    <cellStyle name="style1424787250174 5 2 7" xfId="23525"/>
    <cellStyle name="style1424787250174 5 2 8" xfId="52928"/>
    <cellStyle name="style1424787250174 5 3" xfId="4334"/>
    <cellStyle name="style1424787250174 5 3 2" xfId="11775"/>
    <cellStyle name="style1424787250174 5 3 2 2" xfId="52935"/>
    <cellStyle name="style1424787250174 5 3 3" xfId="19171"/>
    <cellStyle name="style1424787250174 5 3 4" xfId="26567"/>
    <cellStyle name="style1424787250174 5 3 5" xfId="52934"/>
    <cellStyle name="style1424787250174 5 4" xfId="2457"/>
    <cellStyle name="style1424787250174 5 4 2" xfId="9898"/>
    <cellStyle name="style1424787250174 5 4 2 2" xfId="52937"/>
    <cellStyle name="style1424787250174 5 4 3" xfId="17294"/>
    <cellStyle name="style1424787250174 5 4 4" xfId="24690"/>
    <cellStyle name="style1424787250174 5 4 5" xfId="52936"/>
    <cellStyle name="style1424787250174 5 5" xfId="6279"/>
    <cellStyle name="style1424787250174 5 5 2" xfId="13675"/>
    <cellStyle name="style1424787250174 5 5 3" xfId="21071"/>
    <cellStyle name="style1424787250174 5 5 4" xfId="28467"/>
    <cellStyle name="style1424787250174 5 5 5" xfId="52938"/>
    <cellStyle name="style1424787250174 5 6" xfId="8089"/>
    <cellStyle name="style1424787250174 5 7" xfId="15485"/>
    <cellStyle name="style1424787250174 5 8" xfId="22881"/>
    <cellStyle name="style1424787250174 5 9" xfId="52927"/>
    <cellStyle name="style1424787250174 6" xfId="1034"/>
    <cellStyle name="style1424787250174 6 2" xfId="4722"/>
    <cellStyle name="style1424787250174 6 2 2" xfId="12163"/>
    <cellStyle name="style1424787250174 6 2 2 2" xfId="52941"/>
    <cellStyle name="style1424787250174 6 2 3" xfId="19559"/>
    <cellStyle name="style1424787250174 6 2 4" xfId="26955"/>
    <cellStyle name="style1424787250174 6 2 5" xfId="52940"/>
    <cellStyle name="style1424787250174 6 3" xfId="2845"/>
    <cellStyle name="style1424787250174 6 3 2" xfId="10286"/>
    <cellStyle name="style1424787250174 6 3 2 2" xfId="52943"/>
    <cellStyle name="style1424787250174 6 3 3" xfId="17682"/>
    <cellStyle name="style1424787250174 6 3 4" xfId="25078"/>
    <cellStyle name="style1424787250174 6 3 5" xfId="52942"/>
    <cellStyle name="style1424787250174 6 4" xfId="6667"/>
    <cellStyle name="style1424787250174 6 4 2" xfId="14063"/>
    <cellStyle name="style1424787250174 6 4 3" xfId="21459"/>
    <cellStyle name="style1424787250174 6 4 4" xfId="28855"/>
    <cellStyle name="style1424787250174 6 4 5" xfId="52944"/>
    <cellStyle name="style1424787250174 6 5" xfId="8477"/>
    <cellStyle name="style1424787250174 6 6" xfId="15873"/>
    <cellStyle name="style1424787250174 6 7" xfId="23269"/>
    <cellStyle name="style1424787250174 6 8" xfId="52939"/>
    <cellStyle name="style1424787250174 7" xfId="1625"/>
    <cellStyle name="style1424787250174 7 2" xfId="5312"/>
    <cellStyle name="style1424787250174 7 2 2" xfId="12753"/>
    <cellStyle name="style1424787250174 7 2 2 2" xfId="52947"/>
    <cellStyle name="style1424787250174 7 2 3" xfId="20149"/>
    <cellStyle name="style1424787250174 7 2 4" xfId="27545"/>
    <cellStyle name="style1424787250174 7 2 5" xfId="52946"/>
    <cellStyle name="style1424787250174 7 3" xfId="3435"/>
    <cellStyle name="style1424787250174 7 3 2" xfId="10876"/>
    <cellStyle name="style1424787250174 7 3 2 2" xfId="52949"/>
    <cellStyle name="style1424787250174 7 3 3" xfId="18272"/>
    <cellStyle name="style1424787250174 7 3 4" xfId="25668"/>
    <cellStyle name="style1424787250174 7 3 5" xfId="52948"/>
    <cellStyle name="style1424787250174 7 4" xfId="7257"/>
    <cellStyle name="style1424787250174 7 4 2" xfId="14653"/>
    <cellStyle name="style1424787250174 7 4 3" xfId="22049"/>
    <cellStyle name="style1424787250174 7 4 4" xfId="29445"/>
    <cellStyle name="style1424787250174 7 4 5" xfId="52950"/>
    <cellStyle name="style1424787250174 7 5" xfId="9067"/>
    <cellStyle name="style1424787250174 7 6" xfId="16463"/>
    <cellStyle name="style1424787250174 7 7" xfId="23859"/>
    <cellStyle name="style1424787250174 7 8" xfId="52945"/>
    <cellStyle name="style1424787250174 8" xfId="1882"/>
    <cellStyle name="style1424787250174 8 2" xfId="5569"/>
    <cellStyle name="style1424787250174 8 2 2" xfId="13009"/>
    <cellStyle name="style1424787250174 8 2 2 2" xfId="52953"/>
    <cellStyle name="style1424787250174 8 2 3" xfId="20405"/>
    <cellStyle name="style1424787250174 8 2 4" xfId="27801"/>
    <cellStyle name="style1424787250174 8 2 5" xfId="52952"/>
    <cellStyle name="style1424787250174 8 3" xfId="3691"/>
    <cellStyle name="style1424787250174 8 3 2" xfId="11132"/>
    <cellStyle name="style1424787250174 8 3 2 2" xfId="52955"/>
    <cellStyle name="style1424787250174 8 3 3" xfId="18528"/>
    <cellStyle name="style1424787250174 8 3 4" xfId="25924"/>
    <cellStyle name="style1424787250174 8 3 5" xfId="52954"/>
    <cellStyle name="style1424787250174 8 4" xfId="7514"/>
    <cellStyle name="style1424787250174 8 4 2" xfId="14910"/>
    <cellStyle name="style1424787250174 8 4 3" xfId="22306"/>
    <cellStyle name="style1424787250174 8 4 4" xfId="29702"/>
    <cellStyle name="style1424787250174 8 4 5" xfId="52956"/>
    <cellStyle name="style1424787250174 8 5" xfId="9323"/>
    <cellStyle name="style1424787250174 8 6" xfId="16719"/>
    <cellStyle name="style1424787250174 8 7" xfId="24115"/>
    <cellStyle name="style1424787250174 8 8" xfId="52951"/>
    <cellStyle name="style1424787250174 9" xfId="4078"/>
    <cellStyle name="style1424787250174 9 2" xfId="11519"/>
    <cellStyle name="style1424787250174 9 2 2" xfId="52958"/>
    <cellStyle name="style1424787250174 9 3" xfId="18915"/>
    <cellStyle name="style1424787250174 9 4" xfId="26311"/>
    <cellStyle name="style1424787250174 9 5" xfId="52957"/>
    <cellStyle name="style1424787250212" xfId="324"/>
    <cellStyle name="style1424787250212 10" xfId="2202"/>
    <cellStyle name="style1424787250212 10 2" xfId="9643"/>
    <cellStyle name="style1424787250212 10 2 2" xfId="52961"/>
    <cellStyle name="style1424787250212 10 3" xfId="17039"/>
    <cellStyle name="style1424787250212 10 4" xfId="24435"/>
    <cellStyle name="style1424787250212 10 5" xfId="52960"/>
    <cellStyle name="style1424787250212 11" xfId="6024"/>
    <cellStyle name="style1424787250212 11 2" xfId="13420"/>
    <cellStyle name="style1424787250212 11 3" xfId="20816"/>
    <cellStyle name="style1424787250212 11 4" xfId="28212"/>
    <cellStyle name="style1424787250212 11 5" xfId="52962"/>
    <cellStyle name="style1424787250212 12" xfId="7834"/>
    <cellStyle name="style1424787250212 13" xfId="15230"/>
    <cellStyle name="style1424787250212 14" xfId="22626"/>
    <cellStyle name="style1424787250212 15" xfId="52959"/>
    <cellStyle name="style1424787250212 2" xfId="352"/>
    <cellStyle name="style1424787250212 2 10" xfId="6052"/>
    <cellStyle name="style1424787250212 2 10 2" xfId="13448"/>
    <cellStyle name="style1424787250212 2 10 3" xfId="20844"/>
    <cellStyle name="style1424787250212 2 10 4" xfId="28240"/>
    <cellStyle name="style1424787250212 2 10 5" xfId="52964"/>
    <cellStyle name="style1424787250212 2 11" xfId="7862"/>
    <cellStyle name="style1424787250212 2 12" xfId="15258"/>
    <cellStyle name="style1424787250212 2 13" xfId="22654"/>
    <cellStyle name="style1424787250212 2 14" xfId="52963"/>
    <cellStyle name="style1424787250212 2 2" xfId="416"/>
    <cellStyle name="style1424787250212 2 2 10" xfId="7926"/>
    <cellStyle name="style1424787250212 2 2 11" xfId="15322"/>
    <cellStyle name="style1424787250212 2 2 12" xfId="22718"/>
    <cellStyle name="style1424787250212 2 2 13" xfId="52965"/>
    <cellStyle name="style1424787250212 2 2 2" xfId="544"/>
    <cellStyle name="style1424787250212 2 2 2 10" xfId="15450"/>
    <cellStyle name="style1424787250212 2 2 2 11" xfId="22846"/>
    <cellStyle name="style1424787250212 2 2 2 12" xfId="52966"/>
    <cellStyle name="style1424787250212 2 2 2 2" xfId="801"/>
    <cellStyle name="style1424787250212 2 2 2 2 2" xfId="1511"/>
    <cellStyle name="style1424787250212 2 2 2 2 2 2" xfId="5199"/>
    <cellStyle name="style1424787250212 2 2 2 2 2 2 2" xfId="12640"/>
    <cellStyle name="style1424787250212 2 2 2 2 2 2 2 2" xfId="52970"/>
    <cellStyle name="style1424787250212 2 2 2 2 2 2 3" xfId="20036"/>
    <cellStyle name="style1424787250212 2 2 2 2 2 2 4" xfId="27432"/>
    <cellStyle name="style1424787250212 2 2 2 2 2 2 5" xfId="52969"/>
    <cellStyle name="style1424787250212 2 2 2 2 2 3" xfId="3322"/>
    <cellStyle name="style1424787250212 2 2 2 2 2 3 2" xfId="10763"/>
    <cellStyle name="style1424787250212 2 2 2 2 2 3 2 2" xfId="52972"/>
    <cellStyle name="style1424787250212 2 2 2 2 2 3 3" xfId="18159"/>
    <cellStyle name="style1424787250212 2 2 2 2 2 3 4" xfId="25555"/>
    <cellStyle name="style1424787250212 2 2 2 2 2 3 5" xfId="52971"/>
    <cellStyle name="style1424787250212 2 2 2 2 2 4" xfId="7144"/>
    <cellStyle name="style1424787250212 2 2 2 2 2 4 2" xfId="14540"/>
    <cellStyle name="style1424787250212 2 2 2 2 2 4 3" xfId="21936"/>
    <cellStyle name="style1424787250212 2 2 2 2 2 4 4" xfId="29332"/>
    <cellStyle name="style1424787250212 2 2 2 2 2 4 5" xfId="52973"/>
    <cellStyle name="style1424787250212 2 2 2 2 2 5" xfId="8954"/>
    <cellStyle name="style1424787250212 2 2 2 2 2 6" xfId="16350"/>
    <cellStyle name="style1424787250212 2 2 2 2 2 7" xfId="23746"/>
    <cellStyle name="style1424787250212 2 2 2 2 2 8" xfId="52968"/>
    <cellStyle name="style1424787250212 2 2 2 2 3" xfId="4555"/>
    <cellStyle name="style1424787250212 2 2 2 2 3 2" xfId="11996"/>
    <cellStyle name="style1424787250212 2 2 2 2 3 2 2" xfId="52975"/>
    <cellStyle name="style1424787250212 2 2 2 2 3 3" xfId="19392"/>
    <cellStyle name="style1424787250212 2 2 2 2 3 4" xfId="26788"/>
    <cellStyle name="style1424787250212 2 2 2 2 3 5" xfId="52974"/>
    <cellStyle name="style1424787250212 2 2 2 2 4" xfId="2678"/>
    <cellStyle name="style1424787250212 2 2 2 2 4 2" xfId="10119"/>
    <cellStyle name="style1424787250212 2 2 2 2 4 2 2" xfId="52977"/>
    <cellStyle name="style1424787250212 2 2 2 2 4 3" xfId="17515"/>
    <cellStyle name="style1424787250212 2 2 2 2 4 4" xfId="24911"/>
    <cellStyle name="style1424787250212 2 2 2 2 4 5" xfId="52976"/>
    <cellStyle name="style1424787250212 2 2 2 2 5" xfId="6500"/>
    <cellStyle name="style1424787250212 2 2 2 2 5 2" xfId="13896"/>
    <cellStyle name="style1424787250212 2 2 2 2 5 3" xfId="21292"/>
    <cellStyle name="style1424787250212 2 2 2 2 5 4" xfId="28688"/>
    <cellStyle name="style1424787250212 2 2 2 2 5 5" xfId="52978"/>
    <cellStyle name="style1424787250212 2 2 2 2 6" xfId="8310"/>
    <cellStyle name="style1424787250212 2 2 2 2 7" xfId="15706"/>
    <cellStyle name="style1424787250212 2 2 2 2 8" xfId="23102"/>
    <cellStyle name="style1424787250212 2 2 2 2 9" xfId="52967"/>
    <cellStyle name="style1424787250212 2 2 2 3" xfId="1255"/>
    <cellStyle name="style1424787250212 2 2 2 3 2" xfId="4943"/>
    <cellStyle name="style1424787250212 2 2 2 3 2 2" xfId="12384"/>
    <cellStyle name="style1424787250212 2 2 2 3 2 2 2" xfId="52981"/>
    <cellStyle name="style1424787250212 2 2 2 3 2 3" xfId="19780"/>
    <cellStyle name="style1424787250212 2 2 2 3 2 4" xfId="27176"/>
    <cellStyle name="style1424787250212 2 2 2 3 2 5" xfId="52980"/>
    <cellStyle name="style1424787250212 2 2 2 3 3" xfId="3066"/>
    <cellStyle name="style1424787250212 2 2 2 3 3 2" xfId="10507"/>
    <cellStyle name="style1424787250212 2 2 2 3 3 2 2" xfId="52983"/>
    <cellStyle name="style1424787250212 2 2 2 3 3 3" xfId="17903"/>
    <cellStyle name="style1424787250212 2 2 2 3 3 4" xfId="25299"/>
    <cellStyle name="style1424787250212 2 2 2 3 3 5" xfId="52982"/>
    <cellStyle name="style1424787250212 2 2 2 3 4" xfId="6888"/>
    <cellStyle name="style1424787250212 2 2 2 3 4 2" xfId="14284"/>
    <cellStyle name="style1424787250212 2 2 2 3 4 3" xfId="21680"/>
    <cellStyle name="style1424787250212 2 2 2 3 4 4" xfId="29076"/>
    <cellStyle name="style1424787250212 2 2 2 3 4 5" xfId="52984"/>
    <cellStyle name="style1424787250212 2 2 2 3 5" xfId="8698"/>
    <cellStyle name="style1424787250212 2 2 2 3 6" xfId="16094"/>
    <cellStyle name="style1424787250212 2 2 2 3 7" xfId="23490"/>
    <cellStyle name="style1424787250212 2 2 2 3 8" xfId="52979"/>
    <cellStyle name="style1424787250212 2 2 2 4" xfId="1846"/>
    <cellStyle name="style1424787250212 2 2 2 4 2" xfId="5533"/>
    <cellStyle name="style1424787250212 2 2 2 4 2 2" xfId="12974"/>
    <cellStyle name="style1424787250212 2 2 2 4 2 2 2" xfId="52987"/>
    <cellStyle name="style1424787250212 2 2 2 4 2 3" xfId="20370"/>
    <cellStyle name="style1424787250212 2 2 2 4 2 4" xfId="27766"/>
    <cellStyle name="style1424787250212 2 2 2 4 2 5" xfId="52986"/>
    <cellStyle name="style1424787250212 2 2 2 4 3" xfId="3656"/>
    <cellStyle name="style1424787250212 2 2 2 4 3 2" xfId="11097"/>
    <cellStyle name="style1424787250212 2 2 2 4 3 2 2" xfId="52989"/>
    <cellStyle name="style1424787250212 2 2 2 4 3 3" xfId="18493"/>
    <cellStyle name="style1424787250212 2 2 2 4 3 4" xfId="25889"/>
    <cellStyle name="style1424787250212 2 2 2 4 3 5" xfId="52988"/>
    <cellStyle name="style1424787250212 2 2 2 4 4" xfId="7478"/>
    <cellStyle name="style1424787250212 2 2 2 4 4 2" xfId="14874"/>
    <cellStyle name="style1424787250212 2 2 2 4 4 3" xfId="22270"/>
    <cellStyle name="style1424787250212 2 2 2 4 4 4" xfId="29666"/>
    <cellStyle name="style1424787250212 2 2 2 4 4 5" xfId="52990"/>
    <cellStyle name="style1424787250212 2 2 2 4 5" xfId="9288"/>
    <cellStyle name="style1424787250212 2 2 2 4 6" xfId="16684"/>
    <cellStyle name="style1424787250212 2 2 2 4 7" xfId="24080"/>
    <cellStyle name="style1424787250212 2 2 2 4 8" xfId="52985"/>
    <cellStyle name="style1424787250212 2 2 2 5" xfId="2103"/>
    <cellStyle name="style1424787250212 2 2 2 5 2" xfId="5790"/>
    <cellStyle name="style1424787250212 2 2 2 5 2 2" xfId="13230"/>
    <cellStyle name="style1424787250212 2 2 2 5 2 2 2" xfId="52993"/>
    <cellStyle name="style1424787250212 2 2 2 5 2 3" xfId="20626"/>
    <cellStyle name="style1424787250212 2 2 2 5 2 4" xfId="28022"/>
    <cellStyle name="style1424787250212 2 2 2 5 2 5" xfId="52992"/>
    <cellStyle name="style1424787250212 2 2 2 5 3" xfId="3912"/>
    <cellStyle name="style1424787250212 2 2 2 5 3 2" xfId="11353"/>
    <cellStyle name="style1424787250212 2 2 2 5 3 2 2" xfId="52995"/>
    <cellStyle name="style1424787250212 2 2 2 5 3 3" xfId="18749"/>
    <cellStyle name="style1424787250212 2 2 2 5 3 4" xfId="26145"/>
    <cellStyle name="style1424787250212 2 2 2 5 3 5" xfId="52994"/>
    <cellStyle name="style1424787250212 2 2 2 5 4" xfId="7735"/>
    <cellStyle name="style1424787250212 2 2 2 5 4 2" xfId="15131"/>
    <cellStyle name="style1424787250212 2 2 2 5 4 3" xfId="22527"/>
    <cellStyle name="style1424787250212 2 2 2 5 4 4" xfId="29923"/>
    <cellStyle name="style1424787250212 2 2 2 5 4 5" xfId="52996"/>
    <cellStyle name="style1424787250212 2 2 2 5 5" xfId="9544"/>
    <cellStyle name="style1424787250212 2 2 2 5 6" xfId="16940"/>
    <cellStyle name="style1424787250212 2 2 2 5 7" xfId="24336"/>
    <cellStyle name="style1424787250212 2 2 2 5 8" xfId="52991"/>
    <cellStyle name="style1424787250212 2 2 2 6" xfId="4299"/>
    <cellStyle name="style1424787250212 2 2 2 6 2" xfId="11740"/>
    <cellStyle name="style1424787250212 2 2 2 6 2 2" xfId="52998"/>
    <cellStyle name="style1424787250212 2 2 2 6 3" xfId="19136"/>
    <cellStyle name="style1424787250212 2 2 2 6 4" xfId="26532"/>
    <cellStyle name="style1424787250212 2 2 2 6 5" xfId="52997"/>
    <cellStyle name="style1424787250212 2 2 2 7" xfId="2422"/>
    <cellStyle name="style1424787250212 2 2 2 7 2" xfId="9863"/>
    <cellStyle name="style1424787250212 2 2 2 7 2 2" xfId="53000"/>
    <cellStyle name="style1424787250212 2 2 2 7 3" xfId="17259"/>
    <cellStyle name="style1424787250212 2 2 2 7 4" xfId="24655"/>
    <cellStyle name="style1424787250212 2 2 2 7 5" xfId="52999"/>
    <cellStyle name="style1424787250212 2 2 2 8" xfId="6244"/>
    <cellStyle name="style1424787250212 2 2 2 8 2" xfId="13640"/>
    <cellStyle name="style1424787250212 2 2 2 8 3" xfId="21036"/>
    <cellStyle name="style1424787250212 2 2 2 8 4" xfId="28432"/>
    <cellStyle name="style1424787250212 2 2 2 8 5" xfId="53001"/>
    <cellStyle name="style1424787250212 2 2 2 9" xfId="8054"/>
    <cellStyle name="style1424787250212 2 2 3" xfId="673"/>
    <cellStyle name="style1424787250212 2 2 3 2" xfId="1383"/>
    <cellStyle name="style1424787250212 2 2 3 2 2" xfId="5071"/>
    <cellStyle name="style1424787250212 2 2 3 2 2 2" xfId="12512"/>
    <cellStyle name="style1424787250212 2 2 3 2 2 2 2" xfId="53005"/>
    <cellStyle name="style1424787250212 2 2 3 2 2 3" xfId="19908"/>
    <cellStyle name="style1424787250212 2 2 3 2 2 4" xfId="27304"/>
    <cellStyle name="style1424787250212 2 2 3 2 2 5" xfId="53004"/>
    <cellStyle name="style1424787250212 2 2 3 2 3" xfId="3194"/>
    <cellStyle name="style1424787250212 2 2 3 2 3 2" xfId="10635"/>
    <cellStyle name="style1424787250212 2 2 3 2 3 2 2" xfId="53007"/>
    <cellStyle name="style1424787250212 2 2 3 2 3 3" xfId="18031"/>
    <cellStyle name="style1424787250212 2 2 3 2 3 4" xfId="25427"/>
    <cellStyle name="style1424787250212 2 2 3 2 3 5" xfId="53006"/>
    <cellStyle name="style1424787250212 2 2 3 2 4" xfId="7016"/>
    <cellStyle name="style1424787250212 2 2 3 2 4 2" xfId="14412"/>
    <cellStyle name="style1424787250212 2 2 3 2 4 3" xfId="21808"/>
    <cellStyle name="style1424787250212 2 2 3 2 4 4" xfId="29204"/>
    <cellStyle name="style1424787250212 2 2 3 2 4 5" xfId="53008"/>
    <cellStyle name="style1424787250212 2 2 3 2 5" xfId="8826"/>
    <cellStyle name="style1424787250212 2 2 3 2 6" xfId="16222"/>
    <cellStyle name="style1424787250212 2 2 3 2 7" xfId="23618"/>
    <cellStyle name="style1424787250212 2 2 3 2 8" xfId="53003"/>
    <cellStyle name="style1424787250212 2 2 3 3" xfId="4427"/>
    <cellStyle name="style1424787250212 2 2 3 3 2" xfId="11868"/>
    <cellStyle name="style1424787250212 2 2 3 3 2 2" xfId="53010"/>
    <cellStyle name="style1424787250212 2 2 3 3 3" xfId="19264"/>
    <cellStyle name="style1424787250212 2 2 3 3 4" xfId="26660"/>
    <cellStyle name="style1424787250212 2 2 3 3 5" xfId="53009"/>
    <cellStyle name="style1424787250212 2 2 3 4" xfId="2550"/>
    <cellStyle name="style1424787250212 2 2 3 4 2" xfId="9991"/>
    <cellStyle name="style1424787250212 2 2 3 4 2 2" xfId="53012"/>
    <cellStyle name="style1424787250212 2 2 3 4 3" xfId="17387"/>
    <cellStyle name="style1424787250212 2 2 3 4 4" xfId="24783"/>
    <cellStyle name="style1424787250212 2 2 3 4 5" xfId="53011"/>
    <cellStyle name="style1424787250212 2 2 3 5" xfId="6372"/>
    <cellStyle name="style1424787250212 2 2 3 5 2" xfId="13768"/>
    <cellStyle name="style1424787250212 2 2 3 5 3" xfId="21164"/>
    <cellStyle name="style1424787250212 2 2 3 5 4" xfId="28560"/>
    <cellStyle name="style1424787250212 2 2 3 5 5" xfId="53013"/>
    <cellStyle name="style1424787250212 2 2 3 6" xfId="8182"/>
    <cellStyle name="style1424787250212 2 2 3 7" xfId="15578"/>
    <cellStyle name="style1424787250212 2 2 3 8" xfId="22974"/>
    <cellStyle name="style1424787250212 2 2 3 9" xfId="53002"/>
    <cellStyle name="style1424787250212 2 2 4" xfId="1127"/>
    <cellStyle name="style1424787250212 2 2 4 2" xfId="4815"/>
    <cellStyle name="style1424787250212 2 2 4 2 2" xfId="12256"/>
    <cellStyle name="style1424787250212 2 2 4 2 2 2" xfId="53016"/>
    <cellStyle name="style1424787250212 2 2 4 2 3" xfId="19652"/>
    <cellStyle name="style1424787250212 2 2 4 2 4" xfId="27048"/>
    <cellStyle name="style1424787250212 2 2 4 2 5" xfId="53015"/>
    <cellStyle name="style1424787250212 2 2 4 3" xfId="2938"/>
    <cellStyle name="style1424787250212 2 2 4 3 2" xfId="10379"/>
    <cellStyle name="style1424787250212 2 2 4 3 2 2" xfId="53018"/>
    <cellStyle name="style1424787250212 2 2 4 3 3" xfId="17775"/>
    <cellStyle name="style1424787250212 2 2 4 3 4" xfId="25171"/>
    <cellStyle name="style1424787250212 2 2 4 3 5" xfId="53017"/>
    <cellStyle name="style1424787250212 2 2 4 4" xfId="6760"/>
    <cellStyle name="style1424787250212 2 2 4 4 2" xfId="14156"/>
    <cellStyle name="style1424787250212 2 2 4 4 3" xfId="21552"/>
    <cellStyle name="style1424787250212 2 2 4 4 4" xfId="28948"/>
    <cellStyle name="style1424787250212 2 2 4 4 5" xfId="53019"/>
    <cellStyle name="style1424787250212 2 2 4 5" xfId="8570"/>
    <cellStyle name="style1424787250212 2 2 4 6" xfId="15966"/>
    <cellStyle name="style1424787250212 2 2 4 7" xfId="23362"/>
    <cellStyle name="style1424787250212 2 2 4 8" xfId="53014"/>
    <cellStyle name="style1424787250212 2 2 5" xfId="1718"/>
    <cellStyle name="style1424787250212 2 2 5 2" xfId="5405"/>
    <cellStyle name="style1424787250212 2 2 5 2 2" xfId="12846"/>
    <cellStyle name="style1424787250212 2 2 5 2 2 2" xfId="53022"/>
    <cellStyle name="style1424787250212 2 2 5 2 3" xfId="20242"/>
    <cellStyle name="style1424787250212 2 2 5 2 4" xfId="27638"/>
    <cellStyle name="style1424787250212 2 2 5 2 5" xfId="53021"/>
    <cellStyle name="style1424787250212 2 2 5 3" xfId="3528"/>
    <cellStyle name="style1424787250212 2 2 5 3 2" xfId="10969"/>
    <cellStyle name="style1424787250212 2 2 5 3 2 2" xfId="53024"/>
    <cellStyle name="style1424787250212 2 2 5 3 3" xfId="18365"/>
    <cellStyle name="style1424787250212 2 2 5 3 4" xfId="25761"/>
    <cellStyle name="style1424787250212 2 2 5 3 5" xfId="53023"/>
    <cellStyle name="style1424787250212 2 2 5 4" xfId="7350"/>
    <cellStyle name="style1424787250212 2 2 5 4 2" xfId="14746"/>
    <cellStyle name="style1424787250212 2 2 5 4 3" xfId="22142"/>
    <cellStyle name="style1424787250212 2 2 5 4 4" xfId="29538"/>
    <cellStyle name="style1424787250212 2 2 5 4 5" xfId="53025"/>
    <cellStyle name="style1424787250212 2 2 5 5" xfId="9160"/>
    <cellStyle name="style1424787250212 2 2 5 6" xfId="16556"/>
    <cellStyle name="style1424787250212 2 2 5 7" xfId="23952"/>
    <cellStyle name="style1424787250212 2 2 5 8" xfId="53020"/>
    <cellStyle name="style1424787250212 2 2 6" xfId="1975"/>
    <cellStyle name="style1424787250212 2 2 6 2" xfId="5662"/>
    <cellStyle name="style1424787250212 2 2 6 2 2" xfId="13102"/>
    <cellStyle name="style1424787250212 2 2 6 2 2 2" xfId="53028"/>
    <cellStyle name="style1424787250212 2 2 6 2 3" xfId="20498"/>
    <cellStyle name="style1424787250212 2 2 6 2 4" xfId="27894"/>
    <cellStyle name="style1424787250212 2 2 6 2 5" xfId="53027"/>
    <cellStyle name="style1424787250212 2 2 6 3" xfId="3784"/>
    <cellStyle name="style1424787250212 2 2 6 3 2" xfId="11225"/>
    <cellStyle name="style1424787250212 2 2 6 3 2 2" xfId="53030"/>
    <cellStyle name="style1424787250212 2 2 6 3 3" xfId="18621"/>
    <cellStyle name="style1424787250212 2 2 6 3 4" xfId="26017"/>
    <cellStyle name="style1424787250212 2 2 6 3 5" xfId="53029"/>
    <cellStyle name="style1424787250212 2 2 6 4" xfId="7607"/>
    <cellStyle name="style1424787250212 2 2 6 4 2" xfId="15003"/>
    <cellStyle name="style1424787250212 2 2 6 4 3" xfId="22399"/>
    <cellStyle name="style1424787250212 2 2 6 4 4" xfId="29795"/>
    <cellStyle name="style1424787250212 2 2 6 4 5" xfId="53031"/>
    <cellStyle name="style1424787250212 2 2 6 5" xfId="9416"/>
    <cellStyle name="style1424787250212 2 2 6 6" xfId="16812"/>
    <cellStyle name="style1424787250212 2 2 6 7" xfId="24208"/>
    <cellStyle name="style1424787250212 2 2 6 8" xfId="53026"/>
    <cellStyle name="style1424787250212 2 2 7" xfId="4171"/>
    <cellStyle name="style1424787250212 2 2 7 2" xfId="11612"/>
    <cellStyle name="style1424787250212 2 2 7 2 2" xfId="53033"/>
    <cellStyle name="style1424787250212 2 2 7 3" xfId="19008"/>
    <cellStyle name="style1424787250212 2 2 7 4" xfId="26404"/>
    <cellStyle name="style1424787250212 2 2 7 5" xfId="53032"/>
    <cellStyle name="style1424787250212 2 2 8" xfId="2294"/>
    <cellStyle name="style1424787250212 2 2 8 2" xfId="9735"/>
    <cellStyle name="style1424787250212 2 2 8 2 2" xfId="53035"/>
    <cellStyle name="style1424787250212 2 2 8 3" xfId="17131"/>
    <cellStyle name="style1424787250212 2 2 8 4" xfId="24527"/>
    <cellStyle name="style1424787250212 2 2 8 5" xfId="53034"/>
    <cellStyle name="style1424787250212 2 2 9" xfId="6116"/>
    <cellStyle name="style1424787250212 2 2 9 2" xfId="13512"/>
    <cellStyle name="style1424787250212 2 2 9 3" xfId="20908"/>
    <cellStyle name="style1424787250212 2 2 9 4" xfId="28304"/>
    <cellStyle name="style1424787250212 2 2 9 5" xfId="53036"/>
    <cellStyle name="style1424787250212 2 3" xfId="480"/>
    <cellStyle name="style1424787250212 2 3 10" xfId="15386"/>
    <cellStyle name="style1424787250212 2 3 11" xfId="22782"/>
    <cellStyle name="style1424787250212 2 3 12" xfId="53037"/>
    <cellStyle name="style1424787250212 2 3 2" xfId="737"/>
    <cellStyle name="style1424787250212 2 3 2 2" xfId="1447"/>
    <cellStyle name="style1424787250212 2 3 2 2 2" xfId="5135"/>
    <cellStyle name="style1424787250212 2 3 2 2 2 2" xfId="12576"/>
    <cellStyle name="style1424787250212 2 3 2 2 2 2 2" xfId="53041"/>
    <cellStyle name="style1424787250212 2 3 2 2 2 3" xfId="19972"/>
    <cellStyle name="style1424787250212 2 3 2 2 2 4" xfId="27368"/>
    <cellStyle name="style1424787250212 2 3 2 2 2 5" xfId="53040"/>
    <cellStyle name="style1424787250212 2 3 2 2 3" xfId="3258"/>
    <cellStyle name="style1424787250212 2 3 2 2 3 2" xfId="10699"/>
    <cellStyle name="style1424787250212 2 3 2 2 3 2 2" xfId="53043"/>
    <cellStyle name="style1424787250212 2 3 2 2 3 3" xfId="18095"/>
    <cellStyle name="style1424787250212 2 3 2 2 3 4" xfId="25491"/>
    <cellStyle name="style1424787250212 2 3 2 2 3 5" xfId="53042"/>
    <cellStyle name="style1424787250212 2 3 2 2 4" xfId="7080"/>
    <cellStyle name="style1424787250212 2 3 2 2 4 2" xfId="14476"/>
    <cellStyle name="style1424787250212 2 3 2 2 4 3" xfId="21872"/>
    <cellStyle name="style1424787250212 2 3 2 2 4 4" xfId="29268"/>
    <cellStyle name="style1424787250212 2 3 2 2 4 5" xfId="53044"/>
    <cellStyle name="style1424787250212 2 3 2 2 5" xfId="8890"/>
    <cellStyle name="style1424787250212 2 3 2 2 6" xfId="16286"/>
    <cellStyle name="style1424787250212 2 3 2 2 7" xfId="23682"/>
    <cellStyle name="style1424787250212 2 3 2 2 8" xfId="53039"/>
    <cellStyle name="style1424787250212 2 3 2 3" xfId="4491"/>
    <cellStyle name="style1424787250212 2 3 2 3 2" xfId="11932"/>
    <cellStyle name="style1424787250212 2 3 2 3 2 2" xfId="53046"/>
    <cellStyle name="style1424787250212 2 3 2 3 3" xfId="19328"/>
    <cellStyle name="style1424787250212 2 3 2 3 4" xfId="26724"/>
    <cellStyle name="style1424787250212 2 3 2 3 5" xfId="53045"/>
    <cellStyle name="style1424787250212 2 3 2 4" xfId="2614"/>
    <cellStyle name="style1424787250212 2 3 2 4 2" xfId="10055"/>
    <cellStyle name="style1424787250212 2 3 2 4 2 2" xfId="53048"/>
    <cellStyle name="style1424787250212 2 3 2 4 3" xfId="17451"/>
    <cellStyle name="style1424787250212 2 3 2 4 4" xfId="24847"/>
    <cellStyle name="style1424787250212 2 3 2 4 5" xfId="53047"/>
    <cellStyle name="style1424787250212 2 3 2 5" xfId="6436"/>
    <cellStyle name="style1424787250212 2 3 2 5 2" xfId="13832"/>
    <cellStyle name="style1424787250212 2 3 2 5 3" xfId="21228"/>
    <cellStyle name="style1424787250212 2 3 2 5 4" xfId="28624"/>
    <cellStyle name="style1424787250212 2 3 2 5 5" xfId="53049"/>
    <cellStyle name="style1424787250212 2 3 2 6" xfId="8246"/>
    <cellStyle name="style1424787250212 2 3 2 7" xfId="15642"/>
    <cellStyle name="style1424787250212 2 3 2 8" xfId="23038"/>
    <cellStyle name="style1424787250212 2 3 2 9" xfId="53038"/>
    <cellStyle name="style1424787250212 2 3 3" xfId="1191"/>
    <cellStyle name="style1424787250212 2 3 3 2" xfId="4879"/>
    <cellStyle name="style1424787250212 2 3 3 2 2" xfId="12320"/>
    <cellStyle name="style1424787250212 2 3 3 2 2 2" xfId="53052"/>
    <cellStyle name="style1424787250212 2 3 3 2 3" xfId="19716"/>
    <cellStyle name="style1424787250212 2 3 3 2 4" xfId="27112"/>
    <cellStyle name="style1424787250212 2 3 3 2 5" xfId="53051"/>
    <cellStyle name="style1424787250212 2 3 3 3" xfId="3002"/>
    <cellStyle name="style1424787250212 2 3 3 3 2" xfId="10443"/>
    <cellStyle name="style1424787250212 2 3 3 3 2 2" xfId="53054"/>
    <cellStyle name="style1424787250212 2 3 3 3 3" xfId="17839"/>
    <cellStyle name="style1424787250212 2 3 3 3 4" xfId="25235"/>
    <cellStyle name="style1424787250212 2 3 3 3 5" xfId="53053"/>
    <cellStyle name="style1424787250212 2 3 3 4" xfId="6824"/>
    <cellStyle name="style1424787250212 2 3 3 4 2" xfId="14220"/>
    <cellStyle name="style1424787250212 2 3 3 4 3" xfId="21616"/>
    <cellStyle name="style1424787250212 2 3 3 4 4" xfId="29012"/>
    <cellStyle name="style1424787250212 2 3 3 4 5" xfId="53055"/>
    <cellStyle name="style1424787250212 2 3 3 5" xfId="8634"/>
    <cellStyle name="style1424787250212 2 3 3 6" xfId="16030"/>
    <cellStyle name="style1424787250212 2 3 3 7" xfId="23426"/>
    <cellStyle name="style1424787250212 2 3 3 8" xfId="53050"/>
    <cellStyle name="style1424787250212 2 3 4" xfId="1782"/>
    <cellStyle name="style1424787250212 2 3 4 2" xfId="5469"/>
    <cellStyle name="style1424787250212 2 3 4 2 2" xfId="12910"/>
    <cellStyle name="style1424787250212 2 3 4 2 2 2" xfId="53058"/>
    <cellStyle name="style1424787250212 2 3 4 2 3" xfId="20306"/>
    <cellStyle name="style1424787250212 2 3 4 2 4" xfId="27702"/>
    <cellStyle name="style1424787250212 2 3 4 2 5" xfId="53057"/>
    <cellStyle name="style1424787250212 2 3 4 3" xfId="3592"/>
    <cellStyle name="style1424787250212 2 3 4 3 2" xfId="11033"/>
    <cellStyle name="style1424787250212 2 3 4 3 2 2" xfId="53060"/>
    <cellStyle name="style1424787250212 2 3 4 3 3" xfId="18429"/>
    <cellStyle name="style1424787250212 2 3 4 3 4" xfId="25825"/>
    <cellStyle name="style1424787250212 2 3 4 3 5" xfId="53059"/>
    <cellStyle name="style1424787250212 2 3 4 4" xfId="7414"/>
    <cellStyle name="style1424787250212 2 3 4 4 2" xfId="14810"/>
    <cellStyle name="style1424787250212 2 3 4 4 3" xfId="22206"/>
    <cellStyle name="style1424787250212 2 3 4 4 4" xfId="29602"/>
    <cellStyle name="style1424787250212 2 3 4 4 5" xfId="53061"/>
    <cellStyle name="style1424787250212 2 3 4 5" xfId="9224"/>
    <cellStyle name="style1424787250212 2 3 4 6" xfId="16620"/>
    <cellStyle name="style1424787250212 2 3 4 7" xfId="24016"/>
    <cellStyle name="style1424787250212 2 3 4 8" xfId="53056"/>
    <cellStyle name="style1424787250212 2 3 5" xfId="2039"/>
    <cellStyle name="style1424787250212 2 3 5 2" xfId="5726"/>
    <cellStyle name="style1424787250212 2 3 5 2 2" xfId="13166"/>
    <cellStyle name="style1424787250212 2 3 5 2 2 2" xfId="53064"/>
    <cellStyle name="style1424787250212 2 3 5 2 3" xfId="20562"/>
    <cellStyle name="style1424787250212 2 3 5 2 4" xfId="27958"/>
    <cellStyle name="style1424787250212 2 3 5 2 5" xfId="53063"/>
    <cellStyle name="style1424787250212 2 3 5 3" xfId="3848"/>
    <cellStyle name="style1424787250212 2 3 5 3 2" xfId="11289"/>
    <cellStyle name="style1424787250212 2 3 5 3 2 2" xfId="53066"/>
    <cellStyle name="style1424787250212 2 3 5 3 3" xfId="18685"/>
    <cellStyle name="style1424787250212 2 3 5 3 4" xfId="26081"/>
    <cellStyle name="style1424787250212 2 3 5 3 5" xfId="53065"/>
    <cellStyle name="style1424787250212 2 3 5 4" xfId="7671"/>
    <cellStyle name="style1424787250212 2 3 5 4 2" xfId="15067"/>
    <cellStyle name="style1424787250212 2 3 5 4 3" xfId="22463"/>
    <cellStyle name="style1424787250212 2 3 5 4 4" xfId="29859"/>
    <cellStyle name="style1424787250212 2 3 5 4 5" xfId="53067"/>
    <cellStyle name="style1424787250212 2 3 5 5" xfId="9480"/>
    <cellStyle name="style1424787250212 2 3 5 6" xfId="16876"/>
    <cellStyle name="style1424787250212 2 3 5 7" xfId="24272"/>
    <cellStyle name="style1424787250212 2 3 5 8" xfId="53062"/>
    <cellStyle name="style1424787250212 2 3 6" xfId="4235"/>
    <cellStyle name="style1424787250212 2 3 6 2" xfId="11676"/>
    <cellStyle name="style1424787250212 2 3 6 2 2" xfId="53069"/>
    <cellStyle name="style1424787250212 2 3 6 3" xfId="19072"/>
    <cellStyle name="style1424787250212 2 3 6 4" xfId="26468"/>
    <cellStyle name="style1424787250212 2 3 6 5" xfId="53068"/>
    <cellStyle name="style1424787250212 2 3 7" xfId="2358"/>
    <cellStyle name="style1424787250212 2 3 7 2" xfId="9799"/>
    <cellStyle name="style1424787250212 2 3 7 2 2" xfId="53071"/>
    <cellStyle name="style1424787250212 2 3 7 3" xfId="17195"/>
    <cellStyle name="style1424787250212 2 3 7 4" xfId="24591"/>
    <cellStyle name="style1424787250212 2 3 7 5" xfId="53070"/>
    <cellStyle name="style1424787250212 2 3 8" xfId="6180"/>
    <cellStyle name="style1424787250212 2 3 8 2" xfId="13576"/>
    <cellStyle name="style1424787250212 2 3 8 3" xfId="20972"/>
    <cellStyle name="style1424787250212 2 3 8 4" xfId="28368"/>
    <cellStyle name="style1424787250212 2 3 8 5" xfId="53072"/>
    <cellStyle name="style1424787250212 2 3 9" xfId="7990"/>
    <cellStyle name="style1424787250212 2 4" xfId="609"/>
    <cellStyle name="style1424787250212 2 4 2" xfId="1319"/>
    <cellStyle name="style1424787250212 2 4 2 2" xfId="5007"/>
    <cellStyle name="style1424787250212 2 4 2 2 2" xfId="12448"/>
    <cellStyle name="style1424787250212 2 4 2 2 2 2" xfId="53076"/>
    <cellStyle name="style1424787250212 2 4 2 2 3" xfId="19844"/>
    <cellStyle name="style1424787250212 2 4 2 2 4" xfId="27240"/>
    <cellStyle name="style1424787250212 2 4 2 2 5" xfId="53075"/>
    <cellStyle name="style1424787250212 2 4 2 3" xfId="3130"/>
    <cellStyle name="style1424787250212 2 4 2 3 2" xfId="10571"/>
    <cellStyle name="style1424787250212 2 4 2 3 2 2" xfId="53078"/>
    <cellStyle name="style1424787250212 2 4 2 3 3" xfId="17967"/>
    <cellStyle name="style1424787250212 2 4 2 3 4" xfId="25363"/>
    <cellStyle name="style1424787250212 2 4 2 3 5" xfId="53077"/>
    <cellStyle name="style1424787250212 2 4 2 4" xfId="6952"/>
    <cellStyle name="style1424787250212 2 4 2 4 2" xfId="14348"/>
    <cellStyle name="style1424787250212 2 4 2 4 3" xfId="21744"/>
    <cellStyle name="style1424787250212 2 4 2 4 4" xfId="29140"/>
    <cellStyle name="style1424787250212 2 4 2 4 5" xfId="53079"/>
    <cellStyle name="style1424787250212 2 4 2 5" xfId="8762"/>
    <cellStyle name="style1424787250212 2 4 2 6" xfId="16158"/>
    <cellStyle name="style1424787250212 2 4 2 7" xfId="23554"/>
    <cellStyle name="style1424787250212 2 4 2 8" xfId="53074"/>
    <cellStyle name="style1424787250212 2 4 3" xfId="4363"/>
    <cellStyle name="style1424787250212 2 4 3 2" xfId="11804"/>
    <cellStyle name="style1424787250212 2 4 3 2 2" xfId="53081"/>
    <cellStyle name="style1424787250212 2 4 3 3" xfId="19200"/>
    <cellStyle name="style1424787250212 2 4 3 4" xfId="26596"/>
    <cellStyle name="style1424787250212 2 4 3 5" xfId="53080"/>
    <cellStyle name="style1424787250212 2 4 4" xfId="2486"/>
    <cellStyle name="style1424787250212 2 4 4 2" xfId="9927"/>
    <cellStyle name="style1424787250212 2 4 4 2 2" xfId="53083"/>
    <cellStyle name="style1424787250212 2 4 4 3" xfId="17323"/>
    <cellStyle name="style1424787250212 2 4 4 4" xfId="24719"/>
    <cellStyle name="style1424787250212 2 4 4 5" xfId="53082"/>
    <cellStyle name="style1424787250212 2 4 5" xfId="6308"/>
    <cellStyle name="style1424787250212 2 4 5 2" xfId="13704"/>
    <cellStyle name="style1424787250212 2 4 5 3" xfId="21100"/>
    <cellStyle name="style1424787250212 2 4 5 4" xfId="28496"/>
    <cellStyle name="style1424787250212 2 4 5 5" xfId="53084"/>
    <cellStyle name="style1424787250212 2 4 6" xfId="8118"/>
    <cellStyle name="style1424787250212 2 4 7" xfId="15514"/>
    <cellStyle name="style1424787250212 2 4 8" xfId="22910"/>
    <cellStyle name="style1424787250212 2 4 9" xfId="53073"/>
    <cellStyle name="style1424787250212 2 5" xfId="1063"/>
    <cellStyle name="style1424787250212 2 5 2" xfId="4751"/>
    <cellStyle name="style1424787250212 2 5 2 2" xfId="12192"/>
    <cellStyle name="style1424787250212 2 5 2 2 2" xfId="53087"/>
    <cellStyle name="style1424787250212 2 5 2 3" xfId="19588"/>
    <cellStyle name="style1424787250212 2 5 2 4" xfId="26984"/>
    <cellStyle name="style1424787250212 2 5 2 5" xfId="53086"/>
    <cellStyle name="style1424787250212 2 5 3" xfId="2874"/>
    <cellStyle name="style1424787250212 2 5 3 2" xfId="10315"/>
    <cellStyle name="style1424787250212 2 5 3 2 2" xfId="53089"/>
    <cellStyle name="style1424787250212 2 5 3 3" xfId="17711"/>
    <cellStyle name="style1424787250212 2 5 3 4" xfId="25107"/>
    <cellStyle name="style1424787250212 2 5 3 5" xfId="53088"/>
    <cellStyle name="style1424787250212 2 5 4" xfId="6696"/>
    <cellStyle name="style1424787250212 2 5 4 2" xfId="14092"/>
    <cellStyle name="style1424787250212 2 5 4 3" xfId="21488"/>
    <cellStyle name="style1424787250212 2 5 4 4" xfId="28884"/>
    <cellStyle name="style1424787250212 2 5 4 5" xfId="53090"/>
    <cellStyle name="style1424787250212 2 5 5" xfId="8506"/>
    <cellStyle name="style1424787250212 2 5 6" xfId="15902"/>
    <cellStyle name="style1424787250212 2 5 7" xfId="23298"/>
    <cellStyle name="style1424787250212 2 5 8" xfId="53085"/>
    <cellStyle name="style1424787250212 2 6" xfId="1654"/>
    <cellStyle name="style1424787250212 2 6 2" xfId="5341"/>
    <cellStyle name="style1424787250212 2 6 2 2" xfId="12782"/>
    <cellStyle name="style1424787250212 2 6 2 2 2" xfId="53093"/>
    <cellStyle name="style1424787250212 2 6 2 3" xfId="20178"/>
    <cellStyle name="style1424787250212 2 6 2 4" xfId="27574"/>
    <cellStyle name="style1424787250212 2 6 2 5" xfId="53092"/>
    <cellStyle name="style1424787250212 2 6 3" xfId="3464"/>
    <cellStyle name="style1424787250212 2 6 3 2" xfId="10905"/>
    <cellStyle name="style1424787250212 2 6 3 2 2" xfId="53095"/>
    <cellStyle name="style1424787250212 2 6 3 3" xfId="18301"/>
    <cellStyle name="style1424787250212 2 6 3 4" xfId="25697"/>
    <cellStyle name="style1424787250212 2 6 3 5" xfId="53094"/>
    <cellStyle name="style1424787250212 2 6 4" xfId="7286"/>
    <cellStyle name="style1424787250212 2 6 4 2" xfId="14682"/>
    <cellStyle name="style1424787250212 2 6 4 3" xfId="22078"/>
    <cellStyle name="style1424787250212 2 6 4 4" xfId="29474"/>
    <cellStyle name="style1424787250212 2 6 4 5" xfId="53096"/>
    <cellStyle name="style1424787250212 2 6 5" xfId="9096"/>
    <cellStyle name="style1424787250212 2 6 6" xfId="16492"/>
    <cellStyle name="style1424787250212 2 6 7" xfId="23888"/>
    <cellStyle name="style1424787250212 2 6 8" xfId="53091"/>
    <cellStyle name="style1424787250212 2 7" xfId="1911"/>
    <cellStyle name="style1424787250212 2 7 2" xfId="5598"/>
    <cellStyle name="style1424787250212 2 7 2 2" xfId="13038"/>
    <cellStyle name="style1424787250212 2 7 2 2 2" xfId="53099"/>
    <cellStyle name="style1424787250212 2 7 2 3" xfId="20434"/>
    <cellStyle name="style1424787250212 2 7 2 4" xfId="27830"/>
    <cellStyle name="style1424787250212 2 7 2 5" xfId="53098"/>
    <cellStyle name="style1424787250212 2 7 3" xfId="3720"/>
    <cellStyle name="style1424787250212 2 7 3 2" xfId="11161"/>
    <cellStyle name="style1424787250212 2 7 3 2 2" xfId="53101"/>
    <cellStyle name="style1424787250212 2 7 3 3" xfId="18557"/>
    <cellStyle name="style1424787250212 2 7 3 4" xfId="25953"/>
    <cellStyle name="style1424787250212 2 7 3 5" xfId="53100"/>
    <cellStyle name="style1424787250212 2 7 4" xfId="7543"/>
    <cellStyle name="style1424787250212 2 7 4 2" xfId="14939"/>
    <cellStyle name="style1424787250212 2 7 4 3" xfId="22335"/>
    <cellStyle name="style1424787250212 2 7 4 4" xfId="29731"/>
    <cellStyle name="style1424787250212 2 7 4 5" xfId="53102"/>
    <cellStyle name="style1424787250212 2 7 5" xfId="9352"/>
    <cellStyle name="style1424787250212 2 7 6" xfId="16748"/>
    <cellStyle name="style1424787250212 2 7 7" xfId="24144"/>
    <cellStyle name="style1424787250212 2 7 8" xfId="53097"/>
    <cellStyle name="style1424787250212 2 8" xfId="4107"/>
    <cellStyle name="style1424787250212 2 8 2" xfId="11548"/>
    <cellStyle name="style1424787250212 2 8 2 2" xfId="53104"/>
    <cellStyle name="style1424787250212 2 8 3" xfId="18944"/>
    <cellStyle name="style1424787250212 2 8 4" xfId="26340"/>
    <cellStyle name="style1424787250212 2 8 5" xfId="53103"/>
    <cellStyle name="style1424787250212 2 9" xfId="2230"/>
    <cellStyle name="style1424787250212 2 9 2" xfId="9671"/>
    <cellStyle name="style1424787250212 2 9 2 2" xfId="53106"/>
    <cellStyle name="style1424787250212 2 9 3" xfId="17067"/>
    <cellStyle name="style1424787250212 2 9 4" xfId="24463"/>
    <cellStyle name="style1424787250212 2 9 5" xfId="53105"/>
    <cellStyle name="style1424787250212 3" xfId="388"/>
    <cellStyle name="style1424787250212 3 10" xfId="7898"/>
    <cellStyle name="style1424787250212 3 11" xfId="15294"/>
    <cellStyle name="style1424787250212 3 12" xfId="22690"/>
    <cellStyle name="style1424787250212 3 13" xfId="53107"/>
    <cellStyle name="style1424787250212 3 2" xfId="516"/>
    <cellStyle name="style1424787250212 3 2 10" xfId="15422"/>
    <cellStyle name="style1424787250212 3 2 11" xfId="22818"/>
    <cellStyle name="style1424787250212 3 2 12" xfId="53108"/>
    <cellStyle name="style1424787250212 3 2 2" xfId="773"/>
    <cellStyle name="style1424787250212 3 2 2 2" xfId="1483"/>
    <cellStyle name="style1424787250212 3 2 2 2 2" xfId="5171"/>
    <cellStyle name="style1424787250212 3 2 2 2 2 2" xfId="12612"/>
    <cellStyle name="style1424787250212 3 2 2 2 2 2 2" xfId="53112"/>
    <cellStyle name="style1424787250212 3 2 2 2 2 3" xfId="20008"/>
    <cellStyle name="style1424787250212 3 2 2 2 2 4" xfId="27404"/>
    <cellStyle name="style1424787250212 3 2 2 2 2 5" xfId="53111"/>
    <cellStyle name="style1424787250212 3 2 2 2 3" xfId="3294"/>
    <cellStyle name="style1424787250212 3 2 2 2 3 2" xfId="10735"/>
    <cellStyle name="style1424787250212 3 2 2 2 3 2 2" xfId="53114"/>
    <cellStyle name="style1424787250212 3 2 2 2 3 3" xfId="18131"/>
    <cellStyle name="style1424787250212 3 2 2 2 3 4" xfId="25527"/>
    <cellStyle name="style1424787250212 3 2 2 2 3 5" xfId="53113"/>
    <cellStyle name="style1424787250212 3 2 2 2 4" xfId="7116"/>
    <cellStyle name="style1424787250212 3 2 2 2 4 2" xfId="14512"/>
    <cellStyle name="style1424787250212 3 2 2 2 4 3" xfId="21908"/>
    <cellStyle name="style1424787250212 3 2 2 2 4 4" xfId="29304"/>
    <cellStyle name="style1424787250212 3 2 2 2 4 5" xfId="53115"/>
    <cellStyle name="style1424787250212 3 2 2 2 5" xfId="8926"/>
    <cellStyle name="style1424787250212 3 2 2 2 6" xfId="16322"/>
    <cellStyle name="style1424787250212 3 2 2 2 7" xfId="23718"/>
    <cellStyle name="style1424787250212 3 2 2 2 8" xfId="53110"/>
    <cellStyle name="style1424787250212 3 2 2 3" xfId="4527"/>
    <cellStyle name="style1424787250212 3 2 2 3 2" xfId="11968"/>
    <cellStyle name="style1424787250212 3 2 2 3 2 2" xfId="53117"/>
    <cellStyle name="style1424787250212 3 2 2 3 3" xfId="19364"/>
    <cellStyle name="style1424787250212 3 2 2 3 4" xfId="26760"/>
    <cellStyle name="style1424787250212 3 2 2 3 5" xfId="53116"/>
    <cellStyle name="style1424787250212 3 2 2 4" xfId="2650"/>
    <cellStyle name="style1424787250212 3 2 2 4 2" xfId="10091"/>
    <cellStyle name="style1424787250212 3 2 2 4 2 2" xfId="53119"/>
    <cellStyle name="style1424787250212 3 2 2 4 3" xfId="17487"/>
    <cellStyle name="style1424787250212 3 2 2 4 4" xfId="24883"/>
    <cellStyle name="style1424787250212 3 2 2 4 5" xfId="53118"/>
    <cellStyle name="style1424787250212 3 2 2 5" xfId="6472"/>
    <cellStyle name="style1424787250212 3 2 2 5 2" xfId="13868"/>
    <cellStyle name="style1424787250212 3 2 2 5 3" xfId="21264"/>
    <cellStyle name="style1424787250212 3 2 2 5 4" xfId="28660"/>
    <cellStyle name="style1424787250212 3 2 2 5 5" xfId="53120"/>
    <cellStyle name="style1424787250212 3 2 2 6" xfId="8282"/>
    <cellStyle name="style1424787250212 3 2 2 7" xfId="15678"/>
    <cellStyle name="style1424787250212 3 2 2 8" xfId="23074"/>
    <cellStyle name="style1424787250212 3 2 2 9" xfId="53109"/>
    <cellStyle name="style1424787250212 3 2 3" xfId="1227"/>
    <cellStyle name="style1424787250212 3 2 3 2" xfId="4915"/>
    <cellStyle name="style1424787250212 3 2 3 2 2" xfId="12356"/>
    <cellStyle name="style1424787250212 3 2 3 2 2 2" xfId="53123"/>
    <cellStyle name="style1424787250212 3 2 3 2 3" xfId="19752"/>
    <cellStyle name="style1424787250212 3 2 3 2 4" xfId="27148"/>
    <cellStyle name="style1424787250212 3 2 3 2 5" xfId="53122"/>
    <cellStyle name="style1424787250212 3 2 3 3" xfId="3038"/>
    <cellStyle name="style1424787250212 3 2 3 3 2" xfId="10479"/>
    <cellStyle name="style1424787250212 3 2 3 3 2 2" xfId="53125"/>
    <cellStyle name="style1424787250212 3 2 3 3 3" xfId="17875"/>
    <cellStyle name="style1424787250212 3 2 3 3 4" xfId="25271"/>
    <cellStyle name="style1424787250212 3 2 3 3 5" xfId="53124"/>
    <cellStyle name="style1424787250212 3 2 3 4" xfId="6860"/>
    <cellStyle name="style1424787250212 3 2 3 4 2" xfId="14256"/>
    <cellStyle name="style1424787250212 3 2 3 4 3" xfId="21652"/>
    <cellStyle name="style1424787250212 3 2 3 4 4" xfId="29048"/>
    <cellStyle name="style1424787250212 3 2 3 4 5" xfId="53126"/>
    <cellStyle name="style1424787250212 3 2 3 5" xfId="8670"/>
    <cellStyle name="style1424787250212 3 2 3 6" xfId="16066"/>
    <cellStyle name="style1424787250212 3 2 3 7" xfId="23462"/>
    <cellStyle name="style1424787250212 3 2 3 8" xfId="53121"/>
    <cellStyle name="style1424787250212 3 2 4" xfId="1818"/>
    <cellStyle name="style1424787250212 3 2 4 2" xfId="5505"/>
    <cellStyle name="style1424787250212 3 2 4 2 2" xfId="12946"/>
    <cellStyle name="style1424787250212 3 2 4 2 2 2" xfId="53129"/>
    <cellStyle name="style1424787250212 3 2 4 2 3" xfId="20342"/>
    <cellStyle name="style1424787250212 3 2 4 2 4" xfId="27738"/>
    <cellStyle name="style1424787250212 3 2 4 2 5" xfId="53128"/>
    <cellStyle name="style1424787250212 3 2 4 3" xfId="3628"/>
    <cellStyle name="style1424787250212 3 2 4 3 2" xfId="11069"/>
    <cellStyle name="style1424787250212 3 2 4 3 2 2" xfId="53131"/>
    <cellStyle name="style1424787250212 3 2 4 3 3" xfId="18465"/>
    <cellStyle name="style1424787250212 3 2 4 3 4" xfId="25861"/>
    <cellStyle name="style1424787250212 3 2 4 3 5" xfId="53130"/>
    <cellStyle name="style1424787250212 3 2 4 4" xfId="7450"/>
    <cellStyle name="style1424787250212 3 2 4 4 2" xfId="14846"/>
    <cellStyle name="style1424787250212 3 2 4 4 3" xfId="22242"/>
    <cellStyle name="style1424787250212 3 2 4 4 4" xfId="29638"/>
    <cellStyle name="style1424787250212 3 2 4 4 5" xfId="53132"/>
    <cellStyle name="style1424787250212 3 2 4 5" xfId="9260"/>
    <cellStyle name="style1424787250212 3 2 4 6" xfId="16656"/>
    <cellStyle name="style1424787250212 3 2 4 7" xfId="24052"/>
    <cellStyle name="style1424787250212 3 2 4 8" xfId="53127"/>
    <cellStyle name="style1424787250212 3 2 5" xfId="2075"/>
    <cellStyle name="style1424787250212 3 2 5 2" xfId="5762"/>
    <cellStyle name="style1424787250212 3 2 5 2 2" xfId="13202"/>
    <cellStyle name="style1424787250212 3 2 5 2 2 2" xfId="53135"/>
    <cellStyle name="style1424787250212 3 2 5 2 3" xfId="20598"/>
    <cellStyle name="style1424787250212 3 2 5 2 4" xfId="27994"/>
    <cellStyle name="style1424787250212 3 2 5 2 5" xfId="53134"/>
    <cellStyle name="style1424787250212 3 2 5 3" xfId="3884"/>
    <cellStyle name="style1424787250212 3 2 5 3 2" xfId="11325"/>
    <cellStyle name="style1424787250212 3 2 5 3 2 2" xfId="53137"/>
    <cellStyle name="style1424787250212 3 2 5 3 3" xfId="18721"/>
    <cellStyle name="style1424787250212 3 2 5 3 4" xfId="26117"/>
    <cellStyle name="style1424787250212 3 2 5 3 5" xfId="53136"/>
    <cellStyle name="style1424787250212 3 2 5 4" xfId="7707"/>
    <cellStyle name="style1424787250212 3 2 5 4 2" xfId="15103"/>
    <cellStyle name="style1424787250212 3 2 5 4 3" xfId="22499"/>
    <cellStyle name="style1424787250212 3 2 5 4 4" xfId="29895"/>
    <cellStyle name="style1424787250212 3 2 5 4 5" xfId="53138"/>
    <cellStyle name="style1424787250212 3 2 5 5" xfId="9516"/>
    <cellStyle name="style1424787250212 3 2 5 6" xfId="16912"/>
    <cellStyle name="style1424787250212 3 2 5 7" xfId="24308"/>
    <cellStyle name="style1424787250212 3 2 5 8" xfId="53133"/>
    <cellStyle name="style1424787250212 3 2 6" xfId="4271"/>
    <cellStyle name="style1424787250212 3 2 6 2" xfId="11712"/>
    <cellStyle name="style1424787250212 3 2 6 2 2" xfId="53140"/>
    <cellStyle name="style1424787250212 3 2 6 3" xfId="19108"/>
    <cellStyle name="style1424787250212 3 2 6 4" xfId="26504"/>
    <cellStyle name="style1424787250212 3 2 6 5" xfId="53139"/>
    <cellStyle name="style1424787250212 3 2 7" xfId="2394"/>
    <cellStyle name="style1424787250212 3 2 7 2" xfId="9835"/>
    <cellStyle name="style1424787250212 3 2 7 2 2" xfId="53142"/>
    <cellStyle name="style1424787250212 3 2 7 3" xfId="17231"/>
    <cellStyle name="style1424787250212 3 2 7 4" xfId="24627"/>
    <cellStyle name="style1424787250212 3 2 7 5" xfId="53141"/>
    <cellStyle name="style1424787250212 3 2 8" xfId="6216"/>
    <cellStyle name="style1424787250212 3 2 8 2" xfId="13612"/>
    <cellStyle name="style1424787250212 3 2 8 3" xfId="21008"/>
    <cellStyle name="style1424787250212 3 2 8 4" xfId="28404"/>
    <cellStyle name="style1424787250212 3 2 8 5" xfId="53143"/>
    <cellStyle name="style1424787250212 3 2 9" xfId="8026"/>
    <cellStyle name="style1424787250212 3 3" xfId="645"/>
    <cellStyle name="style1424787250212 3 3 2" xfId="1355"/>
    <cellStyle name="style1424787250212 3 3 2 2" xfId="5043"/>
    <cellStyle name="style1424787250212 3 3 2 2 2" xfId="12484"/>
    <cellStyle name="style1424787250212 3 3 2 2 2 2" xfId="53147"/>
    <cellStyle name="style1424787250212 3 3 2 2 3" xfId="19880"/>
    <cellStyle name="style1424787250212 3 3 2 2 4" xfId="27276"/>
    <cellStyle name="style1424787250212 3 3 2 2 5" xfId="53146"/>
    <cellStyle name="style1424787250212 3 3 2 3" xfId="3166"/>
    <cellStyle name="style1424787250212 3 3 2 3 2" xfId="10607"/>
    <cellStyle name="style1424787250212 3 3 2 3 2 2" xfId="53149"/>
    <cellStyle name="style1424787250212 3 3 2 3 3" xfId="18003"/>
    <cellStyle name="style1424787250212 3 3 2 3 4" xfId="25399"/>
    <cellStyle name="style1424787250212 3 3 2 3 5" xfId="53148"/>
    <cellStyle name="style1424787250212 3 3 2 4" xfId="6988"/>
    <cellStyle name="style1424787250212 3 3 2 4 2" xfId="14384"/>
    <cellStyle name="style1424787250212 3 3 2 4 3" xfId="21780"/>
    <cellStyle name="style1424787250212 3 3 2 4 4" xfId="29176"/>
    <cellStyle name="style1424787250212 3 3 2 4 5" xfId="53150"/>
    <cellStyle name="style1424787250212 3 3 2 5" xfId="8798"/>
    <cellStyle name="style1424787250212 3 3 2 6" xfId="16194"/>
    <cellStyle name="style1424787250212 3 3 2 7" xfId="23590"/>
    <cellStyle name="style1424787250212 3 3 2 8" xfId="53145"/>
    <cellStyle name="style1424787250212 3 3 3" xfId="4399"/>
    <cellStyle name="style1424787250212 3 3 3 2" xfId="11840"/>
    <cellStyle name="style1424787250212 3 3 3 2 2" xfId="53152"/>
    <cellStyle name="style1424787250212 3 3 3 3" xfId="19236"/>
    <cellStyle name="style1424787250212 3 3 3 4" xfId="26632"/>
    <cellStyle name="style1424787250212 3 3 3 5" xfId="53151"/>
    <cellStyle name="style1424787250212 3 3 4" xfId="2522"/>
    <cellStyle name="style1424787250212 3 3 4 2" xfId="9963"/>
    <cellStyle name="style1424787250212 3 3 4 2 2" xfId="53154"/>
    <cellStyle name="style1424787250212 3 3 4 3" xfId="17359"/>
    <cellStyle name="style1424787250212 3 3 4 4" xfId="24755"/>
    <cellStyle name="style1424787250212 3 3 4 5" xfId="53153"/>
    <cellStyle name="style1424787250212 3 3 5" xfId="6344"/>
    <cellStyle name="style1424787250212 3 3 5 2" xfId="13740"/>
    <cellStyle name="style1424787250212 3 3 5 3" xfId="21136"/>
    <cellStyle name="style1424787250212 3 3 5 4" xfId="28532"/>
    <cellStyle name="style1424787250212 3 3 5 5" xfId="53155"/>
    <cellStyle name="style1424787250212 3 3 6" xfId="8154"/>
    <cellStyle name="style1424787250212 3 3 7" xfId="15550"/>
    <cellStyle name="style1424787250212 3 3 8" xfId="22946"/>
    <cellStyle name="style1424787250212 3 3 9" xfId="53144"/>
    <cellStyle name="style1424787250212 3 4" xfId="1099"/>
    <cellStyle name="style1424787250212 3 4 2" xfId="4787"/>
    <cellStyle name="style1424787250212 3 4 2 2" xfId="12228"/>
    <cellStyle name="style1424787250212 3 4 2 2 2" xfId="53158"/>
    <cellStyle name="style1424787250212 3 4 2 3" xfId="19624"/>
    <cellStyle name="style1424787250212 3 4 2 4" xfId="27020"/>
    <cellStyle name="style1424787250212 3 4 2 5" xfId="53157"/>
    <cellStyle name="style1424787250212 3 4 3" xfId="2910"/>
    <cellStyle name="style1424787250212 3 4 3 2" xfId="10351"/>
    <cellStyle name="style1424787250212 3 4 3 2 2" xfId="53160"/>
    <cellStyle name="style1424787250212 3 4 3 3" xfId="17747"/>
    <cellStyle name="style1424787250212 3 4 3 4" xfId="25143"/>
    <cellStyle name="style1424787250212 3 4 3 5" xfId="53159"/>
    <cellStyle name="style1424787250212 3 4 4" xfId="6732"/>
    <cellStyle name="style1424787250212 3 4 4 2" xfId="14128"/>
    <cellStyle name="style1424787250212 3 4 4 3" xfId="21524"/>
    <cellStyle name="style1424787250212 3 4 4 4" xfId="28920"/>
    <cellStyle name="style1424787250212 3 4 4 5" xfId="53161"/>
    <cellStyle name="style1424787250212 3 4 5" xfId="8542"/>
    <cellStyle name="style1424787250212 3 4 6" xfId="15938"/>
    <cellStyle name="style1424787250212 3 4 7" xfId="23334"/>
    <cellStyle name="style1424787250212 3 4 8" xfId="53156"/>
    <cellStyle name="style1424787250212 3 5" xfId="1690"/>
    <cellStyle name="style1424787250212 3 5 2" xfId="5377"/>
    <cellStyle name="style1424787250212 3 5 2 2" xfId="12818"/>
    <cellStyle name="style1424787250212 3 5 2 2 2" xfId="53164"/>
    <cellStyle name="style1424787250212 3 5 2 3" xfId="20214"/>
    <cellStyle name="style1424787250212 3 5 2 4" xfId="27610"/>
    <cellStyle name="style1424787250212 3 5 2 5" xfId="53163"/>
    <cellStyle name="style1424787250212 3 5 3" xfId="3500"/>
    <cellStyle name="style1424787250212 3 5 3 2" xfId="10941"/>
    <cellStyle name="style1424787250212 3 5 3 2 2" xfId="53166"/>
    <cellStyle name="style1424787250212 3 5 3 3" xfId="18337"/>
    <cellStyle name="style1424787250212 3 5 3 4" xfId="25733"/>
    <cellStyle name="style1424787250212 3 5 3 5" xfId="53165"/>
    <cellStyle name="style1424787250212 3 5 4" xfId="7322"/>
    <cellStyle name="style1424787250212 3 5 4 2" xfId="14718"/>
    <cellStyle name="style1424787250212 3 5 4 3" xfId="22114"/>
    <cellStyle name="style1424787250212 3 5 4 4" xfId="29510"/>
    <cellStyle name="style1424787250212 3 5 4 5" xfId="53167"/>
    <cellStyle name="style1424787250212 3 5 5" xfId="9132"/>
    <cellStyle name="style1424787250212 3 5 6" xfId="16528"/>
    <cellStyle name="style1424787250212 3 5 7" xfId="23924"/>
    <cellStyle name="style1424787250212 3 5 8" xfId="53162"/>
    <cellStyle name="style1424787250212 3 6" xfId="1947"/>
    <cellStyle name="style1424787250212 3 6 2" xfId="5634"/>
    <cellStyle name="style1424787250212 3 6 2 2" xfId="13074"/>
    <cellStyle name="style1424787250212 3 6 2 2 2" xfId="53170"/>
    <cellStyle name="style1424787250212 3 6 2 3" xfId="20470"/>
    <cellStyle name="style1424787250212 3 6 2 4" xfId="27866"/>
    <cellStyle name="style1424787250212 3 6 2 5" xfId="53169"/>
    <cellStyle name="style1424787250212 3 6 3" xfId="3756"/>
    <cellStyle name="style1424787250212 3 6 3 2" xfId="11197"/>
    <cellStyle name="style1424787250212 3 6 3 2 2" xfId="53172"/>
    <cellStyle name="style1424787250212 3 6 3 3" xfId="18593"/>
    <cellStyle name="style1424787250212 3 6 3 4" xfId="25989"/>
    <cellStyle name="style1424787250212 3 6 3 5" xfId="53171"/>
    <cellStyle name="style1424787250212 3 6 4" xfId="7579"/>
    <cellStyle name="style1424787250212 3 6 4 2" xfId="14975"/>
    <cellStyle name="style1424787250212 3 6 4 3" xfId="22371"/>
    <cellStyle name="style1424787250212 3 6 4 4" xfId="29767"/>
    <cellStyle name="style1424787250212 3 6 4 5" xfId="53173"/>
    <cellStyle name="style1424787250212 3 6 5" xfId="9388"/>
    <cellStyle name="style1424787250212 3 6 6" xfId="16784"/>
    <cellStyle name="style1424787250212 3 6 7" xfId="24180"/>
    <cellStyle name="style1424787250212 3 6 8" xfId="53168"/>
    <cellStyle name="style1424787250212 3 7" xfId="4143"/>
    <cellStyle name="style1424787250212 3 7 2" xfId="11584"/>
    <cellStyle name="style1424787250212 3 7 2 2" xfId="53175"/>
    <cellStyle name="style1424787250212 3 7 3" xfId="18980"/>
    <cellStyle name="style1424787250212 3 7 4" xfId="26376"/>
    <cellStyle name="style1424787250212 3 7 5" xfId="53174"/>
    <cellStyle name="style1424787250212 3 8" xfId="2266"/>
    <cellStyle name="style1424787250212 3 8 2" xfId="9707"/>
    <cellStyle name="style1424787250212 3 8 2 2" xfId="53177"/>
    <cellStyle name="style1424787250212 3 8 3" xfId="17103"/>
    <cellStyle name="style1424787250212 3 8 4" xfId="24499"/>
    <cellStyle name="style1424787250212 3 8 5" xfId="53176"/>
    <cellStyle name="style1424787250212 3 9" xfId="6088"/>
    <cellStyle name="style1424787250212 3 9 2" xfId="13484"/>
    <cellStyle name="style1424787250212 3 9 3" xfId="20880"/>
    <cellStyle name="style1424787250212 3 9 4" xfId="28276"/>
    <cellStyle name="style1424787250212 3 9 5" xfId="53178"/>
    <cellStyle name="style1424787250212 4" xfId="452"/>
    <cellStyle name="style1424787250212 4 10" xfId="15358"/>
    <cellStyle name="style1424787250212 4 11" xfId="22754"/>
    <cellStyle name="style1424787250212 4 12" xfId="53179"/>
    <cellStyle name="style1424787250212 4 2" xfId="709"/>
    <cellStyle name="style1424787250212 4 2 2" xfId="1419"/>
    <cellStyle name="style1424787250212 4 2 2 2" xfId="5107"/>
    <cellStyle name="style1424787250212 4 2 2 2 2" xfId="12548"/>
    <cellStyle name="style1424787250212 4 2 2 2 2 2" xfId="53183"/>
    <cellStyle name="style1424787250212 4 2 2 2 3" xfId="19944"/>
    <cellStyle name="style1424787250212 4 2 2 2 4" xfId="27340"/>
    <cellStyle name="style1424787250212 4 2 2 2 5" xfId="53182"/>
    <cellStyle name="style1424787250212 4 2 2 3" xfId="3230"/>
    <cellStyle name="style1424787250212 4 2 2 3 2" xfId="10671"/>
    <cellStyle name="style1424787250212 4 2 2 3 2 2" xfId="53185"/>
    <cellStyle name="style1424787250212 4 2 2 3 3" xfId="18067"/>
    <cellStyle name="style1424787250212 4 2 2 3 4" xfId="25463"/>
    <cellStyle name="style1424787250212 4 2 2 3 5" xfId="53184"/>
    <cellStyle name="style1424787250212 4 2 2 4" xfId="7052"/>
    <cellStyle name="style1424787250212 4 2 2 4 2" xfId="14448"/>
    <cellStyle name="style1424787250212 4 2 2 4 3" xfId="21844"/>
    <cellStyle name="style1424787250212 4 2 2 4 4" xfId="29240"/>
    <cellStyle name="style1424787250212 4 2 2 4 5" xfId="53186"/>
    <cellStyle name="style1424787250212 4 2 2 5" xfId="8862"/>
    <cellStyle name="style1424787250212 4 2 2 6" xfId="16258"/>
    <cellStyle name="style1424787250212 4 2 2 7" xfId="23654"/>
    <cellStyle name="style1424787250212 4 2 2 8" xfId="53181"/>
    <cellStyle name="style1424787250212 4 2 3" xfId="4463"/>
    <cellStyle name="style1424787250212 4 2 3 2" xfId="11904"/>
    <cellStyle name="style1424787250212 4 2 3 2 2" xfId="53188"/>
    <cellStyle name="style1424787250212 4 2 3 3" xfId="19300"/>
    <cellStyle name="style1424787250212 4 2 3 4" xfId="26696"/>
    <cellStyle name="style1424787250212 4 2 3 5" xfId="53187"/>
    <cellStyle name="style1424787250212 4 2 4" xfId="2586"/>
    <cellStyle name="style1424787250212 4 2 4 2" xfId="10027"/>
    <cellStyle name="style1424787250212 4 2 4 2 2" xfId="53190"/>
    <cellStyle name="style1424787250212 4 2 4 3" xfId="17423"/>
    <cellStyle name="style1424787250212 4 2 4 4" xfId="24819"/>
    <cellStyle name="style1424787250212 4 2 4 5" xfId="53189"/>
    <cellStyle name="style1424787250212 4 2 5" xfId="6408"/>
    <cellStyle name="style1424787250212 4 2 5 2" xfId="13804"/>
    <cellStyle name="style1424787250212 4 2 5 3" xfId="21200"/>
    <cellStyle name="style1424787250212 4 2 5 4" xfId="28596"/>
    <cellStyle name="style1424787250212 4 2 5 5" xfId="53191"/>
    <cellStyle name="style1424787250212 4 2 6" xfId="8218"/>
    <cellStyle name="style1424787250212 4 2 7" xfId="15614"/>
    <cellStyle name="style1424787250212 4 2 8" xfId="23010"/>
    <cellStyle name="style1424787250212 4 2 9" xfId="53180"/>
    <cellStyle name="style1424787250212 4 3" xfId="1163"/>
    <cellStyle name="style1424787250212 4 3 2" xfId="4851"/>
    <cellStyle name="style1424787250212 4 3 2 2" xfId="12292"/>
    <cellStyle name="style1424787250212 4 3 2 2 2" xfId="53194"/>
    <cellStyle name="style1424787250212 4 3 2 3" xfId="19688"/>
    <cellStyle name="style1424787250212 4 3 2 4" xfId="27084"/>
    <cellStyle name="style1424787250212 4 3 2 5" xfId="53193"/>
    <cellStyle name="style1424787250212 4 3 3" xfId="2974"/>
    <cellStyle name="style1424787250212 4 3 3 2" xfId="10415"/>
    <cellStyle name="style1424787250212 4 3 3 2 2" xfId="53196"/>
    <cellStyle name="style1424787250212 4 3 3 3" xfId="17811"/>
    <cellStyle name="style1424787250212 4 3 3 4" xfId="25207"/>
    <cellStyle name="style1424787250212 4 3 3 5" xfId="53195"/>
    <cellStyle name="style1424787250212 4 3 4" xfId="6796"/>
    <cellStyle name="style1424787250212 4 3 4 2" xfId="14192"/>
    <cellStyle name="style1424787250212 4 3 4 3" xfId="21588"/>
    <cellStyle name="style1424787250212 4 3 4 4" xfId="28984"/>
    <cellStyle name="style1424787250212 4 3 4 5" xfId="53197"/>
    <cellStyle name="style1424787250212 4 3 5" xfId="8606"/>
    <cellStyle name="style1424787250212 4 3 6" xfId="16002"/>
    <cellStyle name="style1424787250212 4 3 7" xfId="23398"/>
    <cellStyle name="style1424787250212 4 3 8" xfId="53192"/>
    <cellStyle name="style1424787250212 4 4" xfId="1754"/>
    <cellStyle name="style1424787250212 4 4 2" xfId="5441"/>
    <cellStyle name="style1424787250212 4 4 2 2" xfId="12882"/>
    <cellStyle name="style1424787250212 4 4 2 2 2" xfId="53200"/>
    <cellStyle name="style1424787250212 4 4 2 3" xfId="20278"/>
    <cellStyle name="style1424787250212 4 4 2 4" xfId="27674"/>
    <cellStyle name="style1424787250212 4 4 2 5" xfId="53199"/>
    <cellStyle name="style1424787250212 4 4 3" xfId="3564"/>
    <cellStyle name="style1424787250212 4 4 3 2" xfId="11005"/>
    <cellStyle name="style1424787250212 4 4 3 2 2" xfId="53202"/>
    <cellStyle name="style1424787250212 4 4 3 3" xfId="18401"/>
    <cellStyle name="style1424787250212 4 4 3 4" xfId="25797"/>
    <cellStyle name="style1424787250212 4 4 3 5" xfId="53201"/>
    <cellStyle name="style1424787250212 4 4 4" xfId="7386"/>
    <cellStyle name="style1424787250212 4 4 4 2" xfId="14782"/>
    <cellStyle name="style1424787250212 4 4 4 3" xfId="22178"/>
    <cellStyle name="style1424787250212 4 4 4 4" xfId="29574"/>
    <cellStyle name="style1424787250212 4 4 4 5" xfId="53203"/>
    <cellStyle name="style1424787250212 4 4 5" xfId="9196"/>
    <cellStyle name="style1424787250212 4 4 6" xfId="16592"/>
    <cellStyle name="style1424787250212 4 4 7" xfId="23988"/>
    <cellStyle name="style1424787250212 4 4 8" xfId="53198"/>
    <cellStyle name="style1424787250212 4 5" xfId="2011"/>
    <cellStyle name="style1424787250212 4 5 2" xfId="5698"/>
    <cellStyle name="style1424787250212 4 5 2 2" xfId="13138"/>
    <cellStyle name="style1424787250212 4 5 2 2 2" xfId="53206"/>
    <cellStyle name="style1424787250212 4 5 2 3" xfId="20534"/>
    <cellStyle name="style1424787250212 4 5 2 4" xfId="27930"/>
    <cellStyle name="style1424787250212 4 5 2 5" xfId="53205"/>
    <cellStyle name="style1424787250212 4 5 3" xfId="3820"/>
    <cellStyle name="style1424787250212 4 5 3 2" xfId="11261"/>
    <cellStyle name="style1424787250212 4 5 3 2 2" xfId="53208"/>
    <cellStyle name="style1424787250212 4 5 3 3" xfId="18657"/>
    <cellStyle name="style1424787250212 4 5 3 4" xfId="26053"/>
    <cellStyle name="style1424787250212 4 5 3 5" xfId="53207"/>
    <cellStyle name="style1424787250212 4 5 4" xfId="7643"/>
    <cellStyle name="style1424787250212 4 5 4 2" xfId="15039"/>
    <cellStyle name="style1424787250212 4 5 4 3" xfId="22435"/>
    <cellStyle name="style1424787250212 4 5 4 4" xfId="29831"/>
    <cellStyle name="style1424787250212 4 5 4 5" xfId="53209"/>
    <cellStyle name="style1424787250212 4 5 5" xfId="9452"/>
    <cellStyle name="style1424787250212 4 5 6" xfId="16848"/>
    <cellStyle name="style1424787250212 4 5 7" xfId="24244"/>
    <cellStyle name="style1424787250212 4 5 8" xfId="53204"/>
    <cellStyle name="style1424787250212 4 6" xfId="4207"/>
    <cellStyle name="style1424787250212 4 6 2" xfId="11648"/>
    <cellStyle name="style1424787250212 4 6 2 2" xfId="53211"/>
    <cellStyle name="style1424787250212 4 6 3" xfId="19044"/>
    <cellStyle name="style1424787250212 4 6 4" xfId="26440"/>
    <cellStyle name="style1424787250212 4 6 5" xfId="53210"/>
    <cellStyle name="style1424787250212 4 7" xfId="2330"/>
    <cellStyle name="style1424787250212 4 7 2" xfId="9771"/>
    <cellStyle name="style1424787250212 4 7 2 2" xfId="53213"/>
    <cellStyle name="style1424787250212 4 7 3" xfId="17167"/>
    <cellStyle name="style1424787250212 4 7 4" xfId="24563"/>
    <cellStyle name="style1424787250212 4 7 5" xfId="53212"/>
    <cellStyle name="style1424787250212 4 8" xfId="6152"/>
    <cellStyle name="style1424787250212 4 8 2" xfId="13548"/>
    <cellStyle name="style1424787250212 4 8 3" xfId="20944"/>
    <cellStyle name="style1424787250212 4 8 4" xfId="28340"/>
    <cellStyle name="style1424787250212 4 8 5" xfId="53214"/>
    <cellStyle name="style1424787250212 4 9" xfId="7962"/>
    <cellStyle name="style1424787250212 5" xfId="581"/>
    <cellStyle name="style1424787250212 5 2" xfId="1291"/>
    <cellStyle name="style1424787250212 5 2 2" xfId="4979"/>
    <cellStyle name="style1424787250212 5 2 2 2" xfId="12420"/>
    <cellStyle name="style1424787250212 5 2 2 2 2" xfId="53218"/>
    <cellStyle name="style1424787250212 5 2 2 3" xfId="19816"/>
    <cellStyle name="style1424787250212 5 2 2 4" xfId="27212"/>
    <cellStyle name="style1424787250212 5 2 2 5" xfId="53217"/>
    <cellStyle name="style1424787250212 5 2 3" xfId="3102"/>
    <cellStyle name="style1424787250212 5 2 3 2" xfId="10543"/>
    <cellStyle name="style1424787250212 5 2 3 2 2" xfId="53220"/>
    <cellStyle name="style1424787250212 5 2 3 3" xfId="17939"/>
    <cellStyle name="style1424787250212 5 2 3 4" xfId="25335"/>
    <cellStyle name="style1424787250212 5 2 3 5" xfId="53219"/>
    <cellStyle name="style1424787250212 5 2 4" xfId="6924"/>
    <cellStyle name="style1424787250212 5 2 4 2" xfId="14320"/>
    <cellStyle name="style1424787250212 5 2 4 3" xfId="21716"/>
    <cellStyle name="style1424787250212 5 2 4 4" xfId="29112"/>
    <cellStyle name="style1424787250212 5 2 4 5" xfId="53221"/>
    <cellStyle name="style1424787250212 5 2 5" xfId="8734"/>
    <cellStyle name="style1424787250212 5 2 6" xfId="16130"/>
    <cellStyle name="style1424787250212 5 2 7" xfId="23526"/>
    <cellStyle name="style1424787250212 5 2 8" xfId="53216"/>
    <cellStyle name="style1424787250212 5 3" xfId="4335"/>
    <cellStyle name="style1424787250212 5 3 2" xfId="11776"/>
    <cellStyle name="style1424787250212 5 3 2 2" xfId="53223"/>
    <cellStyle name="style1424787250212 5 3 3" xfId="19172"/>
    <cellStyle name="style1424787250212 5 3 4" xfId="26568"/>
    <cellStyle name="style1424787250212 5 3 5" xfId="53222"/>
    <cellStyle name="style1424787250212 5 4" xfId="2458"/>
    <cellStyle name="style1424787250212 5 4 2" xfId="9899"/>
    <cellStyle name="style1424787250212 5 4 2 2" xfId="53225"/>
    <cellStyle name="style1424787250212 5 4 3" xfId="17295"/>
    <cellStyle name="style1424787250212 5 4 4" xfId="24691"/>
    <cellStyle name="style1424787250212 5 4 5" xfId="53224"/>
    <cellStyle name="style1424787250212 5 5" xfId="6280"/>
    <cellStyle name="style1424787250212 5 5 2" xfId="13676"/>
    <cellStyle name="style1424787250212 5 5 3" xfId="21072"/>
    <cellStyle name="style1424787250212 5 5 4" xfId="28468"/>
    <cellStyle name="style1424787250212 5 5 5" xfId="53226"/>
    <cellStyle name="style1424787250212 5 6" xfId="8090"/>
    <cellStyle name="style1424787250212 5 7" xfId="15486"/>
    <cellStyle name="style1424787250212 5 8" xfId="22882"/>
    <cellStyle name="style1424787250212 5 9" xfId="53215"/>
    <cellStyle name="style1424787250212 6" xfId="1035"/>
    <cellStyle name="style1424787250212 6 2" xfId="4723"/>
    <cellStyle name="style1424787250212 6 2 2" xfId="12164"/>
    <cellStyle name="style1424787250212 6 2 2 2" xfId="53229"/>
    <cellStyle name="style1424787250212 6 2 3" xfId="19560"/>
    <cellStyle name="style1424787250212 6 2 4" xfId="26956"/>
    <cellStyle name="style1424787250212 6 2 5" xfId="53228"/>
    <cellStyle name="style1424787250212 6 3" xfId="2846"/>
    <cellStyle name="style1424787250212 6 3 2" xfId="10287"/>
    <cellStyle name="style1424787250212 6 3 2 2" xfId="53231"/>
    <cellStyle name="style1424787250212 6 3 3" xfId="17683"/>
    <cellStyle name="style1424787250212 6 3 4" xfId="25079"/>
    <cellStyle name="style1424787250212 6 3 5" xfId="53230"/>
    <cellStyle name="style1424787250212 6 4" xfId="6668"/>
    <cellStyle name="style1424787250212 6 4 2" xfId="14064"/>
    <cellStyle name="style1424787250212 6 4 3" xfId="21460"/>
    <cellStyle name="style1424787250212 6 4 4" xfId="28856"/>
    <cellStyle name="style1424787250212 6 4 5" xfId="53232"/>
    <cellStyle name="style1424787250212 6 5" xfId="8478"/>
    <cellStyle name="style1424787250212 6 6" xfId="15874"/>
    <cellStyle name="style1424787250212 6 7" xfId="23270"/>
    <cellStyle name="style1424787250212 6 8" xfId="53227"/>
    <cellStyle name="style1424787250212 7" xfId="1626"/>
    <cellStyle name="style1424787250212 7 2" xfId="5313"/>
    <cellStyle name="style1424787250212 7 2 2" xfId="12754"/>
    <cellStyle name="style1424787250212 7 2 2 2" xfId="53235"/>
    <cellStyle name="style1424787250212 7 2 3" xfId="20150"/>
    <cellStyle name="style1424787250212 7 2 4" xfId="27546"/>
    <cellStyle name="style1424787250212 7 2 5" xfId="53234"/>
    <cellStyle name="style1424787250212 7 3" xfId="3436"/>
    <cellStyle name="style1424787250212 7 3 2" xfId="10877"/>
    <cellStyle name="style1424787250212 7 3 2 2" xfId="53237"/>
    <cellStyle name="style1424787250212 7 3 3" xfId="18273"/>
    <cellStyle name="style1424787250212 7 3 4" xfId="25669"/>
    <cellStyle name="style1424787250212 7 3 5" xfId="53236"/>
    <cellStyle name="style1424787250212 7 4" xfId="7258"/>
    <cellStyle name="style1424787250212 7 4 2" xfId="14654"/>
    <cellStyle name="style1424787250212 7 4 3" xfId="22050"/>
    <cellStyle name="style1424787250212 7 4 4" xfId="29446"/>
    <cellStyle name="style1424787250212 7 4 5" xfId="53238"/>
    <cellStyle name="style1424787250212 7 5" xfId="9068"/>
    <cellStyle name="style1424787250212 7 6" xfId="16464"/>
    <cellStyle name="style1424787250212 7 7" xfId="23860"/>
    <cellStyle name="style1424787250212 7 8" xfId="53233"/>
    <cellStyle name="style1424787250212 8" xfId="1883"/>
    <cellStyle name="style1424787250212 8 2" xfId="5570"/>
    <cellStyle name="style1424787250212 8 2 2" xfId="13010"/>
    <cellStyle name="style1424787250212 8 2 2 2" xfId="53241"/>
    <cellStyle name="style1424787250212 8 2 3" xfId="20406"/>
    <cellStyle name="style1424787250212 8 2 4" xfId="27802"/>
    <cellStyle name="style1424787250212 8 2 5" xfId="53240"/>
    <cellStyle name="style1424787250212 8 3" xfId="3692"/>
    <cellStyle name="style1424787250212 8 3 2" xfId="11133"/>
    <cellStyle name="style1424787250212 8 3 2 2" xfId="53243"/>
    <cellStyle name="style1424787250212 8 3 3" xfId="18529"/>
    <cellStyle name="style1424787250212 8 3 4" xfId="25925"/>
    <cellStyle name="style1424787250212 8 3 5" xfId="53242"/>
    <cellStyle name="style1424787250212 8 4" xfId="7515"/>
    <cellStyle name="style1424787250212 8 4 2" xfId="14911"/>
    <cellStyle name="style1424787250212 8 4 3" xfId="22307"/>
    <cellStyle name="style1424787250212 8 4 4" xfId="29703"/>
    <cellStyle name="style1424787250212 8 4 5" xfId="53244"/>
    <cellStyle name="style1424787250212 8 5" xfId="9324"/>
    <cellStyle name="style1424787250212 8 6" xfId="16720"/>
    <cellStyle name="style1424787250212 8 7" xfId="24116"/>
    <cellStyle name="style1424787250212 8 8" xfId="53239"/>
    <cellStyle name="style1424787250212 9" xfId="4079"/>
    <cellStyle name="style1424787250212 9 2" xfId="11520"/>
    <cellStyle name="style1424787250212 9 2 2" xfId="53246"/>
    <cellStyle name="style1424787250212 9 3" xfId="18916"/>
    <cellStyle name="style1424787250212 9 4" xfId="26312"/>
    <cellStyle name="style1424787250212 9 5" xfId="53245"/>
    <cellStyle name="style1424787250272" xfId="325"/>
    <cellStyle name="style1424787250272 10" xfId="2203"/>
    <cellStyle name="style1424787250272 10 2" xfId="9644"/>
    <cellStyle name="style1424787250272 10 2 2" xfId="53249"/>
    <cellStyle name="style1424787250272 10 3" xfId="17040"/>
    <cellStyle name="style1424787250272 10 4" xfId="24436"/>
    <cellStyle name="style1424787250272 10 5" xfId="53248"/>
    <cellStyle name="style1424787250272 11" xfId="6025"/>
    <cellStyle name="style1424787250272 11 2" xfId="13421"/>
    <cellStyle name="style1424787250272 11 3" xfId="20817"/>
    <cellStyle name="style1424787250272 11 4" xfId="28213"/>
    <cellStyle name="style1424787250272 11 5" xfId="53250"/>
    <cellStyle name="style1424787250272 12" xfId="7835"/>
    <cellStyle name="style1424787250272 13" xfId="15231"/>
    <cellStyle name="style1424787250272 14" xfId="22627"/>
    <cellStyle name="style1424787250272 15" xfId="53247"/>
    <cellStyle name="style1424787250272 2" xfId="353"/>
    <cellStyle name="style1424787250272 2 10" xfId="6053"/>
    <cellStyle name="style1424787250272 2 10 2" xfId="13449"/>
    <cellStyle name="style1424787250272 2 10 3" xfId="20845"/>
    <cellStyle name="style1424787250272 2 10 4" xfId="28241"/>
    <cellStyle name="style1424787250272 2 10 5" xfId="53252"/>
    <cellStyle name="style1424787250272 2 11" xfId="7863"/>
    <cellStyle name="style1424787250272 2 12" xfId="15259"/>
    <cellStyle name="style1424787250272 2 13" xfId="22655"/>
    <cellStyle name="style1424787250272 2 14" xfId="53251"/>
    <cellStyle name="style1424787250272 2 2" xfId="417"/>
    <cellStyle name="style1424787250272 2 2 10" xfId="7927"/>
    <cellStyle name="style1424787250272 2 2 11" xfId="15323"/>
    <cellStyle name="style1424787250272 2 2 12" xfId="22719"/>
    <cellStyle name="style1424787250272 2 2 13" xfId="53253"/>
    <cellStyle name="style1424787250272 2 2 2" xfId="545"/>
    <cellStyle name="style1424787250272 2 2 2 10" xfId="15451"/>
    <cellStyle name="style1424787250272 2 2 2 11" xfId="22847"/>
    <cellStyle name="style1424787250272 2 2 2 12" xfId="53254"/>
    <cellStyle name="style1424787250272 2 2 2 2" xfId="802"/>
    <cellStyle name="style1424787250272 2 2 2 2 2" xfId="1512"/>
    <cellStyle name="style1424787250272 2 2 2 2 2 2" xfId="5200"/>
    <cellStyle name="style1424787250272 2 2 2 2 2 2 2" xfId="12641"/>
    <cellStyle name="style1424787250272 2 2 2 2 2 2 2 2" xfId="53258"/>
    <cellStyle name="style1424787250272 2 2 2 2 2 2 3" xfId="20037"/>
    <cellStyle name="style1424787250272 2 2 2 2 2 2 4" xfId="27433"/>
    <cellStyle name="style1424787250272 2 2 2 2 2 2 5" xfId="53257"/>
    <cellStyle name="style1424787250272 2 2 2 2 2 3" xfId="3323"/>
    <cellStyle name="style1424787250272 2 2 2 2 2 3 2" xfId="10764"/>
    <cellStyle name="style1424787250272 2 2 2 2 2 3 2 2" xfId="53260"/>
    <cellStyle name="style1424787250272 2 2 2 2 2 3 3" xfId="18160"/>
    <cellStyle name="style1424787250272 2 2 2 2 2 3 4" xfId="25556"/>
    <cellStyle name="style1424787250272 2 2 2 2 2 3 5" xfId="53259"/>
    <cellStyle name="style1424787250272 2 2 2 2 2 4" xfId="7145"/>
    <cellStyle name="style1424787250272 2 2 2 2 2 4 2" xfId="14541"/>
    <cellStyle name="style1424787250272 2 2 2 2 2 4 3" xfId="21937"/>
    <cellStyle name="style1424787250272 2 2 2 2 2 4 4" xfId="29333"/>
    <cellStyle name="style1424787250272 2 2 2 2 2 4 5" xfId="53261"/>
    <cellStyle name="style1424787250272 2 2 2 2 2 5" xfId="8955"/>
    <cellStyle name="style1424787250272 2 2 2 2 2 6" xfId="16351"/>
    <cellStyle name="style1424787250272 2 2 2 2 2 7" xfId="23747"/>
    <cellStyle name="style1424787250272 2 2 2 2 2 8" xfId="53256"/>
    <cellStyle name="style1424787250272 2 2 2 2 3" xfId="4556"/>
    <cellStyle name="style1424787250272 2 2 2 2 3 2" xfId="11997"/>
    <cellStyle name="style1424787250272 2 2 2 2 3 2 2" xfId="53263"/>
    <cellStyle name="style1424787250272 2 2 2 2 3 3" xfId="19393"/>
    <cellStyle name="style1424787250272 2 2 2 2 3 4" xfId="26789"/>
    <cellStyle name="style1424787250272 2 2 2 2 3 5" xfId="53262"/>
    <cellStyle name="style1424787250272 2 2 2 2 4" xfId="2679"/>
    <cellStyle name="style1424787250272 2 2 2 2 4 2" xfId="10120"/>
    <cellStyle name="style1424787250272 2 2 2 2 4 2 2" xfId="53265"/>
    <cellStyle name="style1424787250272 2 2 2 2 4 3" xfId="17516"/>
    <cellStyle name="style1424787250272 2 2 2 2 4 4" xfId="24912"/>
    <cellStyle name="style1424787250272 2 2 2 2 4 5" xfId="53264"/>
    <cellStyle name="style1424787250272 2 2 2 2 5" xfId="6501"/>
    <cellStyle name="style1424787250272 2 2 2 2 5 2" xfId="13897"/>
    <cellStyle name="style1424787250272 2 2 2 2 5 3" xfId="21293"/>
    <cellStyle name="style1424787250272 2 2 2 2 5 4" xfId="28689"/>
    <cellStyle name="style1424787250272 2 2 2 2 5 5" xfId="53266"/>
    <cellStyle name="style1424787250272 2 2 2 2 6" xfId="8311"/>
    <cellStyle name="style1424787250272 2 2 2 2 7" xfId="15707"/>
    <cellStyle name="style1424787250272 2 2 2 2 8" xfId="23103"/>
    <cellStyle name="style1424787250272 2 2 2 2 9" xfId="53255"/>
    <cellStyle name="style1424787250272 2 2 2 3" xfId="1256"/>
    <cellStyle name="style1424787250272 2 2 2 3 2" xfId="4944"/>
    <cellStyle name="style1424787250272 2 2 2 3 2 2" xfId="12385"/>
    <cellStyle name="style1424787250272 2 2 2 3 2 2 2" xfId="53269"/>
    <cellStyle name="style1424787250272 2 2 2 3 2 3" xfId="19781"/>
    <cellStyle name="style1424787250272 2 2 2 3 2 4" xfId="27177"/>
    <cellStyle name="style1424787250272 2 2 2 3 2 5" xfId="53268"/>
    <cellStyle name="style1424787250272 2 2 2 3 3" xfId="3067"/>
    <cellStyle name="style1424787250272 2 2 2 3 3 2" xfId="10508"/>
    <cellStyle name="style1424787250272 2 2 2 3 3 2 2" xfId="53271"/>
    <cellStyle name="style1424787250272 2 2 2 3 3 3" xfId="17904"/>
    <cellStyle name="style1424787250272 2 2 2 3 3 4" xfId="25300"/>
    <cellStyle name="style1424787250272 2 2 2 3 3 5" xfId="53270"/>
    <cellStyle name="style1424787250272 2 2 2 3 4" xfId="6889"/>
    <cellStyle name="style1424787250272 2 2 2 3 4 2" xfId="14285"/>
    <cellStyle name="style1424787250272 2 2 2 3 4 3" xfId="21681"/>
    <cellStyle name="style1424787250272 2 2 2 3 4 4" xfId="29077"/>
    <cellStyle name="style1424787250272 2 2 2 3 4 5" xfId="53272"/>
    <cellStyle name="style1424787250272 2 2 2 3 5" xfId="8699"/>
    <cellStyle name="style1424787250272 2 2 2 3 6" xfId="16095"/>
    <cellStyle name="style1424787250272 2 2 2 3 7" xfId="23491"/>
    <cellStyle name="style1424787250272 2 2 2 3 8" xfId="53267"/>
    <cellStyle name="style1424787250272 2 2 2 4" xfId="1847"/>
    <cellStyle name="style1424787250272 2 2 2 4 2" xfId="5534"/>
    <cellStyle name="style1424787250272 2 2 2 4 2 2" xfId="12975"/>
    <cellStyle name="style1424787250272 2 2 2 4 2 2 2" xfId="53275"/>
    <cellStyle name="style1424787250272 2 2 2 4 2 3" xfId="20371"/>
    <cellStyle name="style1424787250272 2 2 2 4 2 4" xfId="27767"/>
    <cellStyle name="style1424787250272 2 2 2 4 2 5" xfId="53274"/>
    <cellStyle name="style1424787250272 2 2 2 4 3" xfId="3657"/>
    <cellStyle name="style1424787250272 2 2 2 4 3 2" xfId="11098"/>
    <cellStyle name="style1424787250272 2 2 2 4 3 2 2" xfId="53277"/>
    <cellStyle name="style1424787250272 2 2 2 4 3 3" xfId="18494"/>
    <cellStyle name="style1424787250272 2 2 2 4 3 4" xfId="25890"/>
    <cellStyle name="style1424787250272 2 2 2 4 3 5" xfId="53276"/>
    <cellStyle name="style1424787250272 2 2 2 4 4" xfId="7479"/>
    <cellStyle name="style1424787250272 2 2 2 4 4 2" xfId="14875"/>
    <cellStyle name="style1424787250272 2 2 2 4 4 3" xfId="22271"/>
    <cellStyle name="style1424787250272 2 2 2 4 4 4" xfId="29667"/>
    <cellStyle name="style1424787250272 2 2 2 4 4 5" xfId="53278"/>
    <cellStyle name="style1424787250272 2 2 2 4 5" xfId="9289"/>
    <cellStyle name="style1424787250272 2 2 2 4 6" xfId="16685"/>
    <cellStyle name="style1424787250272 2 2 2 4 7" xfId="24081"/>
    <cellStyle name="style1424787250272 2 2 2 4 8" xfId="53273"/>
    <cellStyle name="style1424787250272 2 2 2 5" xfId="2104"/>
    <cellStyle name="style1424787250272 2 2 2 5 2" xfId="5791"/>
    <cellStyle name="style1424787250272 2 2 2 5 2 2" xfId="13231"/>
    <cellStyle name="style1424787250272 2 2 2 5 2 2 2" xfId="53281"/>
    <cellStyle name="style1424787250272 2 2 2 5 2 3" xfId="20627"/>
    <cellStyle name="style1424787250272 2 2 2 5 2 4" xfId="28023"/>
    <cellStyle name="style1424787250272 2 2 2 5 2 5" xfId="53280"/>
    <cellStyle name="style1424787250272 2 2 2 5 3" xfId="3913"/>
    <cellStyle name="style1424787250272 2 2 2 5 3 2" xfId="11354"/>
    <cellStyle name="style1424787250272 2 2 2 5 3 2 2" xfId="53283"/>
    <cellStyle name="style1424787250272 2 2 2 5 3 3" xfId="18750"/>
    <cellStyle name="style1424787250272 2 2 2 5 3 4" xfId="26146"/>
    <cellStyle name="style1424787250272 2 2 2 5 3 5" xfId="53282"/>
    <cellStyle name="style1424787250272 2 2 2 5 4" xfId="7736"/>
    <cellStyle name="style1424787250272 2 2 2 5 4 2" xfId="15132"/>
    <cellStyle name="style1424787250272 2 2 2 5 4 3" xfId="22528"/>
    <cellStyle name="style1424787250272 2 2 2 5 4 4" xfId="29924"/>
    <cellStyle name="style1424787250272 2 2 2 5 4 5" xfId="53284"/>
    <cellStyle name="style1424787250272 2 2 2 5 5" xfId="9545"/>
    <cellStyle name="style1424787250272 2 2 2 5 6" xfId="16941"/>
    <cellStyle name="style1424787250272 2 2 2 5 7" xfId="24337"/>
    <cellStyle name="style1424787250272 2 2 2 5 8" xfId="53279"/>
    <cellStyle name="style1424787250272 2 2 2 6" xfId="4300"/>
    <cellStyle name="style1424787250272 2 2 2 6 2" xfId="11741"/>
    <cellStyle name="style1424787250272 2 2 2 6 2 2" xfId="53286"/>
    <cellStyle name="style1424787250272 2 2 2 6 3" xfId="19137"/>
    <cellStyle name="style1424787250272 2 2 2 6 4" xfId="26533"/>
    <cellStyle name="style1424787250272 2 2 2 6 5" xfId="53285"/>
    <cellStyle name="style1424787250272 2 2 2 7" xfId="2423"/>
    <cellStyle name="style1424787250272 2 2 2 7 2" xfId="9864"/>
    <cellStyle name="style1424787250272 2 2 2 7 2 2" xfId="53288"/>
    <cellStyle name="style1424787250272 2 2 2 7 3" xfId="17260"/>
    <cellStyle name="style1424787250272 2 2 2 7 4" xfId="24656"/>
    <cellStyle name="style1424787250272 2 2 2 7 5" xfId="53287"/>
    <cellStyle name="style1424787250272 2 2 2 8" xfId="6245"/>
    <cellStyle name="style1424787250272 2 2 2 8 2" xfId="13641"/>
    <cellStyle name="style1424787250272 2 2 2 8 3" xfId="21037"/>
    <cellStyle name="style1424787250272 2 2 2 8 4" xfId="28433"/>
    <cellStyle name="style1424787250272 2 2 2 8 5" xfId="53289"/>
    <cellStyle name="style1424787250272 2 2 2 9" xfId="8055"/>
    <cellStyle name="style1424787250272 2 2 3" xfId="674"/>
    <cellStyle name="style1424787250272 2 2 3 2" xfId="1384"/>
    <cellStyle name="style1424787250272 2 2 3 2 2" xfId="5072"/>
    <cellStyle name="style1424787250272 2 2 3 2 2 2" xfId="12513"/>
    <cellStyle name="style1424787250272 2 2 3 2 2 2 2" xfId="53293"/>
    <cellStyle name="style1424787250272 2 2 3 2 2 3" xfId="19909"/>
    <cellStyle name="style1424787250272 2 2 3 2 2 4" xfId="27305"/>
    <cellStyle name="style1424787250272 2 2 3 2 2 5" xfId="53292"/>
    <cellStyle name="style1424787250272 2 2 3 2 3" xfId="3195"/>
    <cellStyle name="style1424787250272 2 2 3 2 3 2" xfId="10636"/>
    <cellStyle name="style1424787250272 2 2 3 2 3 2 2" xfId="53295"/>
    <cellStyle name="style1424787250272 2 2 3 2 3 3" xfId="18032"/>
    <cellStyle name="style1424787250272 2 2 3 2 3 4" xfId="25428"/>
    <cellStyle name="style1424787250272 2 2 3 2 3 5" xfId="53294"/>
    <cellStyle name="style1424787250272 2 2 3 2 4" xfId="7017"/>
    <cellStyle name="style1424787250272 2 2 3 2 4 2" xfId="14413"/>
    <cellStyle name="style1424787250272 2 2 3 2 4 3" xfId="21809"/>
    <cellStyle name="style1424787250272 2 2 3 2 4 4" xfId="29205"/>
    <cellStyle name="style1424787250272 2 2 3 2 4 5" xfId="53296"/>
    <cellStyle name="style1424787250272 2 2 3 2 5" xfId="8827"/>
    <cellStyle name="style1424787250272 2 2 3 2 6" xfId="16223"/>
    <cellStyle name="style1424787250272 2 2 3 2 7" xfId="23619"/>
    <cellStyle name="style1424787250272 2 2 3 2 8" xfId="53291"/>
    <cellStyle name="style1424787250272 2 2 3 3" xfId="4428"/>
    <cellStyle name="style1424787250272 2 2 3 3 2" xfId="11869"/>
    <cellStyle name="style1424787250272 2 2 3 3 2 2" xfId="53298"/>
    <cellStyle name="style1424787250272 2 2 3 3 3" xfId="19265"/>
    <cellStyle name="style1424787250272 2 2 3 3 4" xfId="26661"/>
    <cellStyle name="style1424787250272 2 2 3 3 5" xfId="53297"/>
    <cellStyle name="style1424787250272 2 2 3 4" xfId="2551"/>
    <cellStyle name="style1424787250272 2 2 3 4 2" xfId="9992"/>
    <cellStyle name="style1424787250272 2 2 3 4 2 2" xfId="53300"/>
    <cellStyle name="style1424787250272 2 2 3 4 3" xfId="17388"/>
    <cellStyle name="style1424787250272 2 2 3 4 4" xfId="24784"/>
    <cellStyle name="style1424787250272 2 2 3 4 5" xfId="53299"/>
    <cellStyle name="style1424787250272 2 2 3 5" xfId="6373"/>
    <cellStyle name="style1424787250272 2 2 3 5 2" xfId="13769"/>
    <cellStyle name="style1424787250272 2 2 3 5 3" xfId="21165"/>
    <cellStyle name="style1424787250272 2 2 3 5 4" xfId="28561"/>
    <cellStyle name="style1424787250272 2 2 3 5 5" xfId="53301"/>
    <cellStyle name="style1424787250272 2 2 3 6" xfId="8183"/>
    <cellStyle name="style1424787250272 2 2 3 7" xfId="15579"/>
    <cellStyle name="style1424787250272 2 2 3 8" xfId="22975"/>
    <cellStyle name="style1424787250272 2 2 3 9" xfId="53290"/>
    <cellStyle name="style1424787250272 2 2 4" xfId="1128"/>
    <cellStyle name="style1424787250272 2 2 4 2" xfId="4816"/>
    <cellStyle name="style1424787250272 2 2 4 2 2" xfId="12257"/>
    <cellStyle name="style1424787250272 2 2 4 2 2 2" xfId="53304"/>
    <cellStyle name="style1424787250272 2 2 4 2 3" xfId="19653"/>
    <cellStyle name="style1424787250272 2 2 4 2 4" xfId="27049"/>
    <cellStyle name="style1424787250272 2 2 4 2 5" xfId="53303"/>
    <cellStyle name="style1424787250272 2 2 4 3" xfId="2939"/>
    <cellStyle name="style1424787250272 2 2 4 3 2" xfId="10380"/>
    <cellStyle name="style1424787250272 2 2 4 3 2 2" xfId="53306"/>
    <cellStyle name="style1424787250272 2 2 4 3 3" xfId="17776"/>
    <cellStyle name="style1424787250272 2 2 4 3 4" xfId="25172"/>
    <cellStyle name="style1424787250272 2 2 4 3 5" xfId="53305"/>
    <cellStyle name="style1424787250272 2 2 4 4" xfId="6761"/>
    <cellStyle name="style1424787250272 2 2 4 4 2" xfId="14157"/>
    <cellStyle name="style1424787250272 2 2 4 4 3" xfId="21553"/>
    <cellStyle name="style1424787250272 2 2 4 4 4" xfId="28949"/>
    <cellStyle name="style1424787250272 2 2 4 4 5" xfId="53307"/>
    <cellStyle name="style1424787250272 2 2 4 5" xfId="8571"/>
    <cellStyle name="style1424787250272 2 2 4 6" xfId="15967"/>
    <cellStyle name="style1424787250272 2 2 4 7" xfId="23363"/>
    <cellStyle name="style1424787250272 2 2 4 8" xfId="53302"/>
    <cellStyle name="style1424787250272 2 2 5" xfId="1719"/>
    <cellStyle name="style1424787250272 2 2 5 2" xfId="5406"/>
    <cellStyle name="style1424787250272 2 2 5 2 2" xfId="12847"/>
    <cellStyle name="style1424787250272 2 2 5 2 2 2" xfId="53310"/>
    <cellStyle name="style1424787250272 2 2 5 2 3" xfId="20243"/>
    <cellStyle name="style1424787250272 2 2 5 2 4" xfId="27639"/>
    <cellStyle name="style1424787250272 2 2 5 2 5" xfId="53309"/>
    <cellStyle name="style1424787250272 2 2 5 3" xfId="3529"/>
    <cellStyle name="style1424787250272 2 2 5 3 2" xfId="10970"/>
    <cellStyle name="style1424787250272 2 2 5 3 2 2" xfId="53312"/>
    <cellStyle name="style1424787250272 2 2 5 3 3" xfId="18366"/>
    <cellStyle name="style1424787250272 2 2 5 3 4" xfId="25762"/>
    <cellStyle name="style1424787250272 2 2 5 3 5" xfId="53311"/>
    <cellStyle name="style1424787250272 2 2 5 4" xfId="7351"/>
    <cellStyle name="style1424787250272 2 2 5 4 2" xfId="14747"/>
    <cellStyle name="style1424787250272 2 2 5 4 3" xfId="22143"/>
    <cellStyle name="style1424787250272 2 2 5 4 4" xfId="29539"/>
    <cellStyle name="style1424787250272 2 2 5 4 5" xfId="53313"/>
    <cellStyle name="style1424787250272 2 2 5 5" xfId="9161"/>
    <cellStyle name="style1424787250272 2 2 5 6" xfId="16557"/>
    <cellStyle name="style1424787250272 2 2 5 7" xfId="23953"/>
    <cellStyle name="style1424787250272 2 2 5 8" xfId="53308"/>
    <cellStyle name="style1424787250272 2 2 6" xfId="1976"/>
    <cellStyle name="style1424787250272 2 2 6 2" xfId="5663"/>
    <cellStyle name="style1424787250272 2 2 6 2 2" xfId="13103"/>
    <cellStyle name="style1424787250272 2 2 6 2 2 2" xfId="53316"/>
    <cellStyle name="style1424787250272 2 2 6 2 3" xfId="20499"/>
    <cellStyle name="style1424787250272 2 2 6 2 4" xfId="27895"/>
    <cellStyle name="style1424787250272 2 2 6 2 5" xfId="53315"/>
    <cellStyle name="style1424787250272 2 2 6 3" xfId="3785"/>
    <cellStyle name="style1424787250272 2 2 6 3 2" xfId="11226"/>
    <cellStyle name="style1424787250272 2 2 6 3 2 2" xfId="53318"/>
    <cellStyle name="style1424787250272 2 2 6 3 3" xfId="18622"/>
    <cellStyle name="style1424787250272 2 2 6 3 4" xfId="26018"/>
    <cellStyle name="style1424787250272 2 2 6 3 5" xfId="53317"/>
    <cellStyle name="style1424787250272 2 2 6 4" xfId="7608"/>
    <cellStyle name="style1424787250272 2 2 6 4 2" xfId="15004"/>
    <cellStyle name="style1424787250272 2 2 6 4 3" xfId="22400"/>
    <cellStyle name="style1424787250272 2 2 6 4 4" xfId="29796"/>
    <cellStyle name="style1424787250272 2 2 6 4 5" xfId="53319"/>
    <cellStyle name="style1424787250272 2 2 6 5" xfId="9417"/>
    <cellStyle name="style1424787250272 2 2 6 6" xfId="16813"/>
    <cellStyle name="style1424787250272 2 2 6 7" xfId="24209"/>
    <cellStyle name="style1424787250272 2 2 6 8" xfId="53314"/>
    <cellStyle name="style1424787250272 2 2 7" xfId="4172"/>
    <cellStyle name="style1424787250272 2 2 7 2" xfId="11613"/>
    <cellStyle name="style1424787250272 2 2 7 2 2" xfId="53321"/>
    <cellStyle name="style1424787250272 2 2 7 3" xfId="19009"/>
    <cellStyle name="style1424787250272 2 2 7 4" xfId="26405"/>
    <cellStyle name="style1424787250272 2 2 7 5" xfId="53320"/>
    <cellStyle name="style1424787250272 2 2 8" xfId="2295"/>
    <cellStyle name="style1424787250272 2 2 8 2" xfId="9736"/>
    <cellStyle name="style1424787250272 2 2 8 2 2" xfId="53323"/>
    <cellStyle name="style1424787250272 2 2 8 3" xfId="17132"/>
    <cellStyle name="style1424787250272 2 2 8 4" xfId="24528"/>
    <cellStyle name="style1424787250272 2 2 8 5" xfId="53322"/>
    <cellStyle name="style1424787250272 2 2 9" xfId="6117"/>
    <cellStyle name="style1424787250272 2 2 9 2" xfId="13513"/>
    <cellStyle name="style1424787250272 2 2 9 3" xfId="20909"/>
    <cellStyle name="style1424787250272 2 2 9 4" xfId="28305"/>
    <cellStyle name="style1424787250272 2 2 9 5" xfId="53324"/>
    <cellStyle name="style1424787250272 2 3" xfId="481"/>
    <cellStyle name="style1424787250272 2 3 10" xfId="15387"/>
    <cellStyle name="style1424787250272 2 3 11" xfId="22783"/>
    <cellStyle name="style1424787250272 2 3 12" xfId="53325"/>
    <cellStyle name="style1424787250272 2 3 2" xfId="738"/>
    <cellStyle name="style1424787250272 2 3 2 2" xfId="1448"/>
    <cellStyle name="style1424787250272 2 3 2 2 2" xfId="5136"/>
    <cellStyle name="style1424787250272 2 3 2 2 2 2" xfId="12577"/>
    <cellStyle name="style1424787250272 2 3 2 2 2 2 2" xfId="53329"/>
    <cellStyle name="style1424787250272 2 3 2 2 2 3" xfId="19973"/>
    <cellStyle name="style1424787250272 2 3 2 2 2 4" xfId="27369"/>
    <cellStyle name="style1424787250272 2 3 2 2 2 5" xfId="53328"/>
    <cellStyle name="style1424787250272 2 3 2 2 3" xfId="3259"/>
    <cellStyle name="style1424787250272 2 3 2 2 3 2" xfId="10700"/>
    <cellStyle name="style1424787250272 2 3 2 2 3 2 2" xfId="53331"/>
    <cellStyle name="style1424787250272 2 3 2 2 3 3" xfId="18096"/>
    <cellStyle name="style1424787250272 2 3 2 2 3 4" xfId="25492"/>
    <cellStyle name="style1424787250272 2 3 2 2 3 5" xfId="53330"/>
    <cellStyle name="style1424787250272 2 3 2 2 4" xfId="7081"/>
    <cellStyle name="style1424787250272 2 3 2 2 4 2" xfId="14477"/>
    <cellStyle name="style1424787250272 2 3 2 2 4 3" xfId="21873"/>
    <cellStyle name="style1424787250272 2 3 2 2 4 4" xfId="29269"/>
    <cellStyle name="style1424787250272 2 3 2 2 4 5" xfId="53332"/>
    <cellStyle name="style1424787250272 2 3 2 2 5" xfId="8891"/>
    <cellStyle name="style1424787250272 2 3 2 2 6" xfId="16287"/>
    <cellStyle name="style1424787250272 2 3 2 2 7" xfId="23683"/>
    <cellStyle name="style1424787250272 2 3 2 2 8" xfId="53327"/>
    <cellStyle name="style1424787250272 2 3 2 3" xfId="4492"/>
    <cellStyle name="style1424787250272 2 3 2 3 2" xfId="11933"/>
    <cellStyle name="style1424787250272 2 3 2 3 2 2" xfId="53334"/>
    <cellStyle name="style1424787250272 2 3 2 3 3" xfId="19329"/>
    <cellStyle name="style1424787250272 2 3 2 3 4" xfId="26725"/>
    <cellStyle name="style1424787250272 2 3 2 3 5" xfId="53333"/>
    <cellStyle name="style1424787250272 2 3 2 4" xfId="2615"/>
    <cellStyle name="style1424787250272 2 3 2 4 2" xfId="10056"/>
    <cellStyle name="style1424787250272 2 3 2 4 2 2" xfId="53336"/>
    <cellStyle name="style1424787250272 2 3 2 4 3" xfId="17452"/>
    <cellStyle name="style1424787250272 2 3 2 4 4" xfId="24848"/>
    <cellStyle name="style1424787250272 2 3 2 4 5" xfId="53335"/>
    <cellStyle name="style1424787250272 2 3 2 5" xfId="6437"/>
    <cellStyle name="style1424787250272 2 3 2 5 2" xfId="13833"/>
    <cellStyle name="style1424787250272 2 3 2 5 3" xfId="21229"/>
    <cellStyle name="style1424787250272 2 3 2 5 4" xfId="28625"/>
    <cellStyle name="style1424787250272 2 3 2 5 5" xfId="53337"/>
    <cellStyle name="style1424787250272 2 3 2 6" xfId="8247"/>
    <cellStyle name="style1424787250272 2 3 2 7" xfId="15643"/>
    <cellStyle name="style1424787250272 2 3 2 8" xfId="23039"/>
    <cellStyle name="style1424787250272 2 3 2 9" xfId="53326"/>
    <cellStyle name="style1424787250272 2 3 3" xfId="1192"/>
    <cellStyle name="style1424787250272 2 3 3 2" xfId="4880"/>
    <cellStyle name="style1424787250272 2 3 3 2 2" xfId="12321"/>
    <cellStyle name="style1424787250272 2 3 3 2 2 2" xfId="53340"/>
    <cellStyle name="style1424787250272 2 3 3 2 3" xfId="19717"/>
    <cellStyle name="style1424787250272 2 3 3 2 4" xfId="27113"/>
    <cellStyle name="style1424787250272 2 3 3 2 5" xfId="53339"/>
    <cellStyle name="style1424787250272 2 3 3 3" xfId="3003"/>
    <cellStyle name="style1424787250272 2 3 3 3 2" xfId="10444"/>
    <cellStyle name="style1424787250272 2 3 3 3 2 2" xfId="53342"/>
    <cellStyle name="style1424787250272 2 3 3 3 3" xfId="17840"/>
    <cellStyle name="style1424787250272 2 3 3 3 4" xfId="25236"/>
    <cellStyle name="style1424787250272 2 3 3 3 5" xfId="53341"/>
    <cellStyle name="style1424787250272 2 3 3 4" xfId="6825"/>
    <cellStyle name="style1424787250272 2 3 3 4 2" xfId="14221"/>
    <cellStyle name="style1424787250272 2 3 3 4 3" xfId="21617"/>
    <cellStyle name="style1424787250272 2 3 3 4 4" xfId="29013"/>
    <cellStyle name="style1424787250272 2 3 3 4 5" xfId="53343"/>
    <cellStyle name="style1424787250272 2 3 3 5" xfId="8635"/>
    <cellStyle name="style1424787250272 2 3 3 6" xfId="16031"/>
    <cellStyle name="style1424787250272 2 3 3 7" xfId="23427"/>
    <cellStyle name="style1424787250272 2 3 3 8" xfId="53338"/>
    <cellStyle name="style1424787250272 2 3 4" xfId="1783"/>
    <cellStyle name="style1424787250272 2 3 4 2" xfId="5470"/>
    <cellStyle name="style1424787250272 2 3 4 2 2" xfId="12911"/>
    <cellStyle name="style1424787250272 2 3 4 2 2 2" xfId="53346"/>
    <cellStyle name="style1424787250272 2 3 4 2 3" xfId="20307"/>
    <cellStyle name="style1424787250272 2 3 4 2 4" xfId="27703"/>
    <cellStyle name="style1424787250272 2 3 4 2 5" xfId="53345"/>
    <cellStyle name="style1424787250272 2 3 4 3" xfId="3593"/>
    <cellStyle name="style1424787250272 2 3 4 3 2" xfId="11034"/>
    <cellStyle name="style1424787250272 2 3 4 3 2 2" xfId="53348"/>
    <cellStyle name="style1424787250272 2 3 4 3 3" xfId="18430"/>
    <cellStyle name="style1424787250272 2 3 4 3 4" xfId="25826"/>
    <cellStyle name="style1424787250272 2 3 4 3 5" xfId="53347"/>
    <cellStyle name="style1424787250272 2 3 4 4" xfId="7415"/>
    <cellStyle name="style1424787250272 2 3 4 4 2" xfId="14811"/>
    <cellStyle name="style1424787250272 2 3 4 4 3" xfId="22207"/>
    <cellStyle name="style1424787250272 2 3 4 4 4" xfId="29603"/>
    <cellStyle name="style1424787250272 2 3 4 4 5" xfId="53349"/>
    <cellStyle name="style1424787250272 2 3 4 5" xfId="9225"/>
    <cellStyle name="style1424787250272 2 3 4 6" xfId="16621"/>
    <cellStyle name="style1424787250272 2 3 4 7" xfId="24017"/>
    <cellStyle name="style1424787250272 2 3 4 8" xfId="53344"/>
    <cellStyle name="style1424787250272 2 3 5" xfId="2040"/>
    <cellStyle name="style1424787250272 2 3 5 2" xfId="5727"/>
    <cellStyle name="style1424787250272 2 3 5 2 2" xfId="13167"/>
    <cellStyle name="style1424787250272 2 3 5 2 2 2" xfId="53352"/>
    <cellStyle name="style1424787250272 2 3 5 2 3" xfId="20563"/>
    <cellStyle name="style1424787250272 2 3 5 2 4" xfId="27959"/>
    <cellStyle name="style1424787250272 2 3 5 2 5" xfId="53351"/>
    <cellStyle name="style1424787250272 2 3 5 3" xfId="3849"/>
    <cellStyle name="style1424787250272 2 3 5 3 2" xfId="11290"/>
    <cellStyle name="style1424787250272 2 3 5 3 2 2" xfId="53354"/>
    <cellStyle name="style1424787250272 2 3 5 3 3" xfId="18686"/>
    <cellStyle name="style1424787250272 2 3 5 3 4" xfId="26082"/>
    <cellStyle name="style1424787250272 2 3 5 3 5" xfId="53353"/>
    <cellStyle name="style1424787250272 2 3 5 4" xfId="7672"/>
    <cellStyle name="style1424787250272 2 3 5 4 2" xfId="15068"/>
    <cellStyle name="style1424787250272 2 3 5 4 3" xfId="22464"/>
    <cellStyle name="style1424787250272 2 3 5 4 4" xfId="29860"/>
    <cellStyle name="style1424787250272 2 3 5 4 5" xfId="53355"/>
    <cellStyle name="style1424787250272 2 3 5 5" xfId="9481"/>
    <cellStyle name="style1424787250272 2 3 5 6" xfId="16877"/>
    <cellStyle name="style1424787250272 2 3 5 7" xfId="24273"/>
    <cellStyle name="style1424787250272 2 3 5 8" xfId="53350"/>
    <cellStyle name="style1424787250272 2 3 6" xfId="4236"/>
    <cellStyle name="style1424787250272 2 3 6 2" xfId="11677"/>
    <cellStyle name="style1424787250272 2 3 6 2 2" xfId="53357"/>
    <cellStyle name="style1424787250272 2 3 6 3" xfId="19073"/>
    <cellStyle name="style1424787250272 2 3 6 4" xfId="26469"/>
    <cellStyle name="style1424787250272 2 3 6 5" xfId="53356"/>
    <cellStyle name="style1424787250272 2 3 7" xfId="2359"/>
    <cellStyle name="style1424787250272 2 3 7 2" xfId="9800"/>
    <cellStyle name="style1424787250272 2 3 7 2 2" xfId="53359"/>
    <cellStyle name="style1424787250272 2 3 7 3" xfId="17196"/>
    <cellStyle name="style1424787250272 2 3 7 4" xfId="24592"/>
    <cellStyle name="style1424787250272 2 3 7 5" xfId="53358"/>
    <cellStyle name="style1424787250272 2 3 8" xfId="6181"/>
    <cellStyle name="style1424787250272 2 3 8 2" xfId="13577"/>
    <cellStyle name="style1424787250272 2 3 8 3" xfId="20973"/>
    <cellStyle name="style1424787250272 2 3 8 4" xfId="28369"/>
    <cellStyle name="style1424787250272 2 3 8 5" xfId="53360"/>
    <cellStyle name="style1424787250272 2 3 9" xfId="7991"/>
    <cellStyle name="style1424787250272 2 4" xfId="610"/>
    <cellStyle name="style1424787250272 2 4 2" xfId="1320"/>
    <cellStyle name="style1424787250272 2 4 2 2" xfId="5008"/>
    <cellStyle name="style1424787250272 2 4 2 2 2" xfId="12449"/>
    <cellStyle name="style1424787250272 2 4 2 2 2 2" xfId="53364"/>
    <cellStyle name="style1424787250272 2 4 2 2 3" xfId="19845"/>
    <cellStyle name="style1424787250272 2 4 2 2 4" xfId="27241"/>
    <cellStyle name="style1424787250272 2 4 2 2 5" xfId="53363"/>
    <cellStyle name="style1424787250272 2 4 2 3" xfId="3131"/>
    <cellStyle name="style1424787250272 2 4 2 3 2" xfId="10572"/>
    <cellStyle name="style1424787250272 2 4 2 3 2 2" xfId="53366"/>
    <cellStyle name="style1424787250272 2 4 2 3 3" xfId="17968"/>
    <cellStyle name="style1424787250272 2 4 2 3 4" xfId="25364"/>
    <cellStyle name="style1424787250272 2 4 2 3 5" xfId="53365"/>
    <cellStyle name="style1424787250272 2 4 2 4" xfId="6953"/>
    <cellStyle name="style1424787250272 2 4 2 4 2" xfId="14349"/>
    <cellStyle name="style1424787250272 2 4 2 4 3" xfId="21745"/>
    <cellStyle name="style1424787250272 2 4 2 4 4" xfId="29141"/>
    <cellStyle name="style1424787250272 2 4 2 4 5" xfId="53367"/>
    <cellStyle name="style1424787250272 2 4 2 5" xfId="8763"/>
    <cellStyle name="style1424787250272 2 4 2 6" xfId="16159"/>
    <cellStyle name="style1424787250272 2 4 2 7" xfId="23555"/>
    <cellStyle name="style1424787250272 2 4 2 8" xfId="53362"/>
    <cellStyle name="style1424787250272 2 4 3" xfId="4364"/>
    <cellStyle name="style1424787250272 2 4 3 2" xfId="11805"/>
    <cellStyle name="style1424787250272 2 4 3 2 2" xfId="53369"/>
    <cellStyle name="style1424787250272 2 4 3 3" xfId="19201"/>
    <cellStyle name="style1424787250272 2 4 3 4" xfId="26597"/>
    <cellStyle name="style1424787250272 2 4 3 5" xfId="53368"/>
    <cellStyle name="style1424787250272 2 4 4" xfId="2487"/>
    <cellStyle name="style1424787250272 2 4 4 2" xfId="9928"/>
    <cellStyle name="style1424787250272 2 4 4 2 2" xfId="53371"/>
    <cellStyle name="style1424787250272 2 4 4 3" xfId="17324"/>
    <cellStyle name="style1424787250272 2 4 4 4" xfId="24720"/>
    <cellStyle name="style1424787250272 2 4 4 5" xfId="53370"/>
    <cellStyle name="style1424787250272 2 4 5" xfId="6309"/>
    <cellStyle name="style1424787250272 2 4 5 2" xfId="13705"/>
    <cellStyle name="style1424787250272 2 4 5 3" xfId="21101"/>
    <cellStyle name="style1424787250272 2 4 5 4" xfId="28497"/>
    <cellStyle name="style1424787250272 2 4 5 5" xfId="53372"/>
    <cellStyle name="style1424787250272 2 4 6" xfId="8119"/>
    <cellStyle name="style1424787250272 2 4 7" xfId="15515"/>
    <cellStyle name="style1424787250272 2 4 8" xfId="22911"/>
    <cellStyle name="style1424787250272 2 4 9" xfId="53361"/>
    <cellStyle name="style1424787250272 2 5" xfId="1064"/>
    <cellStyle name="style1424787250272 2 5 2" xfId="4752"/>
    <cellStyle name="style1424787250272 2 5 2 2" xfId="12193"/>
    <cellStyle name="style1424787250272 2 5 2 2 2" xfId="53375"/>
    <cellStyle name="style1424787250272 2 5 2 3" xfId="19589"/>
    <cellStyle name="style1424787250272 2 5 2 4" xfId="26985"/>
    <cellStyle name="style1424787250272 2 5 2 5" xfId="53374"/>
    <cellStyle name="style1424787250272 2 5 3" xfId="2875"/>
    <cellStyle name="style1424787250272 2 5 3 2" xfId="10316"/>
    <cellStyle name="style1424787250272 2 5 3 2 2" xfId="53377"/>
    <cellStyle name="style1424787250272 2 5 3 3" xfId="17712"/>
    <cellStyle name="style1424787250272 2 5 3 4" xfId="25108"/>
    <cellStyle name="style1424787250272 2 5 3 5" xfId="53376"/>
    <cellStyle name="style1424787250272 2 5 4" xfId="6697"/>
    <cellStyle name="style1424787250272 2 5 4 2" xfId="14093"/>
    <cellStyle name="style1424787250272 2 5 4 3" xfId="21489"/>
    <cellStyle name="style1424787250272 2 5 4 4" xfId="28885"/>
    <cellStyle name="style1424787250272 2 5 4 5" xfId="53378"/>
    <cellStyle name="style1424787250272 2 5 5" xfId="8507"/>
    <cellStyle name="style1424787250272 2 5 6" xfId="15903"/>
    <cellStyle name="style1424787250272 2 5 7" xfId="23299"/>
    <cellStyle name="style1424787250272 2 5 8" xfId="53373"/>
    <cellStyle name="style1424787250272 2 6" xfId="1655"/>
    <cellStyle name="style1424787250272 2 6 2" xfId="5342"/>
    <cellStyle name="style1424787250272 2 6 2 2" xfId="12783"/>
    <cellStyle name="style1424787250272 2 6 2 2 2" xfId="53381"/>
    <cellStyle name="style1424787250272 2 6 2 3" xfId="20179"/>
    <cellStyle name="style1424787250272 2 6 2 4" xfId="27575"/>
    <cellStyle name="style1424787250272 2 6 2 5" xfId="53380"/>
    <cellStyle name="style1424787250272 2 6 3" xfId="3465"/>
    <cellStyle name="style1424787250272 2 6 3 2" xfId="10906"/>
    <cellStyle name="style1424787250272 2 6 3 2 2" xfId="53383"/>
    <cellStyle name="style1424787250272 2 6 3 3" xfId="18302"/>
    <cellStyle name="style1424787250272 2 6 3 4" xfId="25698"/>
    <cellStyle name="style1424787250272 2 6 3 5" xfId="53382"/>
    <cellStyle name="style1424787250272 2 6 4" xfId="7287"/>
    <cellStyle name="style1424787250272 2 6 4 2" xfId="14683"/>
    <cellStyle name="style1424787250272 2 6 4 3" xfId="22079"/>
    <cellStyle name="style1424787250272 2 6 4 4" xfId="29475"/>
    <cellStyle name="style1424787250272 2 6 4 5" xfId="53384"/>
    <cellStyle name="style1424787250272 2 6 5" xfId="9097"/>
    <cellStyle name="style1424787250272 2 6 6" xfId="16493"/>
    <cellStyle name="style1424787250272 2 6 7" xfId="23889"/>
    <cellStyle name="style1424787250272 2 6 8" xfId="53379"/>
    <cellStyle name="style1424787250272 2 7" xfId="1912"/>
    <cellStyle name="style1424787250272 2 7 2" xfId="5599"/>
    <cellStyle name="style1424787250272 2 7 2 2" xfId="13039"/>
    <cellStyle name="style1424787250272 2 7 2 2 2" xfId="53387"/>
    <cellStyle name="style1424787250272 2 7 2 3" xfId="20435"/>
    <cellStyle name="style1424787250272 2 7 2 4" xfId="27831"/>
    <cellStyle name="style1424787250272 2 7 2 5" xfId="53386"/>
    <cellStyle name="style1424787250272 2 7 3" xfId="3721"/>
    <cellStyle name="style1424787250272 2 7 3 2" xfId="11162"/>
    <cellStyle name="style1424787250272 2 7 3 2 2" xfId="53389"/>
    <cellStyle name="style1424787250272 2 7 3 3" xfId="18558"/>
    <cellStyle name="style1424787250272 2 7 3 4" xfId="25954"/>
    <cellStyle name="style1424787250272 2 7 3 5" xfId="53388"/>
    <cellStyle name="style1424787250272 2 7 4" xfId="7544"/>
    <cellStyle name="style1424787250272 2 7 4 2" xfId="14940"/>
    <cellStyle name="style1424787250272 2 7 4 3" xfId="22336"/>
    <cellStyle name="style1424787250272 2 7 4 4" xfId="29732"/>
    <cellStyle name="style1424787250272 2 7 4 5" xfId="53390"/>
    <cellStyle name="style1424787250272 2 7 5" xfId="9353"/>
    <cellStyle name="style1424787250272 2 7 6" xfId="16749"/>
    <cellStyle name="style1424787250272 2 7 7" xfId="24145"/>
    <cellStyle name="style1424787250272 2 7 8" xfId="53385"/>
    <cellStyle name="style1424787250272 2 8" xfId="4108"/>
    <cellStyle name="style1424787250272 2 8 2" xfId="11549"/>
    <cellStyle name="style1424787250272 2 8 2 2" xfId="53392"/>
    <cellStyle name="style1424787250272 2 8 3" xfId="18945"/>
    <cellStyle name="style1424787250272 2 8 4" xfId="26341"/>
    <cellStyle name="style1424787250272 2 8 5" xfId="53391"/>
    <cellStyle name="style1424787250272 2 9" xfId="2231"/>
    <cellStyle name="style1424787250272 2 9 2" xfId="9672"/>
    <cellStyle name="style1424787250272 2 9 2 2" xfId="53394"/>
    <cellStyle name="style1424787250272 2 9 3" xfId="17068"/>
    <cellStyle name="style1424787250272 2 9 4" xfId="24464"/>
    <cellStyle name="style1424787250272 2 9 5" xfId="53393"/>
    <cellStyle name="style1424787250272 3" xfId="389"/>
    <cellStyle name="style1424787250272 3 10" xfId="7899"/>
    <cellStyle name="style1424787250272 3 11" xfId="15295"/>
    <cellStyle name="style1424787250272 3 12" xfId="22691"/>
    <cellStyle name="style1424787250272 3 13" xfId="53395"/>
    <cellStyle name="style1424787250272 3 2" xfId="517"/>
    <cellStyle name="style1424787250272 3 2 10" xfId="15423"/>
    <cellStyle name="style1424787250272 3 2 11" xfId="22819"/>
    <cellStyle name="style1424787250272 3 2 12" xfId="53396"/>
    <cellStyle name="style1424787250272 3 2 2" xfId="774"/>
    <cellStyle name="style1424787250272 3 2 2 2" xfId="1484"/>
    <cellStyle name="style1424787250272 3 2 2 2 2" xfId="5172"/>
    <cellStyle name="style1424787250272 3 2 2 2 2 2" xfId="12613"/>
    <cellStyle name="style1424787250272 3 2 2 2 2 2 2" xfId="53400"/>
    <cellStyle name="style1424787250272 3 2 2 2 2 3" xfId="20009"/>
    <cellStyle name="style1424787250272 3 2 2 2 2 4" xfId="27405"/>
    <cellStyle name="style1424787250272 3 2 2 2 2 5" xfId="53399"/>
    <cellStyle name="style1424787250272 3 2 2 2 3" xfId="3295"/>
    <cellStyle name="style1424787250272 3 2 2 2 3 2" xfId="10736"/>
    <cellStyle name="style1424787250272 3 2 2 2 3 2 2" xfId="53402"/>
    <cellStyle name="style1424787250272 3 2 2 2 3 3" xfId="18132"/>
    <cellStyle name="style1424787250272 3 2 2 2 3 4" xfId="25528"/>
    <cellStyle name="style1424787250272 3 2 2 2 3 5" xfId="53401"/>
    <cellStyle name="style1424787250272 3 2 2 2 4" xfId="7117"/>
    <cellStyle name="style1424787250272 3 2 2 2 4 2" xfId="14513"/>
    <cellStyle name="style1424787250272 3 2 2 2 4 3" xfId="21909"/>
    <cellStyle name="style1424787250272 3 2 2 2 4 4" xfId="29305"/>
    <cellStyle name="style1424787250272 3 2 2 2 4 5" xfId="53403"/>
    <cellStyle name="style1424787250272 3 2 2 2 5" xfId="8927"/>
    <cellStyle name="style1424787250272 3 2 2 2 6" xfId="16323"/>
    <cellStyle name="style1424787250272 3 2 2 2 7" xfId="23719"/>
    <cellStyle name="style1424787250272 3 2 2 2 8" xfId="53398"/>
    <cellStyle name="style1424787250272 3 2 2 3" xfId="4528"/>
    <cellStyle name="style1424787250272 3 2 2 3 2" xfId="11969"/>
    <cellStyle name="style1424787250272 3 2 2 3 2 2" xfId="53405"/>
    <cellStyle name="style1424787250272 3 2 2 3 3" xfId="19365"/>
    <cellStyle name="style1424787250272 3 2 2 3 4" xfId="26761"/>
    <cellStyle name="style1424787250272 3 2 2 3 5" xfId="53404"/>
    <cellStyle name="style1424787250272 3 2 2 4" xfId="2651"/>
    <cellStyle name="style1424787250272 3 2 2 4 2" xfId="10092"/>
    <cellStyle name="style1424787250272 3 2 2 4 2 2" xfId="53407"/>
    <cellStyle name="style1424787250272 3 2 2 4 3" xfId="17488"/>
    <cellStyle name="style1424787250272 3 2 2 4 4" xfId="24884"/>
    <cellStyle name="style1424787250272 3 2 2 4 5" xfId="53406"/>
    <cellStyle name="style1424787250272 3 2 2 5" xfId="6473"/>
    <cellStyle name="style1424787250272 3 2 2 5 2" xfId="13869"/>
    <cellStyle name="style1424787250272 3 2 2 5 3" xfId="21265"/>
    <cellStyle name="style1424787250272 3 2 2 5 4" xfId="28661"/>
    <cellStyle name="style1424787250272 3 2 2 5 5" xfId="53408"/>
    <cellStyle name="style1424787250272 3 2 2 6" xfId="8283"/>
    <cellStyle name="style1424787250272 3 2 2 7" xfId="15679"/>
    <cellStyle name="style1424787250272 3 2 2 8" xfId="23075"/>
    <cellStyle name="style1424787250272 3 2 2 9" xfId="53397"/>
    <cellStyle name="style1424787250272 3 2 3" xfId="1228"/>
    <cellStyle name="style1424787250272 3 2 3 2" xfId="4916"/>
    <cellStyle name="style1424787250272 3 2 3 2 2" xfId="12357"/>
    <cellStyle name="style1424787250272 3 2 3 2 2 2" xfId="53411"/>
    <cellStyle name="style1424787250272 3 2 3 2 3" xfId="19753"/>
    <cellStyle name="style1424787250272 3 2 3 2 4" xfId="27149"/>
    <cellStyle name="style1424787250272 3 2 3 2 5" xfId="53410"/>
    <cellStyle name="style1424787250272 3 2 3 3" xfId="3039"/>
    <cellStyle name="style1424787250272 3 2 3 3 2" xfId="10480"/>
    <cellStyle name="style1424787250272 3 2 3 3 2 2" xfId="53413"/>
    <cellStyle name="style1424787250272 3 2 3 3 3" xfId="17876"/>
    <cellStyle name="style1424787250272 3 2 3 3 4" xfId="25272"/>
    <cellStyle name="style1424787250272 3 2 3 3 5" xfId="53412"/>
    <cellStyle name="style1424787250272 3 2 3 4" xfId="6861"/>
    <cellStyle name="style1424787250272 3 2 3 4 2" xfId="14257"/>
    <cellStyle name="style1424787250272 3 2 3 4 3" xfId="21653"/>
    <cellStyle name="style1424787250272 3 2 3 4 4" xfId="29049"/>
    <cellStyle name="style1424787250272 3 2 3 4 5" xfId="53414"/>
    <cellStyle name="style1424787250272 3 2 3 5" xfId="8671"/>
    <cellStyle name="style1424787250272 3 2 3 6" xfId="16067"/>
    <cellStyle name="style1424787250272 3 2 3 7" xfId="23463"/>
    <cellStyle name="style1424787250272 3 2 3 8" xfId="53409"/>
    <cellStyle name="style1424787250272 3 2 4" xfId="1819"/>
    <cellStyle name="style1424787250272 3 2 4 2" xfId="5506"/>
    <cellStyle name="style1424787250272 3 2 4 2 2" xfId="12947"/>
    <cellStyle name="style1424787250272 3 2 4 2 2 2" xfId="53417"/>
    <cellStyle name="style1424787250272 3 2 4 2 3" xfId="20343"/>
    <cellStyle name="style1424787250272 3 2 4 2 4" xfId="27739"/>
    <cellStyle name="style1424787250272 3 2 4 2 5" xfId="53416"/>
    <cellStyle name="style1424787250272 3 2 4 3" xfId="3629"/>
    <cellStyle name="style1424787250272 3 2 4 3 2" xfId="11070"/>
    <cellStyle name="style1424787250272 3 2 4 3 2 2" xfId="53419"/>
    <cellStyle name="style1424787250272 3 2 4 3 3" xfId="18466"/>
    <cellStyle name="style1424787250272 3 2 4 3 4" xfId="25862"/>
    <cellStyle name="style1424787250272 3 2 4 3 5" xfId="53418"/>
    <cellStyle name="style1424787250272 3 2 4 4" xfId="7451"/>
    <cellStyle name="style1424787250272 3 2 4 4 2" xfId="14847"/>
    <cellStyle name="style1424787250272 3 2 4 4 3" xfId="22243"/>
    <cellStyle name="style1424787250272 3 2 4 4 4" xfId="29639"/>
    <cellStyle name="style1424787250272 3 2 4 4 5" xfId="53420"/>
    <cellStyle name="style1424787250272 3 2 4 5" xfId="9261"/>
    <cellStyle name="style1424787250272 3 2 4 6" xfId="16657"/>
    <cellStyle name="style1424787250272 3 2 4 7" xfId="24053"/>
    <cellStyle name="style1424787250272 3 2 4 8" xfId="53415"/>
    <cellStyle name="style1424787250272 3 2 5" xfId="2076"/>
    <cellStyle name="style1424787250272 3 2 5 2" xfId="5763"/>
    <cellStyle name="style1424787250272 3 2 5 2 2" xfId="13203"/>
    <cellStyle name="style1424787250272 3 2 5 2 2 2" xfId="53423"/>
    <cellStyle name="style1424787250272 3 2 5 2 3" xfId="20599"/>
    <cellStyle name="style1424787250272 3 2 5 2 4" xfId="27995"/>
    <cellStyle name="style1424787250272 3 2 5 2 5" xfId="53422"/>
    <cellStyle name="style1424787250272 3 2 5 3" xfId="3885"/>
    <cellStyle name="style1424787250272 3 2 5 3 2" xfId="11326"/>
    <cellStyle name="style1424787250272 3 2 5 3 2 2" xfId="53425"/>
    <cellStyle name="style1424787250272 3 2 5 3 3" xfId="18722"/>
    <cellStyle name="style1424787250272 3 2 5 3 4" xfId="26118"/>
    <cellStyle name="style1424787250272 3 2 5 3 5" xfId="53424"/>
    <cellStyle name="style1424787250272 3 2 5 4" xfId="7708"/>
    <cellStyle name="style1424787250272 3 2 5 4 2" xfId="15104"/>
    <cellStyle name="style1424787250272 3 2 5 4 3" xfId="22500"/>
    <cellStyle name="style1424787250272 3 2 5 4 4" xfId="29896"/>
    <cellStyle name="style1424787250272 3 2 5 4 5" xfId="53426"/>
    <cellStyle name="style1424787250272 3 2 5 5" xfId="9517"/>
    <cellStyle name="style1424787250272 3 2 5 6" xfId="16913"/>
    <cellStyle name="style1424787250272 3 2 5 7" xfId="24309"/>
    <cellStyle name="style1424787250272 3 2 5 8" xfId="53421"/>
    <cellStyle name="style1424787250272 3 2 6" xfId="4272"/>
    <cellStyle name="style1424787250272 3 2 6 2" xfId="11713"/>
    <cellStyle name="style1424787250272 3 2 6 2 2" xfId="53428"/>
    <cellStyle name="style1424787250272 3 2 6 3" xfId="19109"/>
    <cellStyle name="style1424787250272 3 2 6 4" xfId="26505"/>
    <cellStyle name="style1424787250272 3 2 6 5" xfId="53427"/>
    <cellStyle name="style1424787250272 3 2 7" xfId="2395"/>
    <cellStyle name="style1424787250272 3 2 7 2" xfId="9836"/>
    <cellStyle name="style1424787250272 3 2 7 2 2" xfId="53430"/>
    <cellStyle name="style1424787250272 3 2 7 3" xfId="17232"/>
    <cellStyle name="style1424787250272 3 2 7 4" xfId="24628"/>
    <cellStyle name="style1424787250272 3 2 7 5" xfId="53429"/>
    <cellStyle name="style1424787250272 3 2 8" xfId="6217"/>
    <cellStyle name="style1424787250272 3 2 8 2" xfId="13613"/>
    <cellStyle name="style1424787250272 3 2 8 3" xfId="21009"/>
    <cellStyle name="style1424787250272 3 2 8 4" xfId="28405"/>
    <cellStyle name="style1424787250272 3 2 8 5" xfId="53431"/>
    <cellStyle name="style1424787250272 3 2 9" xfId="8027"/>
    <cellStyle name="style1424787250272 3 3" xfId="646"/>
    <cellStyle name="style1424787250272 3 3 2" xfId="1356"/>
    <cellStyle name="style1424787250272 3 3 2 2" xfId="5044"/>
    <cellStyle name="style1424787250272 3 3 2 2 2" xfId="12485"/>
    <cellStyle name="style1424787250272 3 3 2 2 2 2" xfId="53435"/>
    <cellStyle name="style1424787250272 3 3 2 2 3" xfId="19881"/>
    <cellStyle name="style1424787250272 3 3 2 2 4" xfId="27277"/>
    <cellStyle name="style1424787250272 3 3 2 2 5" xfId="53434"/>
    <cellStyle name="style1424787250272 3 3 2 3" xfId="3167"/>
    <cellStyle name="style1424787250272 3 3 2 3 2" xfId="10608"/>
    <cellStyle name="style1424787250272 3 3 2 3 2 2" xfId="53437"/>
    <cellStyle name="style1424787250272 3 3 2 3 3" xfId="18004"/>
    <cellStyle name="style1424787250272 3 3 2 3 4" xfId="25400"/>
    <cellStyle name="style1424787250272 3 3 2 3 5" xfId="53436"/>
    <cellStyle name="style1424787250272 3 3 2 4" xfId="6989"/>
    <cellStyle name="style1424787250272 3 3 2 4 2" xfId="14385"/>
    <cellStyle name="style1424787250272 3 3 2 4 3" xfId="21781"/>
    <cellStyle name="style1424787250272 3 3 2 4 4" xfId="29177"/>
    <cellStyle name="style1424787250272 3 3 2 4 5" xfId="53438"/>
    <cellStyle name="style1424787250272 3 3 2 5" xfId="8799"/>
    <cellStyle name="style1424787250272 3 3 2 6" xfId="16195"/>
    <cellStyle name="style1424787250272 3 3 2 7" xfId="23591"/>
    <cellStyle name="style1424787250272 3 3 2 8" xfId="53433"/>
    <cellStyle name="style1424787250272 3 3 3" xfId="4400"/>
    <cellStyle name="style1424787250272 3 3 3 2" xfId="11841"/>
    <cellStyle name="style1424787250272 3 3 3 2 2" xfId="53440"/>
    <cellStyle name="style1424787250272 3 3 3 3" xfId="19237"/>
    <cellStyle name="style1424787250272 3 3 3 4" xfId="26633"/>
    <cellStyle name="style1424787250272 3 3 3 5" xfId="53439"/>
    <cellStyle name="style1424787250272 3 3 4" xfId="2523"/>
    <cellStyle name="style1424787250272 3 3 4 2" xfId="9964"/>
    <cellStyle name="style1424787250272 3 3 4 2 2" xfId="53442"/>
    <cellStyle name="style1424787250272 3 3 4 3" xfId="17360"/>
    <cellStyle name="style1424787250272 3 3 4 4" xfId="24756"/>
    <cellStyle name="style1424787250272 3 3 4 5" xfId="53441"/>
    <cellStyle name="style1424787250272 3 3 5" xfId="6345"/>
    <cellStyle name="style1424787250272 3 3 5 2" xfId="13741"/>
    <cellStyle name="style1424787250272 3 3 5 3" xfId="21137"/>
    <cellStyle name="style1424787250272 3 3 5 4" xfId="28533"/>
    <cellStyle name="style1424787250272 3 3 5 5" xfId="53443"/>
    <cellStyle name="style1424787250272 3 3 6" xfId="8155"/>
    <cellStyle name="style1424787250272 3 3 7" xfId="15551"/>
    <cellStyle name="style1424787250272 3 3 8" xfId="22947"/>
    <cellStyle name="style1424787250272 3 3 9" xfId="53432"/>
    <cellStyle name="style1424787250272 3 4" xfId="1100"/>
    <cellStyle name="style1424787250272 3 4 2" xfId="4788"/>
    <cellStyle name="style1424787250272 3 4 2 2" xfId="12229"/>
    <cellStyle name="style1424787250272 3 4 2 2 2" xfId="53446"/>
    <cellStyle name="style1424787250272 3 4 2 3" xfId="19625"/>
    <cellStyle name="style1424787250272 3 4 2 4" xfId="27021"/>
    <cellStyle name="style1424787250272 3 4 2 5" xfId="53445"/>
    <cellStyle name="style1424787250272 3 4 3" xfId="2911"/>
    <cellStyle name="style1424787250272 3 4 3 2" xfId="10352"/>
    <cellStyle name="style1424787250272 3 4 3 2 2" xfId="53448"/>
    <cellStyle name="style1424787250272 3 4 3 3" xfId="17748"/>
    <cellStyle name="style1424787250272 3 4 3 4" xfId="25144"/>
    <cellStyle name="style1424787250272 3 4 3 5" xfId="53447"/>
    <cellStyle name="style1424787250272 3 4 4" xfId="6733"/>
    <cellStyle name="style1424787250272 3 4 4 2" xfId="14129"/>
    <cellStyle name="style1424787250272 3 4 4 3" xfId="21525"/>
    <cellStyle name="style1424787250272 3 4 4 4" xfId="28921"/>
    <cellStyle name="style1424787250272 3 4 4 5" xfId="53449"/>
    <cellStyle name="style1424787250272 3 4 5" xfId="8543"/>
    <cellStyle name="style1424787250272 3 4 6" xfId="15939"/>
    <cellStyle name="style1424787250272 3 4 7" xfId="23335"/>
    <cellStyle name="style1424787250272 3 4 8" xfId="53444"/>
    <cellStyle name="style1424787250272 3 5" xfId="1691"/>
    <cellStyle name="style1424787250272 3 5 2" xfId="5378"/>
    <cellStyle name="style1424787250272 3 5 2 2" xfId="12819"/>
    <cellStyle name="style1424787250272 3 5 2 2 2" xfId="53452"/>
    <cellStyle name="style1424787250272 3 5 2 3" xfId="20215"/>
    <cellStyle name="style1424787250272 3 5 2 4" xfId="27611"/>
    <cellStyle name="style1424787250272 3 5 2 5" xfId="53451"/>
    <cellStyle name="style1424787250272 3 5 3" xfId="3501"/>
    <cellStyle name="style1424787250272 3 5 3 2" xfId="10942"/>
    <cellStyle name="style1424787250272 3 5 3 2 2" xfId="53454"/>
    <cellStyle name="style1424787250272 3 5 3 3" xfId="18338"/>
    <cellStyle name="style1424787250272 3 5 3 4" xfId="25734"/>
    <cellStyle name="style1424787250272 3 5 3 5" xfId="53453"/>
    <cellStyle name="style1424787250272 3 5 4" xfId="7323"/>
    <cellStyle name="style1424787250272 3 5 4 2" xfId="14719"/>
    <cellStyle name="style1424787250272 3 5 4 3" xfId="22115"/>
    <cellStyle name="style1424787250272 3 5 4 4" xfId="29511"/>
    <cellStyle name="style1424787250272 3 5 4 5" xfId="53455"/>
    <cellStyle name="style1424787250272 3 5 5" xfId="9133"/>
    <cellStyle name="style1424787250272 3 5 6" xfId="16529"/>
    <cellStyle name="style1424787250272 3 5 7" xfId="23925"/>
    <cellStyle name="style1424787250272 3 5 8" xfId="53450"/>
    <cellStyle name="style1424787250272 3 6" xfId="1948"/>
    <cellStyle name="style1424787250272 3 6 2" xfId="5635"/>
    <cellStyle name="style1424787250272 3 6 2 2" xfId="13075"/>
    <cellStyle name="style1424787250272 3 6 2 2 2" xfId="53458"/>
    <cellStyle name="style1424787250272 3 6 2 3" xfId="20471"/>
    <cellStyle name="style1424787250272 3 6 2 4" xfId="27867"/>
    <cellStyle name="style1424787250272 3 6 2 5" xfId="53457"/>
    <cellStyle name="style1424787250272 3 6 3" xfId="3757"/>
    <cellStyle name="style1424787250272 3 6 3 2" xfId="11198"/>
    <cellStyle name="style1424787250272 3 6 3 2 2" xfId="53460"/>
    <cellStyle name="style1424787250272 3 6 3 3" xfId="18594"/>
    <cellStyle name="style1424787250272 3 6 3 4" xfId="25990"/>
    <cellStyle name="style1424787250272 3 6 3 5" xfId="53459"/>
    <cellStyle name="style1424787250272 3 6 4" xfId="7580"/>
    <cellStyle name="style1424787250272 3 6 4 2" xfId="14976"/>
    <cellStyle name="style1424787250272 3 6 4 3" xfId="22372"/>
    <cellStyle name="style1424787250272 3 6 4 4" xfId="29768"/>
    <cellStyle name="style1424787250272 3 6 4 5" xfId="53461"/>
    <cellStyle name="style1424787250272 3 6 5" xfId="9389"/>
    <cellStyle name="style1424787250272 3 6 6" xfId="16785"/>
    <cellStyle name="style1424787250272 3 6 7" xfId="24181"/>
    <cellStyle name="style1424787250272 3 6 8" xfId="53456"/>
    <cellStyle name="style1424787250272 3 7" xfId="4144"/>
    <cellStyle name="style1424787250272 3 7 2" xfId="11585"/>
    <cellStyle name="style1424787250272 3 7 2 2" xfId="53463"/>
    <cellStyle name="style1424787250272 3 7 3" xfId="18981"/>
    <cellStyle name="style1424787250272 3 7 4" xfId="26377"/>
    <cellStyle name="style1424787250272 3 7 5" xfId="53462"/>
    <cellStyle name="style1424787250272 3 8" xfId="2267"/>
    <cellStyle name="style1424787250272 3 8 2" xfId="9708"/>
    <cellStyle name="style1424787250272 3 8 2 2" xfId="53465"/>
    <cellStyle name="style1424787250272 3 8 3" xfId="17104"/>
    <cellStyle name="style1424787250272 3 8 4" xfId="24500"/>
    <cellStyle name="style1424787250272 3 8 5" xfId="53464"/>
    <cellStyle name="style1424787250272 3 9" xfId="6089"/>
    <cellStyle name="style1424787250272 3 9 2" xfId="13485"/>
    <cellStyle name="style1424787250272 3 9 3" xfId="20881"/>
    <cellStyle name="style1424787250272 3 9 4" xfId="28277"/>
    <cellStyle name="style1424787250272 3 9 5" xfId="53466"/>
    <cellStyle name="style1424787250272 4" xfId="453"/>
    <cellStyle name="style1424787250272 4 10" xfId="15359"/>
    <cellStyle name="style1424787250272 4 11" xfId="22755"/>
    <cellStyle name="style1424787250272 4 12" xfId="53467"/>
    <cellStyle name="style1424787250272 4 2" xfId="710"/>
    <cellStyle name="style1424787250272 4 2 2" xfId="1420"/>
    <cellStyle name="style1424787250272 4 2 2 2" xfId="5108"/>
    <cellStyle name="style1424787250272 4 2 2 2 2" xfId="12549"/>
    <cellStyle name="style1424787250272 4 2 2 2 2 2" xfId="53471"/>
    <cellStyle name="style1424787250272 4 2 2 2 3" xfId="19945"/>
    <cellStyle name="style1424787250272 4 2 2 2 4" xfId="27341"/>
    <cellStyle name="style1424787250272 4 2 2 2 5" xfId="53470"/>
    <cellStyle name="style1424787250272 4 2 2 3" xfId="3231"/>
    <cellStyle name="style1424787250272 4 2 2 3 2" xfId="10672"/>
    <cellStyle name="style1424787250272 4 2 2 3 2 2" xfId="53473"/>
    <cellStyle name="style1424787250272 4 2 2 3 3" xfId="18068"/>
    <cellStyle name="style1424787250272 4 2 2 3 4" xfId="25464"/>
    <cellStyle name="style1424787250272 4 2 2 3 5" xfId="53472"/>
    <cellStyle name="style1424787250272 4 2 2 4" xfId="7053"/>
    <cellStyle name="style1424787250272 4 2 2 4 2" xfId="14449"/>
    <cellStyle name="style1424787250272 4 2 2 4 3" xfId="21845"/>
    <cellStyle name="style1424787250272 4 2 2 4 4" xfId="29241"/>
    <cellStyle name="style1424787250272 4 2 2 4 5" xfId="53474"/>
    <cellStyle name="style1424787250272 4 2 2 5" xfId="8863"/>
    <cellStyle name="style1424787250272 4 2 2 6" xfId="16259"/>
    <cellStyle name="style1424787250272 4 2 2 7" xfId="23655"/>
    <cellStyle name="style1424787250272 4 2 2 8" xfId="53469"/>
    <cellStyle name="style1424787250272 4 2 3" xfId="4464"/>
    <cellStyle name="style1424787250272 4 2 3 2" xfId="11905"/>
    <cellStyle name="style1424787250272 4 2 3 2 2" xfId="53476"/>
    <cellStyle name="style1424787250272 4 2 3 3" xfId="19301"/>
    <cellStyle name="style1424787250272 4 2 3 4" xfId="26697"/>
    <cellStyle name="style1424787250272 4 2 3 5" xfId="53475"/>
    <cellStyle name="style1424787250272 4 2 4" xfId="2587"/>
    <cellStyle name="style1424787250272 4 2 4 2" xfId="10028"/>
    <cellStyle name="style1424787250272 4 2 4 2 2" xfId="53478"/>
    <cellStyle name="style1424787250272 4 2 4 3" xfId="17424"/>
    <cellStyle name="style1424787250272 4 2 4 4" xfId="24820"/>
    <cellStyle name="style1424787250272 4 2 4 5" xfId="53477"/>
    <cellStyle name="style1424787250272 4 2 5" xfId="6409"/>
    <cellStyle name="style1424787250272 4 2 5 2" xfId="13805"/>
    <cellStyle name="style1424787250272 4 2 5 3" xfId="21201"/>
    <cellStyle name="style1424787250272 4 2 5 4" xfId="28597"/>
    <cellStyle name="style1424787250272 4 2 5 5" xfId="53479"/>
    <cellStyle name="style1424787250272 4 2 6" xfId="8219"/>
    <cellStyle name="style1424787250272 4 2 7" xfId="15615"/>
    <cellStyle name="style1424787250272 4 2 8" xfId="23011"/>
    <cellStyle name="style1424787250272 4 2 9" xfId="53468"/>
    <cellStyle name="style1424787250272 4 3" xfId="1164"/>
    <cellStyle name="style1424787250272 4 3 2" xfId="4852"/>
    <cellStyle name="style1424787250272 4 3 2 2" xfId="12293"/>
    <cellStyle name="style1424787250272 4 3 2 2 2" xfId="53482"/>
    <cellStyle name="style1424787250272 4 3 2 3" xfId="19689"/>
    <cellStyle name="style1424787250272 4 3 2 4" xfId="27085"/>
    <cellStyle name="style1424787250272 4 3 2 5" xfId="53481"/>
    <cellStyle name="style1424787250272 4 3 3" xfId="2975"/>
    <cellStyle name="style1424787250272 4 3 3 2" xfId="10416"/>
    <cellStyle name="style1424787250272 4 3 3 2 2" xfId="53484"/>
    <cellStyle name="style1424787250272 4 3 3 3" xfId="17812"/>
    <cellStyle name="style1424787250272 4 3 3 4" xfId="25208"/>
    <cellStyle name="style1424787250272 4 3 3 5" xfId="53483"/>
    <cellStyle name="style1424787250272 4 3 4" xfId="6797"/>
    <cellStyle name="style1424787250272 4 3 4 2" xfId="14193"/>
    <cellStyle name="style1424787250272 4 3 4 3" xfId="21589"/>
    <cellStyle name="style1424787250272 4 3 4 4" xfId="28985"/>
    <cellStyle name="style1424787250272 4 3 4 5" xfId="53485"/>
    <cellStyle name="style1424787250272 4 3 5" xfId="8607"/>
    <cellStyle name="style1424787250272 4 3 6" xfId="16003"/>
    <cellStyle name="style1424787250272 4 3 7" xfId="23399"/>
    <cellStyle name="style1424787250272 4 3 8" xfId="53480"/>
    <cellStyle name="style1424787250272 4 4" xfId="1755"/>
    <cellStyle name="style1424787250272 4 4 2" xfId="5442"/>
    <cellStyle name="style1424787250272 4 4 2 2" xfId="12883"/>
    <cellStyle name="style1424787250272 4 4 2 2 2" xfId="53488"/>
    <cellStyle name="style1424787250272 4 4 2 3" xfId="20279"/>
    <cellStyle name="style1424787250272 4 4 2 4" xfId="27675"/>
    <cellStyle name="style1424787250272 4 4 2 5" xfId="53487"/>
    <cellStyle name="style1424787250272 4 4 3" xfId="3565"/>
    <cellStyle name="style1424787250272 4 4 3 2" xfId="11006"/>
    <cellStyle name="style1424787250272 4 4 3 2 2" xfId="53490"/>
    <cellStyle name="style1424787250272 4 4 3 3" xfId="18402"/>
    <cellStyle name="style1424787250272 4 4 3 4" xfId="25798"/>
    <cellStyle name="style1424787250272 4 4 3 5" xfId="53489"/>
    <cellStyle name="style1424787250272 4 4 4" xfId="7387"/>
    <cellStyle name="style1424787250272 4 4 4 2" xfId="14783"/>
    <cellStyle name="style1424787250272 4 4 4 3" xfId="22179"/>
    <cellStyle name="style1424787250272 4 4 4 4" xfId="29575"/>
    <cellStyle name="style1424787250272 4 4 4 5" xfId="53491"/>
    <cellStyle name="style1424787250272 4 4 5" xfId="9197"/>
    <cellStyle name="style1424787250272 4 4 6" xfId="16593"/>
    <cellStyle name="style1424787250272 4 4 7" xfId="23989"/>
    <cellStyle name="style1424787250272 4 4 8" xfId="53486"/>
    <cellStyle name="style1424787250272 4 5" xfId="2012"/>
    <cellStyle name="style1424787250272 4 5 2" xfId="5699"/>
    <cellStyle name="style1424787250272 4 5 2 2" xfId="13139"/>
    <cellStyle name="style1424787250272 4 5 2 2 2" xfId="53494"/>
    <cellStyle name="style1424787250272 4 5 2 3" xfId="20535"/>
    <cellStyle name="style1424787250272 4 5 2 4" xfId="27931"/>
    <cellStyle name="style1424787250272 4 5 2 5" xfId="53493"/>
    <cellStyle name="style1424787250272 4 5 3" xfId="3821"/>
    <cellStyle name="style1424787250272 4 5 3 2" xfId="11262"/>
    <cellStyle name="style1424787250272 4 5 3 2 2" xfId="53496"/>
    <cellStyle name="style1424787250272 4 5 3 3" xfId="18658"/>
    <cellStyle name="style1424787250272 4 5 3 4" xfId="26054"/>
    <cellStyle name="style1424787250272 4 5 3 5" xfId="53495"/>
    <cellStyle name="style1424787250272 4 5 4" xfId="7644"/>
    <cellStyle name="style1424787250272 4 5 4 2" xfId="15040"/>
    <cellStyle name="style1424787250272 4 5 4 3" xfId="22436"/>
    <cellStyle name="style1424787250272 4 5 4 4" xfId="29832"/>
    <cellStyle name="style1424787250272 4 5 4 5" xfId="53497"/>
    <cellStyle name="style1424787250272 4 5 5" xfId="9453"/>
    <cellStyle name="style1424787250272 4 5 6" xfId="16849"/>
    <cellStyle name="style1424787250272 4 5 7" xfId="24245"/>
    <cellStyle name="style1424787250272 4 5 8" xfId="53492"/>
    <cellStyle name="style1424787250272 4 6" xfId="4208"/>
    <cellStyle name="style1424787250272 4 6 2" xfId="11649"/>
    <cellStyle name="style1424787250272 4 6 2 2" xfId="53499"/>
    <cellStyle name="style1424787250272 4 6 3" xfId="19045"/>
    <cellStyle name="style1424787250272 4 6 4" xfId="26441"/>
    <cellStyle name="style1424787250272 4 6 5" xfId="53498"/>
    <cellStyle name="style1424787250272 4 7" xfId="2331"/>
    <cellStyle name="style1424787250272 4 7 2" xfId="9772"/>
    <cellStyle name="style1424787250272 4 7 2 2" xfId="53501"/>
    <cellStyle name="style1424787250272 4 7 3" xfId="17168"/>
    <cellStyle name="style1424787250272 4 7 4" xfId="24564"/>
    <cellStyle name="style1424787250272 4 7 5" xfId="53500"/>
    <cellStyle name="style1424787250272 4 8" xfId="6153"/>
    <cellStyle name="style1424787250272 4 8 2" xfId="13549"/>
    <cellStyle name="style1424787250272 4 8 3" xfId="20945"/>
    <cellStyle name="style1424787250272 4 8 4" xfId="28341"/>
    <cellStyle name="style1424787250272 4 8 5" xfId="53502"/>
    <cellStyle name="style1424787250272 4 9" xfId="7963"/>
    <cellStyle name="style1424787250272 5" xfId="582"/>
    <cellStyle name="style1424787250272 5 2" xfId="1292"/>
    <cellStyle name="style1424787250272 5 2 2" xfId="4980"/>
    <cellStyle name="style1424787250272 5 2 2 2" xfId="12421"/>
    <cellStyle name="style1424787250272 5 2 2 2 2" xfId="53506"/>
    <cellStyle name="style1424787250272 5 2 2 3" xfId="19817"/>
    <cellStyle name="style1424787250272 5 2 2 4" xfId="27213"/>
    <cellStyle name="style1424787250272 5 2 2 5" xfId="53505"/>
    <cellStyle name="style1424787250272 5 2 3" xfId="3103"/>
    <cellStyle name="style1424787250272 5 2 3 2" xfId="10544"/>
    <cellStyle name="style1424787250272 5 2 3 2 2" xfId="53508"/>
    <cellStyle name="style1424787250272 5 2 3 3" xfId="17940"/>
    <cellStyle name="style1424787250272 5 2 3 4" xfId="25336"/>
    <cellStyle name="style1424787250272 5 2 3 5" xfId="53507"/>
    <cellStyle name="style1424787250272 5 2 4" xfId="6925"/>
    <cellStyle name="style1424787250272 5 2 4 2" xfId="14321"/>
    <cellStyle name="style1424787250272 5 2 4 3" xfId="21717"/>
    <cellStyle name="style1424787250272 5 2 4 4" xfId="29113"/>
    <cellStyle name="style1424787250272 5 2 4 5" xfId="53509"/>
    <cellStyle name="style1424787250272 5 2 5" xfId="8735"/>
    <cellStyle name="style1424787250272 5 2 6" xfId="16131"/>
    <cellStyle name="style1424787250272 5 2 7" xfId="23527"/>
    <cellStyle name="style1424787250272 5 2 8" xfId="53504"/>
    <cellStyle name="style1424787250272 5 3" xfId="4336"/>
    <cellStyle name="style1424787250272 5 3 2" xfId="11777"/>
    <cellStyle name="style1424787250272 5 3 2 2" xfId="53511"/>
    <cellStyle name="style1424787250272 5 3 3" xfId="19173"/>
    <cellStyle name="style1424787250272 5 3 4" xfId="26569"/>
    <cellStyle name="style1424787250272 5 3 5" xfId="53510"/>
    <cellStyle name="style1424787250272 5 4" xfId="2459"/>
    <cellStyle name="style1424787250272 5 4 2" xfId="9900"/>
    <cellStyle name="style1424787250272 5 4 2 2" xfId="53513"/>
    <cellStyle name="style1424787250272 5 4 3" xfId="17296"/>
    <cellStyle name="style1424787250272 5 4 4" xfId="24692"/>
    <cellStyle name="style1424787250272 5 4 5" xfId="53512"/>
    <cellStyle name="style1424787250272 5 5" xfId="6281"/>
    <cellStyle name="style1424787250272 5 5 2" xfId="13677"/>
    <cellStyle name="style1424787250272 5 5 3" xfId="21073"/>
    <cellStyle name="style1424787250272 5 5 4" xfId="28469"/>
    <cellStyle name="style1424787250272 5 5 5" xfId="53514"/>
    <cellStyle name="style1424787250272 5 6" xfId="8091"/>
    <cellStyle name="style1424787250272 5 7" xfId="15487"/>
    <cellStyle name="style1424787250272 5 8" xfId="22883"/>
    <cellStyle name="style1424787250272 5 9" xfId="53503"/>
    <cellStyle name="style1424787250272 6" xfId="1036"/>
    <cellStyle name="style1424787250272 6 2" xfId="4724"/>
    <cellStyle name="style1424787250272 6 2 2" xfId="12165"/>
    <cellStyle name="style1424787250272 6 2 2 2" xfId="53517"/>
    <cellStyle name="style1424787250272 6 2 3" xfId="19561"/>
    <cellStyle name="style1424787250272 6 2 4" xfId="26957"/>
    <cellStyle name="style1424787250272 6 2 5" xfId="53516"/>
    <cellStyle name="style1424787250272 6 3" xfId="2847"/>
    <cellStyle name="style1424787250272 6 3 2" xfId="10288"/>
    <cellStyle name="style1424787250272 6 3 2 2" xfId="53519"/>
    <cellStyle name="style1424787250272 6 3 3" xfId="17684"/>
    <cellStyle name="style1424787250272 6 3 4" xfId="25080"/>
    <cellStyle name="style1424787250272 6 3 5" xfId="53518"/>
    <cellStyle name="style1424787250272 6 4" xfId="6669"/>
    <cellStyle name="style1424787250272 6 4 2" xfId="14065"/>
    <cellStyle name="style1424787250272 6 4 3" xfId="21461"/>
    <cellStyle name="style1424787250272 6 4 4" xfId="28857"/>
    <cellStyle name="style1424787250272 6 4 5" xfId="53520"/>
    <cellStyle name="style1424787250272 6 5" xfId="8479"/>
    <cellStyle name="style1424787250272 6 6" xfId="15875"/>
    <cellStyle name="style1424787250272 6 7" xfId="23271"/>
    <cellStyle name="style1424787250272 6 8" xfId="53515"/>
    <cellStyle name="style1424787250272 7" xfId="1627"/>
    <cellStyle name="style1424787250272 7 2" xfId="5314"/>
    <cellStyle name="style1424787250272 7 2 2" xfId="12755"/>
    <cellStyle name="style1424787250272 7 2 2 2" xfId="53523"/>
    <cellStyle name="style1424787250272 7 2 3" xfId="20151"/>
    <cellStyle name="style1424787250272 7 2 4" xfId="27547"/>
    <cellStyle name="style1424787250272 7 2 5" xfId="53522"/>
    <cellStyle name="style1424787250272 7 3" xfId="3437"/>
    <cellStyle name="style1424787250272 7 3 2" xfId="10878"/>
    <cellStyle name="style1424787250272 7 3 2 2" xfId="53525"/>
    <cellStyle name="style1424787250272 7 3 3" xfId="18274"/>
    <cellStyle name="style1424787250272 7 3 4" xfId="25670"/>
    <cellStyle name="style1424787250272 7 3 5" xfId="53524"/>
    <cellStyle name="style1424787250272 7 4" xfId="7259"/>
    <cellStyle name="style1424787250272 7 4 2" xfId="14655"/>
    <cellStyle name="style1424787250272 7 4 3" xfId="22051"/>
    <cellStyle name="style1424787250272 7 4 4" xfId="29447"/>
    <cellStyle name="style1424787250272 7 4 5" xfId="53526"/>
    <cellStyle name="style1424787250272 7 5" xfId="9069"/>
    <cellStyle name="style1424787250272 7 6" xfId="16465"/>
    <cellStyle name="style1424787250272 7 7" xfId="23861"/>
    <cellStyle name="style1424787250272 7 8" xfId="53521"/>
    <cellStyle name="style1424787250272 8" xfId="1884"/>
    <cellStyle name="style1424787250272 8 2" xfId="5571"/>
    <cellStyle name="style1424787250272 8 2 2" xfId="13011"/>
    <cellStyle name="style1424787250272 8 2 2 2" xfId="53529"/>
    <cellStyle name="style1424787250272 8 2 3" xfId="20407"/>
    <cellStyle name="style1424787250272 8 2 4" xfId="27803"/>
    <cellStyle name="style1424787250272 8 2 5" xfId="53528"/>
    <cellStyle name="style1424787250272 8 3" xfId="3693"/>
    <cellStyle name="style1424787250272 8 3 2" xfId="11134"/>
    <cellStyle name="style1424787250272 8 3 2 2" xfId="53531"/>
    <cellStyle name="style1424787250272 8 3 3" xfId="18530"/>
    <cellStyle name="style1424787250272 8 3 4" xfId="25926"/>
    <cellStyle name="style1424787250272 8 3 5" xfId="53530"/>
    <cellStyle name="style1424787250272 8 4" xfId="7516"/>
    <cellStyle name="style1424787250272 8 4 2" xfId="14912"/>
    <cellStyle name="style1424787250272 8 4 3" xfId="22308"/>
    <cellStyle name="style1424787250272 8 4 4" xfId="29704"/>
    <cellStyle name="style1424787250272 8 4 5" xfId="53532"/>
    <cellStyle name="style1424787250272 8 5" xfId="9325"/>
    <cellStyle name="style1424787250272 8 6" xfId="16721"/>
    <cellStyle name="style1424787250272 8 7" xfId="24117"/>
    <cellStyle name="style1424787250272 8 8" xfId="53527"/>
    <cellStyle name="style1424787250272 9" xfId="4080"/>
    <cellStyle name="style1424787250272 9 2" xfId="11521"/>
    <cellStyle name="style1424787250272 9 2 2" xfId="53534"/>
    <cellStyle name="style1424787250272 9 3" xfId="18917"/>
    <cellStyle name="style1424787250272 9 4" xfId="26313"/>
    <cellStyle name="style1424787250272 9 5" xfId="53533"/>
    <cellStyle name="style1424787250309" xfId="326"/>
    <cellStyle name="style1424787250309 10" xfId="2204"/>
    <cellStyle name="style1424787250309 10 2" xfId="9645"/>
    <cellStyle name="style1424787250309 10 2 2" xfId="53537"/>
    <cellStyle name="style1424787250309 10 3" xfId="17041"/>
    <cellStyle name="style1424787250309 10 4" xfId="24437"/>
    <cellStyle name="style1424787250309 10 5" xfId="53536"/>
    <cellStyle name="style1424787250309 11" xfId="6026"/>
    <cellStyle name="style1424787250309 11 2" xfId="13422"/>
    <cellStyle name="style1424787250309 11 3" xfId="20818"/>
    <cellStyle name="style1424787250309 11 4" xfId="28214"/>
    <cellStyle name="style1424787250309 11 5" xfId="53538"/>
    <cellStyle name="style1424787250309 12" xfId="7836"/>
    <cellStyle name="style1424787250309 13" xfId="15232"/>
    <cellStyle name="style1424787250309 14" xfId="22628"/>
    <cellStyle name="style1424787250309 15" xfId="53535"/>
    <cellStyle name="style1424787250309 2" xfId="354"/>
    <cellStyle name="style1424787250309 2 10" xfId="6054"/>
    <cellStyle name="style1424787250309 2 10 2" xfId="13450"/>
    <cellStyle name="style1424787250309 2 10 3" xfId="20846"/>
    <cellStyle name="style1424787250309 2 10 4" xfId="28242"/>
    <cellStyle name="style1424787250309 2 10 5" xfId="53540"/>
    <cellStyle name="style1424787250309 2 11" xfId="7864"/>
    <cellStyle name="style1424787250309 2 12" xfId="15260"/>
    <cellStyle name="style1424787250309 2 13" xfId="22656"/>
    <cellStyle name="style1424787250309 2 14" xfId="53539"/>
    <cellStyle name="style1424787250309 2 2" xfId="418"/>
    <cellStyle name="style1424787250309 2 2 10" xfId="7928"/>
    <cellStyle name="style1424787250309 2 2 11" xfId="15324"/>
    <cellStyle name="style1424787250309 2 2 12" xfId="22720"/>
    <cellStyle name="style1424787250309 2 2 13" xfId="53541"/>
    <cellStyle name="style1424787250309 2 2 2" xfId="546"/>
    <cellStyle name="style1424787250309 2 2 2 10" xfId="15452"/>
    <cellStyle name="style1424787250309 2 2 2 11" xfId="22848"/>
    <cellStyle name="style1424787250309 2 2 2 12" xfId="53542"/>
    <cellStyle name="style1424787250309 2 2 2 2" xfId="803"/>
    <cellStyle name="style1424787250309 2 2 2 2 2" xfId="1513"/>
    <cellStyle name="style1424787250309 2 2 2 2 2 2" xfId="5201"/>
    <cellStyle name="style1424787250309 2 2 2 2 2 2 2" xfId="12642"/>
    <cellStyle name="style1424787250309 2 2 2 2 2 2 2 2" xfId="53546"/>
    <cellStyle name="style1424787250309 2 2 2 2 2 2 3" xfId="20038"/>
    <cellStyle name="style1424787250309 2 2 2 2 2 2 4" xfId="27434"/>
    <cellStyle name="style1424787250309 2 2 2 2 2 2 5" xfId="53545"/>
    <cellStyle name="style1424787250309 2 2 2 2 2 3" xfId="3324"/>
    <cellStyle name="style1424787250309 2 2 2 2 2 3 2" xfId="10765"/>
    <cellStyle name="style1424787250309 2 2 2 2 2 3 2 2" xfId="53548"/>
    <cellStyle name="style1424787250309 2 2 2 2 2 3 3" xfId="18161"/>
    <cellStyle name="style1424787250309 2 2 2 2 2 3 4" xfId="25557"/>
    <cellStyle name="style1424787250309 2 2 2 2 2 3 5" xfId="53547"/>
    <cellStyle name="style1424787250309 2 2 2 2 2 4" xfId="7146"/>
    <cellStyle name="style1424787250309 2 2 2 2 2 4 2" xfId="14542"/>
    <cellStyle name="style1424787250309 2 2 2 2 2 4 3" xfId="21938"/>
    <cellStyle name="style1424787250309 2 2 2 2 2 4 4" xfId="29334"/>
    <cellStyle name="style1424787250309 2 2 2 2 2 4 5" xfId="53549"/>
    <cellStyle name="style1424787250309 2 2 2 2 2 5" xfId="8956"/>
    <cellStyle name="style1424787250309 2 2 2 2 2 6" xfId="16352"/>
    <cellStyle name="style1424787250309 2 2 2 2 2 7" xfId="23748"/>
    <cellStyle name="style1424787250309 2 2 2 2 2 8" xfId="53544"/>
    <cellStyle name="style1424787250309 2 2 2 2 3" xfId="4557"/>
    <cellStyle name="style1424787250309 2 2 2 2 3 2" xfId="11998"/>
    <cellStyle name="style1424787250309 2 2 2 2 3 2 2" xfId="53551"/>
    <cellStyle name="style1424787250309 2 2 2 2 3 3" xfId="19394"/>
    <cellStyle name="style1424787250309 2 2 2 2 3 4" xfId="26790"/>
    <cellStyle name="style1424787250309 2 2 2 2 3 5" xfId="53550"/>
    <cellStyle name="style1424787250309 2 2 2 2 4" xfId="2680"/>
    <cellStyle name="style1424787250309 2 2 2 2 4 2" xfId="10121"/>
    <cellStyle name="style1424787250309 2 2 2 2 4 2 2" xfId="53553"/>
    <cellStyle name="style1424787250309 2 2 2 2 4 3" xfId="17517"/>
    <cellStyle name="style1424787250309 2 2 2 2 4 4" xfId="24913"/>
    <cellStyle name="style1424787250309 2 2 2 2 4 5" xfId="53552"/>
    <cellStyle name="style1424787250309 2 2 2 2 5" xfId="6502"/>
    <cellStyle name="style1424787250309 2 2 2 2 5 2" xfId="13898"/>
    <cellStyle name="style1424787250309 2 2 2 2 5 3" xfId="21294"/>
    <cellStyle name="style1424787250309 2 2 2 2 5 4" xfId="28690"/>
    <cellStyle name="style1424787250309 2 2 2 2 5 5" xfId="53554"/>
    <cellStyle name="style1424787250309 2 2 2 2 6" xfId="8312"/>
    <cellStyle name="style1424787250309 2 2 2 2 7" xfId="15708"/>
    <cellStyle name="style1424787250309 2 2 2 2 8" xfId="23104"/>
    <cellStyle name="style1424787250309 2 2 2 2 9" xfId="53543"/>
    <cellStyle name="style1424787250309 2 2 2 3" xfId="1257"/>
    <cellStyle name="style1424787250309 2 2 2 3 2" xfId="4945"/>
    <cellStyle name="style1424787250309 2 2 2 3 2 2" xfId="12386"/>
    <cellStyle name="style1424787250309 2 2 2 3 2 2 2" xfId="53557"/>
    <cellStyle name="style1424787250309 2 2 2 3 2 3" xfId="19782"/>
    <cellStyle name="style1424787250309 2 2 2 3 2 4" xfId="27178"/>
    <cellStyle name="style1424787250309 2 2 2 3 2 5" xfId="53556"/>
    <cellStyle name="style1424787250309 2 2 2 3 3" xfId="3068"/>
    <cellStyle name="style1424787250309 2 2 2 3 3 2" xfId="10509"/>
    <cellStyle name="style1424787250309 2 2 2 3 3 2 2" xfId="53559"/>
    <cellStyle name="style1424787250309 2 2 2 3 3 3" xfId="17905"/>
    <cellStyle name="style1424787250309 2 2 2 3 3 4" xfId="25301"/>
    <cellStyle name="style1424787250309 2 2 2 3 3 5" xfId="53558"/>
    <cellStyle name="style1424787250309 2 2 2 3 4" xfId="6890"/>
    <cellStyle name="style1424787250309 2 2 2 3 4 2" xfId="14286"/>
    <cellStyle name="style1424787250309 2 2 2 3 4 3" xfId="21682"/>
    <cellStyle name="style1424787250309 2 2 2 3 4 4" xfId="29078"/>
    <cellStyle name="style1424787250309 2 2 2 3 4 5" xfId="53560"/>
    <cellStyle name="style1424787250309 2 2 2 3 5" xfId="8700"/>
    <cellStyle name="style1424787250309 2 2 2 3 6" xfId="16096"/>
    <cellStyle name="style1424787250309 2 2 2 3 7" xfId="23492"/>
    <cellStyle name="style1424787250309 2 2 2 3 8" xfId="53555"/>
    <cellStyle name="style1424787250309 2 2 2 4" xfId="1848"/>
    <cellStyle name="style1424787250309 2 2 2 4 2" xfId="5535"/>
    <cellStyle name="style1424787250309 2 2 2 4 2 2" xfId="12976"/>
    <cellStyle name="style1424787250309 2 2 2 4 2 2 2" xfId="53563"/>
    <cellStyle name="style1424787250309 2 2 2 4 2 3" xfId="20372"/>
    <cellStyle name="style1424787250309 2 2 2 4 2 4" xfId="27768"/>
    <cellStyle name="style1424787250309 2 2 2 4 2 5" xfId="53562"/>
    <cellStyle name="style1424787250309 2 2 2 4 3" xfId="3658"/>
    <cellStyle name="style1424787250309 2 2 2 4 3 2" xfId="11099"/>
    <cellStyle name="style1424787250309 2 2 2 4 3 2 2" xfId="53565"/>
    <cellStyle name="style1424787250309 2 2 2 4 3 3" xfId="18495"/>
    <cellStyle name="style1424787250309 2 2 2 4 3 4" xfId="25891"/>
    <cellStyle name="style1424787250309 2 2 2 4 3 5" xfId="53564"/>
    <cellStyle name="style1424787250309 2 2 2 4 4" xfId="7480"/>
    <cellStyle name="style1424787250309 2 2 2 4 4 2" xfId="14876"/>
    <cellStyle name="style1424787250309 2 2 2 4 4 3" xfId="22272"/>
    <cellStyle name="style1424787250309 2 2 2 4 4 4" xfId="29668"/>
    <cellStyle name="style1424787250309 2 2 2 4 4 5" xfId="53566"/>
    <cellStyle name="style1424787250309 2 2 2 4 5" xfId="9290"/>
    <cellStyle name="style1424787250309 2 2 2 4 6" xfId="16686"/>
    <cellStyle name="style1424787250309 2 2 2 4 7" xfId="24082"/>
    <cellStyle name="style1424787250309 2 2 2 4 8" xfId="53561"/>
    <cellStyle name="style1424787250309 2 2 2 5" xfId="2105"/>
    <cellStyle name="style1424787250309 2 2 2 5 2" xfId="5792"/>
    <cellStyle name="style1424787250309 2 2 2 5 2 2" xfId="13232"/>
    <cellStyle name="style1424787250309 2 2 2 5 2 2 2" xfId="53569"/>
    <cellStyle name="style1424787250309 2 2 2 5 2 3" xfId="20628"/>
    <cellStyle name="style1424787250309 2 2 2 5 2 4" xfId="28024"/>
    <cellStyle name="style1424787250309 2 2 2 5 2 5" xfId="53568"/>
    <cellStyle name="style1424787250309 2 2 2 5 3" xfId="3914"/>
    <cellStyle name="style1424787250309 2 2 2 5 3 2" xfId="11355"/>
    <cellStyle name="style1424787250309 2 2 2 5 3 2 2" xfId="53571"/>
    <cellStyle name="style1424787250309 2 2 2 5 3 3" xfId="18751"/>
    <cellStyle name="style1424787250309 2 2 2 5 3 4" xfId="26147"/>
    <cellStyle name="style1424787250309 2 2 2 5 3 5" xfId="53570"/>
    <cellStyle name="style1424787250309 2 2 2 5 4" xfId="7737"/>
    <cellStyle name="style1424787250309 2 2 2 5 4 2" xfId="15133"/>
    <cellStyle name="style1424787250309 2 2 2 5 4 3" xfId="22529"/>
    <cellStyle name="style1424787250309 2 2 2 5 4 4" xfId="29925"/>
    <cellStyle name="style1424787250309 2 2 2 5 4 5" xfId="53572"/>
    <cellStyle name="style1424787250309 2 2 2 5 5" xfId="9546"/>
    <cellStyle name="style1424787250309 2 2 2 5 6" xfId="16942"/>
    <cellStyle name="style1424787250309 2 2 2 5 7" xfId="24338"/>
    <cellStyle name="style1424787250309 2 2 2 5 8" xfId="53567"/>
    <cellStyle name="style1424787250309 2 2 2 6" xfId="4301"/>
    <cellStyle name="style1424787250309 2 2 2 6 2" xfId="11742"/>
    <cellStyle name="style1424787250309 2 2 2 6 2 2" xfId="53574"/>
    <cellStyle name="style1424787250309 2 2 2 6 3" xfId="19138"/>
    <cellStyle name="style1424787250309 2 2 2 6 4" xfId="26534"/>
    <cellStyle name="style1424787250309 2 2 2 6 5" xfId="53573"/>
    <cellStyle name="style1424787250309 2 2 2 7" xfId="2424"/>
    <cellStyle name="style1424787250309 2 2 2 7 2" xfId="9865"/>
    <cellStyle name="style1424787250309 2 2 2 7 2 2" xfId="53576"/>
    <cellStyle name="style1424787250309 2 2 2 7 3" xfId="17261"/>
    <cellStyle name="style1424787250309 2 2 2 7 4" xfId="24657"/>
    <cellStyle name="style1424787250309 2 2 2 7 5" xfId="53575"/>
    <cellStyle name="style1424787250309 2 2 2 8" xfId="6246"/>
    <cellStyle name="style1424787250309 2 2 2 8 2" xfId="13642"/>
    <cellStyle name="style1424787250309 2 2 2 8 3" xfId="21038"/>
    <cellStyle name="style1424787250309 2 2 2 8 4" xfId="28434"/>
    <cellStyle name="style1424787250309 2 2 2 8 5" xfId="53577"/>
    <cellStyle name="style1424787250309 2 2 2 9" xfId="8056"/>
    <cellStyle name="style1424787250309 2 2 3" xfId="675"/>
    <cellStyle name="style1424787250309 2 2 3 2" xfId="1385"/>
    <cellStyle name="style1424787250309 2 2 3 2 2" xfId="5073"/>
    <cellStyle name="style1424787250309 2 2 3 2 2 2" xfId="12514"/>
    <cellStyle name="style1424787250309 2 2 3 2 2 2 2" xfId="53581"/>
    <cellStyle name="style1424787250309 2 2 3 2 2 3" xfId="19910"/>
    <cellStyle name="style1424787250309 2 2 3 2 2 4" xfId="27306"/>
    <cellStyle name="style1424787250309 2 2 3 2 2 5" xfId="53580"/>
    <cellStyle name="style1424787250309 2 2 3 2 3" xfId="3196"/>
    <cellStyle name="style1424787250309 2 2 3 2 3 2" xfId="10637"/>
    <cellStyle name="style1424787250309 2 2 3 2 3 2 2" xfId="53583"/>
    <cellStyle name="style1424787250309 2 2 3 2 3 3" xfId="18033"/>
    <cellStyle name="style1424787250309 2 2 3 2 3 4" xfId="25429"/>
    <cellStyle name="style1424787250309 2 2 3 2 3 5" xfId="53582"/>
    <cellStyle name="style1424787250309 2 2 3 2 4" xfId="7018"/>
    <cellStyle name="style1424787250309 2 2 3 2 4 2" xfId="14414"/>
    <cellStyle name="style1424787250309 2 2 3 2 4 3" xfId="21810"/>
    <cellStyle name="style1424787250309 2 2 3 2 4 4" xfId="29206"/>
    <cellStyle name="style1424787250309 2 2 3 2 4 5" xfId="53584"/>
    <cellStyle name="style1424787250309 2 2 3 2 5" xfId="8828"/>
    <cellStyle name="style1424787250309 2 2 3 2 6" xfId="16224"/>
    <cellStyle name="style1424787250309 2 2 3 2 7" xfId="23620"/>
    <cellStyle name="style1424787250309 2 2 3 2 8" xfId="53579"/>
    <cellStyle name="style1424787250309 2 2 3 3" xfId="4429"/>
    <cellStyle name="style1424787250309 2 2 3 3 2" xfId="11870"/>
    <cellStyle name="style1424787250309 2 2 3 3 2 2" xfId="53586"/>
    <cellStyle name="style1424787250309 2 2 3 3 3" xfId="19266"/>
    <cellStyle name="style1424787250309 2 2 3 3 4" xfId="26662"/>
    <cellStyle name="style1424787250309 2 2 3 3 5" xfId="53585"/>
    <cellStyle name="style1424787250309 2 2 3 4" xfId="2552"/>
    <cellStyle name="style1424787250309 2 2 3 4 2" xfId="9993"/>
    <cellStyle name="style1424787250309 2 2 3 4 2 2" xfId="53588"/>
    <cellStyle name="style1424787250309 2 2 3 4 3" xfId="17389"/>
    <cellStyle name="style1424787250309 2 2 3 4 4" xfId="24785"/>
    <cellStyle name="style1424787250309 2 2 3 4 5" xfId="53587"/>
    <cellStyle name="style1424787250309 2 2 3 5" xfId="6374"/>
    <cellStyle name="style1424787250309 2 2 3 5 2" xfId="13770"/>
    <cellStyle name="style1424787250309 2 2 3 5 3" xfId="21166"/>
    <cellStyle name="style1424787250309 2 2 3 5 4" xfId="28562"/>
    <cellStyle name="style1424787250309 2 2 3 5 5" xfId="53589"/>
    <cellStyle name="style1424787250309 2 2 3 6" xfId="8184"/>
    <cellStyle name="style1424787250309 2 2 3 7" xfId="15580"/>
    <cellStyle name="style1424787250309 2 2 3 8" xfId="22976"/>
    <cellStyle name="style1424787250309 2 2 3 9" xfId="53578"/>
    <cellStyle name="style1424787250309 2 2 4" xfId="1129"/>
    <cellStyle name="style1424787250309 2 2 4 2" xfId="4817"/>
    <cellStyle name="style1424787250309 2 2 4 2 2" xfId="12258"/>
    <cellStyle name="style1424787250309 2 2 4 2 2 2" xfId="53592"/>
    <cellStyle name="style1424787250309 2 2 4 2 3" xfId="19654"/>
    <cellStyle name="style1424787250309 2 2 4 2 4" xfId="27050"/>
    <cellStyle name="style1424787250309 2 2 4 2 5" xfId="53591"/>
    <cellStyle name="style1424787250309 2 2 4 3" xfId="2940"/>
    <cellStyle name="style1424787250309 2 2 4 3 2" xfId="10381"/>
    <cellStyle name="style1424787250309 2 2 4 3 2 2" xfId="53594"/>
    <cellStyle name="style1424787250309 2 2 4 3 3" xfId="17777"/>
    <cellStyle name="style1424787250309 2 2 4 3 4" xfId="25173"/>
    <cellStyle name="style1424787250309 2 2 4 3 5" xfId="53593"/>
    <cellStyle name="style1424787250309 2 2 4 4" xfId="6762"/>
    <cellStyle name="style1424787250309 2 2 4 4 2" xfId="14158"/>
    <cellStyle name="style1424787250309 2 2 4 4 3" xfId="21554"/>
    <cellStyle name="style1424787250309 2 2 4 4 4" xfId="28950"/>
    <cellStyle name="style1424787250309 2 2 4 4 5" xfId="53595"/>
    <cellStyle name="style1424787250309 2 2 4 5" xfId="8572"/>
    <cellStyle name="style1424787250309 2 2 4 6" xfId="15968"/>
    <cellStyle name="style1424787250309 2 2 4 7" xfId="23364"/>
    <cellStyle name="style1424787250309 2 2 4 8" xfId="53590"/>
    <cellStyle name="style1424787250309 2 2 5" xfId="1720"/>
    <cellStyle name="style1424787250309 2 2 5 2" xfId="5407"/>
    <cellStyle name="style1424787250309 2 2 5 2 2" xfId="12848"/>
    <cellStyle name="style1424787250309 2 2 5 2 2 2" xfId="53598"/>
    <cellStyle name="style1424787250309 2 2 5 2 3" xfId="20244"/>
    <cellStyle name="style1424787250309 2 2 5 2 4" xfId="27640"/>
    <cellStyle name="style1424787250309 2 2 5 2 5" xfId="53597"/>
    <cellStyle name="style1424787250309 2 2 5 3" xfId="3530"/>
    <cellStyle name="style1424787250309 2 2 5 3 2" xfId="10971"/>
    <cellStyle name="style1424787250309 2 2 5 3 2 2" xfId="53600"/>
    <cellStyle name="style1424787250309 2 2 5 3 3" xfId="18367"/>
    <cellStyle name="style1424787250309 2 2 5 3 4" xfId="25763"/>
    <cellStyle name="style1424787250309 2 2 5 3 5" xfId="53599"/>
    <cellStyle name="style1424787250309 2 2 5 4" xfId="7352"/>
    <cellStyle name="style1424787250309 2 2 5 4 2" xfId="14748"/>
    <cellStyle name="style1424787250309 2 2 5 4 3" xfId="22144"/>
    <cellStyle name="style1424787250309 2 2 5 4 4" xfId="29540"/>
    <cellStyle name="style1424787250309 2 2 5 4 5" xfId="53601"/>
    <cellStyle name="style1424787250309 2 2 5 5" xfId="9162"/>
    <cellStyle name="style1424787250309 2 2 5 6" xfId="16558"/>
    <cellStyle name="style1424787250309 2 2 5 7" xfId="23954"/>
    <cellStyle name="style1424787250309 2 2 5 8" xfId="53596"/>
    <cellStyle name="style1424787250309 2 2 6" xfId="1977"/>
    <cellStyle name="style1424787250309 2 2 6 2" xfId="5664"/>
    <cellStyle name="style1424787250309 2 2 6 2 2" xfId="13104"/>
    <cellStyle name="style1424787250309 2 2 6 2 2 2" xfId="53604"/>
    <cellStyle name="style1424787250309 2 2 6 2 3" xfId="20500"/>
    <cellStyle name="style1424787250309 2 2 6 2 4" xfId="27896"/>
    <cellStyle name="style1424787250309 2 2 6 2 5" xfId="53603"/>
    <cellStyle name="style1424787250309 2 2 6 3" xfId="3786"/>
    <cellStyle name="style1424787250309 2 2 6 3 2" xfId="11227"/>
    <cellStyle name="style1424787250309 2 2 6 3 2 2" xfId="53606"/>
    <cellStyle name="style1424787250309 2 2 6 3 3" xfId="18623"/>
    <cellStyle name="style1424787250309 2 2 6 3 4" xfId="26019"/>
    <cellStyle name="style1424787250309 2 2 6 3 5" xfId="53605"/>
    <cellStyle name="style1424787250309 2 2 6 4" xfId="7609"/>
    <cellStyle name="style1424787250309 2 2 6 4 2" xfId="15005"/>
    <cellStyle name="style1424787250309 2 2 6 4 3" xfId="22401"/>
    <cellStyle name="style1424787250309 2 2 6 4 4" xfId="29797"/>
    <cellStyle name="style1424787250309 2 2 6 4 5" xfId="53607"/>
    <cellStyle name="style1424787250309 2 2 6 5" xfId="9418"/>
    <cellStyle name="style1424787250309 2 2 6 6" xfId="16814"/>
    <cellStyle name="style1424787250309 2 2 6 7" xfId="24210"/>
    <cellStyle name="style1424787250309 2 2 6 8" xfId="53602"/>
    <cellStyle name="style1424787250309 2 2 7" xfId="4173"/>
    <cellStyle name="style1424787250309 2 2 7 2" xfId="11614"/>
    <cellStyle name="style1424787250309 2 2 7 2 2" xfId="53609"/>
    <cellStyle name="style1424787250309 2 2 7 3" xfId="19010"/>
    <cellStyle name="style1424787250309 2 2 7 4" xfId="26406"/>
    <cellStyle name="style1424787250309 2 2 7 5" xfId="53608"/>
    <cellStyle name="style1424787250309 2 2 8" xfId="2296"/>
    <cellStyle name="style1424787250309 2 2 8 2" xfId="9737"/>
    <cellStyle name="style1424787250309 2 2 8 2 2" xfId="53611"/>
    <cellStyle name="style1424787250309 2 2 8 3" xfId="17133"/>
    <cellStyle name="style1424787250309 2 2 8 4" xfId="24529"/>
    <cellStyle name="style1424787250309 2 2 8 5" xfId="53610"/>
    <cellStyle name="style1424787250309 2 2 9" xfId="6118"/>
    <cellStyle name="style1424787250309 2 2 9 2" xfId="13514"/>
    <cellStyle name="style1424787250309 2 2 9 3" xfId="20910"/>
    <cellStyle name="style1424787250309 2 2 9 4" xfId="28306"/>
    <cellStyle name="style1424787250309 2 2 9 5" xfId="53612"/>
    <cellStyle name="style1424787250309 2 3" xfId="482"/>
    <cellStyle name="style1424787250309 2 3 10" xfId="15388"/>
    <cellStyle name="style1424787250309 2 3 11" xfId="22784"/>
    <cellStyle name="style1424787250309 2 3 12" xfId="53613"/>
    <cellStyle name="style1424787250309 2 3 2" xfId="739"/>
    <cellStyle name="style1424787250309 2 3 2 2" xfId="1449"/>
    <cellStyle name="style1424787250309 2 3 2 2 2" xfId="5137"/>
    <cellStyle name="style1424787250309 2 3 2 2 2 2" xfId="12578"/>
    <cellStyle name="style1424787250309 2 3 2 2 2 2 2" xfId="53617"/>
    <cellStyle name="style1424787250309 2 3 2 2 2 3" xfId="19974"/>
    <cellStyle name="style1424787250309 2 3 2 2 2 4" xfId="27370"/>
    <cellStyle name="style1424787250309 2 3 2 2 2 5" xfId="53616"/>
    <cellStyle name="style1424787250309 2 3 2 2 3" xfId="3260"/>
    <cellStyle name="style1424787250309 2 3 2 2 3 2" xfId="10701"/>
    <cellStyle name="style1424787250309 2 3 2 2 3 2 2" xfId="53619"/>
    <cellStyle name="style1424787250309 2 3 2 2 3 3" xfId="18097"/>
    <cellStyle name="style1424787250309 2 3 2 2 3 4" xfId="25493"/>
    <cellStyle name="style1424787250309 2 3 2 2 3 5" xfId="53618"/>
    <cellStyle name="style1424787250309 2 3 2 2 4" xfId="7082"/>
    <cellStyle name="style1424787250309 2 3 2 2 4 2" xfId="14478"/>
    <cellStyle name="style1424787250309 2 3 2 2 4 3" xfId="21874"/>
    <cellStyle name="style1424787250309 2 3 2 2 4 4" xfId="29270"/>
    <cellStyle name="style1424787250309 2 3 2 2 4 5" xfId="53620"/>
    <cellStyle name="style1424787250309 2 3 2 2 5" xfId="8892"/>
    <cellStyle name="style1424787250309 2 3 2 2 6" xfId="16288"/>
    <cellStyle name="style1424787250309 2 3 2 2 7" xfId="23684"/>
    <cellStyle name="style1424787250309 2 3 2 2 8" xfId="53615"/>
    <cellStyle name="style1424787250309 2 3 2 3" xfId="4493"/>
    <cellStyle name="style1424787250309 2 3 2 3 2" xfId="11934"/>
    <cellStyle name="style1424787250309 2 3 2 3 2 2" xfId="53622"/>
    <cellStyle name="style1424787250309 2 3 2 3 3" xfId="19330"/>
    <cellStyle name="style1424787250309 2 3 2 3 4" xfId="26726"/>
    <cellStyle name="style1424787250309 2 3 2 3 5" xfId="53621"/>
    <cellStyle name="style1424787250309 2 3 2 4" xfId="2616"/>
    <cellStyle name="style1424787250309 2 3 2 4 2" xfId="10057"/>
    <cellStyle name="style1424787250309 2 3 2 4 2 2" xfId="53624"/>
    <cellStyle name="style1424787250309 2 3 2 4 3" xfId="17453"/>
    <cellStyle name="style1424787250309 2 3 2 4 4" xfId="24849"/>
    <cellStyle name="style1424787250309 2 3 2 4 5" xfId="53623"/>
    <cellStyle name="style1424787250309 2 3 2 5" xfId="6438"/>
    <cellStyle name="style1424787250309 2 3 2 5 2" xfId="13834"/>
    <cellStyle name="style1424787250309 2 3 2 5 3" xfId="21230"/>
    <cellStyle name="style1424787250309 2 3 2 5 4" xfId="28626"/>
    <cellStyle name="style1424787250309 2 3 2 5 5" xfId="53625"/>
    <cellStyle name="style1424787250309 2 3 2 6" xfId="8248"/>
    <cellStyle name="style1424787250309 2 3 2 7" xfId="15644"/>
    <cellStyle name="style1424787250309 2 3 2 8" xfId="23040"/>
    <cellStyle name="style1424787250309 2 3 2 9" xfId="53614"/>
    <cellStyle name="style1424787250309 2 3 3" xfId="1193"/>
    <cellStyle name="style1424787250309 2 3 3 2" xfId="4881"/>
    <cellStyle name="style1424787250309 2 3 3 2 2" xfId="12322"/>
    <cellStyle name="style1424787250309 2 3 3 2 2 2" xfId="53628"/>
    <cellStyle name="style1424787250309 2 3 3 2 3" xfId="19718"/>
    <cellStyle name="style1424787250309 2 3 3 2 4" xfId="27114"/>
    <cellStyle name="style1424787250309 2 3 3 2 5" xfId="53627"/>
    <cellStyle name="style1424787250309 2 3 3 3" xfId="3004"/>
    <cellStyle name="style1424787250309 2 3 3 3 2" xfId="10445"/>
    <cellStyle name="style1424787250309 2 3 3 3 2 2" xfId="53630"/>
    <cellStyle name="style1424787250309 2 3 3 3 3" xfId="17841"/>
    <cellStyle name="style1424787250309 2 3 3 3 4" xfId="25237"/>
    <cellStyle name="style1424787250309 2 3 3 3 5" xfId="53629"/>
    <cellStyle name="style1424787250309 2 3 3 4" xfId="6826"/>
    <cellStyle name="style1424787250309 2 3 3 4 2" xfId="14222"/>
    <cellStyle name="style1424787250309 2 3 3 4 3" xfId="21618"/>
    <cellStyle name="style1424787250309 2 3 3 4 4" xfId="29014"/>
    <cellStyle name="style1424787250309 2 3 3 4 5" xfId="53631"/>
    <cellStyle name="style1424787250309 2 3 3 5" xfId="8636"/>
    <cellStyle name="style1424787250309 2 3 3 6" xfId="16032"/>
    <cellStyle name="style1424787250309 2 3 3 7" xfId="23428"/>
    <cellStyle name="style1424787250309 2 3 3 8" xfId="53626"/>
    <cellStyle name="style1424787250309 2 3 4" xfId="1784"/>
    <cellStyle name="style1424787250309 2 3 4 2" xfId="5471"/>
    <cellStyle name="style1424787250309 2 3 4 2 2" xfId="12912"/>
    <cellStyle name="style1424787250309 2 3 4 2 2 2" xfId="53634"/>
    <cellStyle name="style1424787250309 2 3 4 2 3" xfId="20308"/>
    <cellStyle name="style1424787250309 2 3 4 2 4" xfId="27704"/>
    <cellStyle name="style1424787250309 2 3 4 2 5" xfId="53633"/>
    <cellStyle name="style1424787250309 2 3 4 3" xfId="3594"/>
    <cellStyle name="style1424787250309 2 3 4 3 2" xfId="11035"/>
    <cellStyle name="style1424787250309 2 3 4 3 2 2" xfId="53636"/>
    <cellStyle name="style1424787250309 2 3 4 3 3" xfId="18431"/>
    <cellStyle name="style1424787250309 2 3 4 3 4" xfId="25827"/>
    <cellStyle name="style1424787250309 2 3 4 3 5" xfId="53635"/>
    <cellStyle name="style1424787250309 2 3 4 4" xfId="7416"/>
    <cellStyle name="style1424787250309 2 3 4 4 2" xfId="14812"/>
    <cellStyle name="style1424787250309 2 3 4 4 3" xfId="22208"/>
    <cellStyle name="style1424787250309 2 3 4 4 4" xfId="29604"/>
    <cellStyle name="style1424787250309 2 3 4 4 5" xfId="53637"/>
    <cellStyle name="style1424787250309 2 3 4 5" xfId="9226"/>
    <cellStyle name="style1424787250309 2 3 4 6" xfId="16622"/>
    <cellStyle name="style1424787250309 2 3 4 7" xfId="24018"/>
    <cellStyle name="style1424787250309 2 3 4 8" xfId="53632"/>
    <cellStyle name="style1424787250309 2 3 5" xfId="2041"/>
    <cellStyle name="style1424787250309 2 3 5 2" xfId="5728"/>
    <cellStyle name="style1424787250309 2 3 5 2 2" xfId="13168"/>
    <cellStyle name="style1424787250309 2 3 5 2 2 2" xfId="53640"/>
    <cellStyle name="style1424787250309 2 3 5 2 3" xfId="20564"/>
    <cellStyle name="style1424787250309 2 3 5 2 4" xfId="27960"/>
    <cellStyle name="style1424787250309 2 3 5 2 5" xfId="53639"/>
    <cellStyle name="style1424787250309 2 3 5 3" xfId="3850"/>
    <cellStyle name="style1424787250309 2 3 5 3 2" xfId="11291"/>
    <cellStyle name="style1424787250309 2 3 5 3 2 2" xfId="53642"/>
    <cellStyle name="style1424787250309 2 3 5 3 3" xfId="18687"/>
    <cellStyle name="style1424787250309 2 3 5 3 4" xfId="26083"/>
    <cellStyle name="style1424787250309 2 3 5 3 5" xfId="53641"/>
    <cellStyle name="style1424787250309 2 3 5 4" xfId="7673"/>
    <cellStyle name="style1424787250309 2 3 5 4 2" xfId="15069"/>
    <cellStyle name="style1424787250309 2 3 5 4 3" xfId="22465"/>
    <cellStyle name="style1424787250309 2 3 5 4 4" xfId="29861"/>
    <cellStyle name="style1424787250309 2 3 5 4 5" xfId="53643"/>
    <cellStyle name="style1424787250309 2 3 5 5" xfId="9482"/>
    <cellStyle name="style1424787250309 2 3 5 6" xfId="16878"/>
    <cellStyle name="style1424787250309 2 3 5 7" xfId="24274"/>
    <cellStyle name="style1424787250309 2 3 5 8" xfId="53638"/>
    <cellStyle name="style1424787250309 2 3 6" xfId="4237"/>
    <cellStyle name="style1424787250309 2 3 6 2" xfId="11678"/>
    <cellStyle name="style1424787250309 2 3 6 2 2" xfId="53645"/>
    <cellStyle name="style1424787250309 2 3 6 3" xfId="19074"/>
    <cellStyle name="style1424787250309 2 3 6 4" xfId="26470"/>
    <cellStyle name="style1424787250309 2 3 6 5" xfId="53644"/>
    <cellStyle name="style1424787250309 2 3 7" xfId="2360"/>
    <cellStyle name="style1424787250309 2 3 7 2" xfId="9801"/>
    <cellStyle name="style1424787250309 2 3 7 2 2" xfId="53647"/>
    <cellStyle name="style1424787250309 2 3 7 3" xfId="17197"/>
    <cellStyle name="style1424787250309 2 3 7 4" xfId="24593"/>
    <cellStyle name="style1424787250309 2 3 7 5" xfId="53646"/>
    <cellStyle name="style1424787250309 2 3 8" xfId="6182"/>
    <cellStyle name="style1424787250309 2 3 8 2" xfId="13578"/>
    <cellStyle name="style1424787250309 2 3 8 3" xfId="20974"/>
    <cellStyle name="style1424787250309 2 3 8 4" xfId="28370"/>
    <cellStyle name="style1424787250309 2 3 8 5" xfId="53648"/>
    <cellStyle name="style1424787250309 2 3 9" xfId="7992"/>
    <cellStyle name="style1424787250309 2 4" xfId="611"/>
    <cellStyle name="style1424787250309 2 4 2" xfId="1321"/>
    <cellStyle name="style1424787250309 2 4 2 2" xfId="5009"/>
    <cellStyle name="style1424787250309 2 4 2 2 2" xfId="12450"/>
    <cellStyle name="style1424787250309 2 4 2 2 2 2" xfId="53652"/>
    <cellStyle name="style1424787250309 2 4 2 2 3" xfId="19846"/>
    <cellStyle name="style1424787250309 2 4 2 2 4" xfId="27242"/>
    <cellStyle name="style1424787250309 2 4 2 2 5" xfId="53651"/>
    <cellStyle name="style1424787250309 2 4 2 3" xfId="3132"/>
    <cellStyle name="style1424787250309 2 4 2 3 2" xfId="10573"/>
    <cellStyle name="style1424787250309 2 4 2 3 2 2" xfId="53654"/>
    <cellStyle name="style1424787250309 2 4 2 3 3" xfId="17969"/>
    <cellStyle name="style1424787250309 2 4 2 3 4" xfId="25365"/>
    <cellStyle name="style1424787250309 2 4 2 3 5" xfId="53653"/>
    <cellStyle name="style1424787250309 2 4 2 4" xfId="6954"/>
    <cellStyle name="style1424787250309 2 4 2 4 2" xfId="14350"/>
    <cellStyle name="style1424787250309 2 4 2 4 3" xfId="21746"/>
    <cellStyle name="style1424787250309 2 4 2 4 4" xfId="29142"/>
    <cellStyle name="style1424787250309 2 4 2 4 5" xfId="53655"/>
    <cellStyle name="style1424787250309 2 4 2 5" xfId="8764"/>
    <cellStyle name="style1424787250309 2 4 2 6" xfId="16160"/>
    <cellStyle name="style1424787250309 2 4 2 7" xfId="23556"/>
    <cellStyle name="style1424787250309 2 4 2 8" xfId="53650"/>
    <cellStyle name="style1424787250309 2 4 3" xfId="4365"/>
    <cellStyle name="style1424787250309 2 4 3 2" xfId="11806"/>
    <cellStyle name="style1424787250309 2 4 3 2 2" xfId="53657"/>
    <cellStyle name="style1424787250309 2 4 3 3" xfId="19202"/>
    <cellStyle name="style1424787250309 2 4 3 4" xfId="26598"/>
    <cellStyle name="style1424787250309 2 4 3 5" xfId="53656"/>
    <cellStyle name="style1424787250309 2 4 4" xfId="2488"/>
    <cellStyle name="style1424787250309 2 4 4 2" xfId="9929"/>
    <cellStyle name="style1424787250309 2 4 4 2 2" xfId="53659"/>
    <cellStyle name="style1424787250309 2 4 4 3" xfId="17325"/>
    <cellStyle name="style1424787250309 2 4 4 4" xfId="24721"/>
    <cellStyle name="style1424787250309 2 4 4 5" xfId="53658"/>
    <cellStyle name="style1424787250309 2 4 5" xfId="6310"/>
    <cellStyle name="style1424787250309 2 4 5 2" xfId="13706"/>
    <cellStyle name="style1424787250309 2 4 5 3" xfId="21102"/>
    <cellStyle name="style1424787250309 2 4 5 4" xfId="28498"/>
    <cellStyle name="style1424787250309 2 4 5 5" xfId="53660"/>
    <cellStyle name="style1424787250309 2 4 6" xfId="8120"/>
    <cellStyle name="style1424787250309 2 4 7" xfId="15516"/>
    <cellStyle name="style1424787250309 2 4 8" xfId="22912"/>
    <cellStyle name="style1424787250309 2 4 9" xfId="53649"/>
    <cellStyle name="style1424787250309 2 5" xfId="1065"/>
    <cellStyle name="style1424787250309 2 5 2" xfId="4753"/>
    <cellStyle name="style1424787250309 2 5 2 2" xfId="12194"/>
    <cellStyle name="style1424787250309 2 5 2 2 2" xfId="53663"/>
    <cellStyle name="style1424787250309 2 5 2 3" xfId="19590"/>
    <cellStyle name="style1424787250309 2 5 2 4" xfId="26986"/>
    <cellStyle name="style1424787250309 2 5 2 5" xfId="53662"/>
    <cellStyle name="style1424787250309 2 5 3" xfId="2876"/>
    <cellStyle name="style1424787250309 2 5 3 2" xfId="10317"/>
    <cellStyle name="style1424787250309 2 5 3 2 2" xfId="53665"/>
    <cellStyle name="style1424787250309 2 5 3 3" xfId="17713"/>
    <cellStyle name="style1424787250309 2 5 3 4" xfId="25109"/>
    <cellStyle name="style1424787250309 2 5 3 5" xfId="53664"/>
    <cellStyle name="style1424787250309 2 5 4" xfId="6698"/>
    <cellStyle name="style1424787250309 2 5 4 2" xfId="14094"/>
    <cellStyle name="style1424787250309 2 5 4 3" xfId="21490"/>
    <cellStyle name="style1424787250309 2 5 4 4" xfId="28886"/>
    <cellStyle name="style1424787250309 2 5 4 5" xfId="53666"/>
    <cellStyle name="style1424787250309 2 5 5" xfId="8508"/>
    <cellStyle name="style1424787250309 2 5 6" xfId="15904"/>
    <cellStyle name="style1424787250309 2 5 7" xfId="23300"/>
    <cellStyle name="style1424787250309 2 5 8" xfId="53661"/>
    <cellStyle name="style1424787250309 2 6" xfId="1656"/>
    <cellStyle name="style1424787250309 2 6 2" xfId="5343"/>
    <cellStyle name="style1424787250309 2 6 2 2" xfId="12784"/>
    <cellStyle name="style1424787250309 2 6 2 2 2" xfId="53669"/>
    <cellStyle name="style1424787250309 2 6 2 3" xfId="20180"/>
    <cellStyle name="style1424787250309 2 6 2 4" xfId="27576"/>
    <cellStyle name="style1424787250309 2 6 2 5" xfId="53668"/>
    <cellStyle name="style1424787250309 2 6 3" xfId="3466"/>
    <cellStyle name="style1424787250309 2 6 3 2" xfId="10907"/>
    <cellStyle name="style1424787250309 2 6 3 2 2" xfId="53671"/>
    <cellStyle name="style1424787250309 2 6 3 3" xfId="18303"/>
    <cellStyle name="style1424787250309 2 6 3 4" xfId="25699"/>
    <cellStyle name="style1424787250309 2 6 3 5" xfId="53670"/>
    <cellStyle name="style1424787250309 2 6 4" xfId="7288"/>
    <cellStyle name="style1424787250309 2 6 4 2" xfId="14684"/>
    <cellStyle name="style1424787250309 2 6 4 3" xfId="22080"/>
    <cellStyle name="style1424787250309 2 6 4 4" xfId="29476"/>
    <cellStyle name="style1424787250309 2 6 4 5" xfId="53672"/>
    <cellStyle name="style1424787250309 2 6 5" xfId="9098"/>
    <cellStyle name="style1424787250309 2 6 6" xfId="16494"/>
    <cellStyle name="style1424787250309 2 6 7" xfId="23890"/>
    <cellStyle name="style1424787250309 2 6 8" xfId="53667"/>
    <cellStyle name="style1424787250309 2 7" xfId="1913"/>
    <cellStyle name="style1424787250309 2 7 2" xfId="5600"/>
    <cellStyle name="style1424787250309 2 7 2 2" xfId="13040"/>
    <cellStyle name="style1424787250309 2 7 2 2 2" xfId="53675"/>
    <cellStyle name="style1424787250309 2 7 2 3" xfId="20436"/>
    <cellStyle name="style1424787250309 2 7 2 4" xfId="27832"/>
    <cellStyle name="style1424787250309 2 7 2 5" xfId="53674"/>
    <cellStyle name="style1424787250309 2 7 3" xfId="3722"/>
    <cellStyle name="style1424787250309 2 7 3 2" xfId="11163"/>
    <cellStyle name="style1424787250309 2 7 3 2 2" xfId="53677"/>
    <cellStyle name="style1424787250309 2 7 3 3" xfId="18559"/>
    <cellStyle name="style1424787250309 2 7 3 4" xfId="25955"/>
    <cellStyle name="style1424787250309 2 7 3 5" xfId="53676"/>
    <cellStyle name="style1424787250309 2 7 4" xfId="7545"/>
    <cellStyle name="style1424787250309 2 7 4 2" xfId="14941"/>
    <cellStyle name="style1424787250309 2 7 4 3" xfId="22337"/>
    <cellStyle name="style1424787250309 2 7 4 4" xfId="29733"/>
    <cellStyle name="style1424787250309 2 7 4 5" xfId="53678"/>
    <cellStyle name="style1424787250309 2 7 5" xfId="9354"/>
    <cellStyle name="style1424787250309 2 7 6" xfId="16750"/>
    <cellStyle name="style1424787250309 2 7 7" xfId="24146"/>
    <cellStyle name="style1424787250309 2 7 8" xfId="53673"/>
    <cellStyle name="style1424787250309 2 8" xfId="4109"/>
    <cellStyle name="style1424787250309 2 8 2" xfId="11550"/>
    <cellStyle name="style1424787250309 2 8 2 2" xfId="53680"/>
    <cellStyle name="style1424787250309 2 8 3" xfId="18946"/>
    <cellStyle name="style1424787250309 2 8 4" xfId="26342"/>
    <cellStyle name="style1424787250309 2 8 5" xfId="53679"/>
    <cellStyle name="style1424787250309 2 9" xfId="2232"/>
    <cellStyle name="style1424787250309 2 9 2" xfId="9673"/>
    <cellStyle name="style1424787250309 2 9 2 2" xfId="53682"/>
    <cellStyle name="style1424787250309 2 9 3" xfId="17069"/>
    <cellStyle name="style1424787250309 2 9 4" xfId="24465"/>
    <cellStyle name="style1424787250309 2 9 5" xfId="53681"/>
    <cellStyle name="style1424787250309 3" xfId="390"/>
    <cellStyle name="style1424787250309 3 10" xfId="7900"/>
    <cellStyle name="style1424787250309 3 11" xfId="15296"/>
    <cellStyle name="style1424787250309 3 12" xfId="22692"/>
    <cellStyle name="style1424787250309 3 13" xfId="53683"/>
    <cellStyle name="style1424787250309 3 2" xfId="518"/>
    <cellStyle name="style1424787250309 3 2 10" xfId="15424"/>
    <cellStyle name="style1424787250309 3 2 11" xfId="22820"/>
    <cellStyle name="style1424787250309 3 2 12" xfId="53684"/>
    <cellStyle name="style1424787250309 3 2 2" xfId="775"/>
    <cellStyle name="style1424787250309 3 2 2 2" xfId="1485"/>
    <cellStyle name="style1424787250309 3 2 2 2 2" xfId="5173"/>
    <cellStyle name="style1424787250309 3 2 2 2 2 2" xfId="12614"/>
    <cellStyle name="style1424787250309 3 2 2 2 2 2 2" xfId="53688"/>
    <cellStyle name="style1424787250309 3 2 2 2 2 3" xfId="20010"/>
    <cellStyle name="style1424787250309 3 2 2 2 2 4" xfId="27406"/>
    <cellStyle name="style1424787250309 3 2 2 2 2 5" xfId="53687"/>
    <cellStyle name="style1424787250309 3 2 2 2 3" xfId="3296"/>
    <cellStyle name="style1424787250309 3 2 2 2 3 2" xfId="10737"/>
    <cellStyle name="style1424787250309 3 2 2 2 3 2 2" xfId="53690"/>
    <cellStyle name="style1424787250309 3 2 2 2 3 3" xfId="18133"/>
    <cellStyle name="style1424787250309 3 2 2 2 3 4" xfId="25529"/>
    <cellStyle name="style1424787250309 3 2 2 2 3 5" xfId="53689"/>
    <cellStyle name="style1424787250309 3 2 2 2 4" xfId="7118"/>
    <cellStyle name="style1424787250309 3 2 2 2 4 2" xfId="14514"/>
    <cellStyle name="style1424787250309 3 2 2 2 4 3" xfId="21910"/>
    <cellStyle name="style1424787250309 3 2 2 2 4 4" xfId="29306"/>
    <cellStyle name="style1424787250309 3 2 2 2 4 5" xfId="53691"/>
    <cellStyle name="style1424787250309 3 2 2 2 5" xfId="8928"/>
    <cellStyle name="style1424787250309 3 2 2 2 6" xfId="16324"/>
    <cellStyle name="style1424787250309 3 2 2 2 7" xfId="23720"/>
    <cellStyle name="style1424787250309 3 2 2 2 8" xfId="53686"/>
    <cellStyle name="style1424787250309 3 2 2 3" xfId="4529"/>
    <cellStyle name="style1424787250309 3 2 2 3 2" xfId="11970"/>
    <cellStyle name="style1424787250309 3 2 2 3 2 2" xfId="53693"/>
    <cellStyle name="style1424787250309 3 2 2 3 3" xfId="19366"/>
    <cellStyle name="style1424787250309 3 2 2 3 4" xfId="26762"/>
    <cellStyle name="style1424787250309 3 2 2 3 5" xfId="53692"/>
    <cellStyle name="style1424787250309 3 2 2 4" xfId="2652"/>
    <cellStyle name="style1424787250309 3 2 2 4 2" xfId="10093"/>
    <cellStyle name="style1424787250309 3 2 2 4 2 2" xfId="53695"/>
    <cellStyle name="style1424787250309 3 2 2 4 3" xfId="17489"/>
    <cellStyle name="style1424787250309 3 2 2 4 4" xfId="24885"/>
    <cellStyle name="style1424787250309 3 2 2 4 5" xfId="53694"/>
    <cellStyle name="style1424787250309 3 2 2 5" xfId="6474"/>
    <cellStyle name="style1424787250309 3 2 2 5 2" xfId="13870"/>
    <cellStyle name="style1424787250309 3 2 2 5 3" xfId="21266"/>
    <cellStyle name="style1424787250309 3 2 2 5 4" xfId="28662"/>
    <cellStyle name="style1424787250309 3 2 2 5 5" xfId="53696"/>
    <cellStyle name="style1424787250309 3 2 2 6" xfId="8284"/>
    <cellStyle name="style1424787250309 3 2 2 7" xfId="15680"/>
    <cellStyle name="style1424787250309 3 2 2 8" xfId="23076"/>
    <cellStyle name="style1424787250309 3 2 2 9" xfId="53685"/>
    <cellStyle name="style1424787250309 3 2 3" xfId="1229"/>
    <cellStyle name="style1424787250309 3 2 3 2" xfId="4917"/>
    <cellStyle name="style1424787250309 3 2 3 2 2" xfId="12358"/>
    <cellStyle name="style1424787250309 3 2 3 2 2 2" xfId="53699"/>
    <cellStyle name="style1424787250309 3 2 3 2 3" xfId="19754"/>
    <cellStyle name="style1424787250309 3 2 3 2 4" xfId="27150"/>
    <cellStyle name="style1424787250309 3 2 3 2 5" xfId="53698"/>
    <cellStyle name="style1424787250309 3 2 3 3" xfId="3040"/>
    <cellStyle name="style1424787250309 3 2 3 3 2" xfId="10481"/>
    <cellStyle name="style1424787250309 3 2 3 3 2 2" xfId="53701"/>
    <cellStyle name="style1424787250309 3 2 3 3 3" xfId="17877"/>
    <cellStyle name="style1424787250309 3 2 3 3 4" xfId="25273"/>
    <cellStyle name="style1424787250309 3 2 3 3 5" xfId="53700"/>
    <cellStyle name="style1424787250309 3 2 3 4" xfId="6862"/>
    <cellStyle name="style1424787250309 3 2 3 4 2" xfId="14258"/>
    <cellStyle name="style1424787250309 3 2 3 4 3" xfId="21654"/>
    <cellStyle name="style1424787250309 3 2 3 4 4" xfId="29050"/>
    <cellStyle name="style1424787250309 3 2 3 4 5" xfId="53702"/>
    <cellStyle name="style1424787250309 3 2 3 5" xfId="8672"/>
    <cellStyle name="style1424787250309 3 2 3 6" xfId="16068"/>
    <cellStyle name="style1424787250309 3 2 3 7" xfId="23464"/>
    <cellStyle name="style1424787250309 3 2 3 8" xfId="53697"/>
    <cellStyle name="style1424787250309 3 2 4" xfId="1820"/>
    <cellStyle name="style1424787250309 3 2 4 2" xfId="5507"/>
    <cellStyle name="style1424787250309 3 2 4 2 2" xfId="12948"/>
    <cellStyle name="style1424787250309 3 2 4 2 2 2" xfId="53705"/>
    <cellStyle name="style1424787250309 3 2 4 2 3" xfId="20344"/>
    <cellStyle name="style1424787250309 3 2 4 2 4" xfId="27740"/>
    <cellStyle name="style1424787250309 3 2 4 2 5" xfId="53704"/>
    <cellStyle name="style1424787250309 3 2 4 3" xfId="3630"/>
    <cellStyle name="style1424787250309 3 2 4 3 2" xfId="11071"/>
    <cellStyle name="style1424787250309 3 2 4 3 2 2" xfId="53707"/>
    <cellStyle name="style1424787250309 3 2 4 3 3" xfId="18467"/>
    <cellStyle name="style1424787250309 3 2 4 3 4" xfId="25863"/>
    <cellStyle name="style1424787250309 3 2 4 3 5" xfId="53706"/>
    <cellStyle name="style1424787250309 3 2 4 4" xfId="7452"/>
    <cellStyle name="style1424787250309 3 2 4 4 2" xfId="14848"/>
    <cellStyle name="style1424787250309 3 2 4 4 3" xfId="22244"/>
    <cellStyle name="style1424787250309 3 2 4 4 4" xfId="29640"/>
    <cellStyle name="style1424787250309 3 2 4 4 5" xfId="53708"/>
    <cellStyle name="style1424787250309 3 2 4 5" xfId="9262"/>
    <cellStyle name="style1424787250309 3 2 4 6" xfId="16658"/>
    <cellStyle name="style1424787250309 3 2 4 7" xfId="24054"/>
    <cellStyle name="style1424787250309 3 2 4 8" xfId="53703"/>
    <cellStyle name="style1424787250309 3 2 5" xfId="2077"/>
    <cellStyle name="style1424787250309 3 2 5 2" xfId="5764"/>
    <cellStyle name="style1424787250309 3 2 5 2 2" xfId="13204"/>
    <cellStyle name="style1424787250309 3 2 5 2 2 2" xfId="53711"/>
    <cellStyle name="style1424787250309 3 2 5 2 3" xfId="20600"/>
    <cellStyle name="style1424787250309 3 2 5 2 4" xfId="27996"/>
    <cellStyle name="style1424787250309 3 2 5 2 5" xfId="53710"/>
    <cellStyle name="style1424787250309 3 2 5 3" xfId="3886"/>
    <cellStyle name="style1424787250309 3 2 5 3 2" xfId="11327"/>
    <cellStyle name="style1424787250309 3 2 5 3 2 2" xfId="53713"/>
    <cellStyle name="style1424787250309 3 2 5 3 3" xfId="18723"/>
    <cellStyle name="style1424787250309 3 2 5 3 4" xfId="26119"/>
    <cellStyle name="style1424787250309 3 2 5 3 5" xfId="53712"/>
    <cellStyle name="style1424787250309 3 2 5 4" xfId="7709"/>
    <cellStyle name="style1424787250309 3 2 5 4 2" xfId="15105"/>
    <cellStyle name="style1424787250309 3 2 5 4 3" xfId="22501"/>
    <cellStyle name="style1424787250309 3 2 5 4 4" xfId="29897"/>
    <cellStyle name="style1424787250309 3 2 5 4 5" xfId="53714"/>
    <cellStyle name="style1424787250309 3 2 5 5" xfId="9518"/>
    <cellStyle name="style1424787250309 3 2 5 6" xfId="16914"/>
    <cellStyle name="style1424787250309 3 2 5 7" xfId="24310"/>
    <cellStyle name="style1424787250309 3 2 5 8" xfId="53709"/>
    <cellStyle name="style1424787250309 3 2 6" xfId="4273"/>
    <cellStyle name="style1424787250309 3 2 6 2" xfId="11714"/>
    <cellStyle name="style1424787250309 3 2 6 2 2" xfId="53716"/>
    <cellStyle name="style1424787250309 3 2 6 3" xfId="19110"/>
    <cellStyle name="style1424787250309 3 2 6 4" xfId="26506"/>
    <cellStyle name="style1424787250309 3 2 6 5" xfId="53715"/>
    <cellStyle name="style1424787250309 3 2 7" xfId="2396"/>
    <cellStyle name="style1424787250309 3 2 7 2" xfId="9837"/>
    <cellStyle name="style1424787250309 3 2 7 2 2" xfId="53718"/>
    <cellStyle name="style1424787250309 3 2 7 3" xfId="17233"/>
    <cellStyle name="style1424787250309 3 2 7 4" xfId="24629"/>
    <cellStyle name="style1424787250309 3 2 7 5" xfId="53717"/>
    <cellStyle name="style1424787250309 3 2 8" xfId="6218"/>
    <cellStyle name="style1424787250309 3 2 8 2" xfId="13614"/>
    <cellStyle name="style1424787250309 3 2 8 3" xfId="21010"/>
    <cellStyle name="style1424787250309 3 2 8 4" xfId="28406"/>
    <cellStyle name="style1424787250309 3 2 8 5" xfId="53719"/>
    <cellStyle name="style1424787250309 3 2 9" xfId="8028"/>
    <cellStyle name="style1424787250309 3 3" xfId="647"/>
    <cellStyle name="style1424787250309 3 3 2" xfId="1357"/>
    <cellStyle name="style1424787250309 3 3 2 2" xfId="5045"/>
    <cellStyle name="style1424787250309 3 3 2 2 2" xfId="12486"/>
    <cellStyle name="style1424787250309 3 3 2 2 2 2" xfId="53723"/>
    <cellStyle name="style1424787250309 3 3 2 2 3" xfId="19882"/>
    <cellStyle name="style1424787250309 3 3 2 2 4" xfId="27278"/>
    <cellStyle name="style1424787250309 3 3 2 2 5" xfId="53722"/>
    <cellStyle name="style1424787250309 3 3 2 3" xfId="3168"/>
    <cellStyle name="style1424787250309 3 3 2 3 2" xfId="10609"/>
    <cellStyle name="style1424787250309 3 3 2 3 2 2" xfId="53725"/>
    <cellStyle name="style1424787250309 3 3 2 3 3" xfId="18005"/>
    <cellStyle name="style1424787250309 3 3 2 3 4" xfId="25401"/>
    <cellStyle name="style1424787250309 3 3 2 3 5" xfId="53724"/>
    <cellStyle name="style1424787250309 3 3 2 4" xfId="6990"/>
    <cellStyle name="style1424787250309 3 3 2 4 2" xfId="14386"/>
    <cellStyle name="style1424787250309 3 3 2 4 3" xfId="21782"/>
    <cellStyle name="style1424787250309 3 3 2 4 4" xfId="29178"/>
    <cellStyle name="style1424787250309 3 3 2 4 5" xfId="53726"/>
    <cellStyle name="style1424787250309 3 3 2 5" xfId="8800"/>
    <cellStyle name="style1424787250309 3 3 2 6" xfId="16196"/>
    <cellStyle name="style1424787250309 3 3 2 7" xfId="23592"/>
    <cellStyle name="style1424787250309 3 3 2 8" xfId="53721"/>
    <cellStyle name="style1424787250309 3 3 3" xfId="4401"/>
    <cellStyle name="style1424787250309 3 3 3 2" xfId="11842"/>
    <cellStyle name="style1424787250309 3 3 3 2 2" xfId="53728"/>
    <cellStyle name="style1424787250309 3 3 3 3" xfId="19238"/>
    <cellStyle name="style1424787250309 3 3 3 4" xfId="26634"/>
    <cellStyle name="style1424787250309 3 3 3 5" xfId="53727"/>
    <cellStyle name="style1424787250309 3 3 4" xfId="2524"/>
    <cellStyle name="style1424787250309 3 3 4 2" xfId="9965"/>
    <cellStyle name="style1424787250309 3 3 4 2 2" xfId="53730"/>
    <cellStyle name="style1424787250309 3 3 4 3" xfId="17361"/>
    <cellStyle name="style1424787250309 3 3 4 4" xfId="24757"/>
    <cellStyle name="style1424787250309 3 3 4 5" xfId="53729"/>
    <cellStyle name="style1424787250309 3 3 5" xfId="6346"/>
    <cellStyle name="style1424787250309 3 3 5 2" xfId="13742"/>
    <cellStyle name="style1424787250309 3 3 5 3" xfId="21138"/>
    <cellStyle name="style1424787250309 3 3 5 4" xfId="28534"/>
    <cellStyle name="style1424787250309 3 3 5 5" xfId="53731"/>
    <cellStyle name="style1424787250309 3 3 6" xfId="8156"/>
    <cellStyle name="style1424787250309 3 3 7" xfId="15552"/>
    <cellStyle name="style1424787250309 3 3 8" xfId="22948"/>
    <cellStyle name="style1424787250309 3 3 9" xfId="53720"/>
    <cellStyle name="style1424787250309 3 4" xfId="1101"/>
    <cellStyle name="style1424787250309 3 4 2" xfId="4789"/>
    <cellStyle name="style1424787250309 3 4 2 2" xfId="12230"/>
    <cellStyle name="style1424787250309 3 4 2 2 2" xfId="53734"/>
    <cellStyle name="style1424787250309 3 4 2 3" xfId="19626"/>
    <cellStyle name="style1424787250309 3 4 2 4" xfId="27022"/>
    <cellStyle name="style1424787250309 3 4 2 5" xfId="53733"/>
    <cellStyle name="style1424787250309 3 4 3" xfId="2912"/>
    <cellStyle name="style1424787250309 3 4 3 2" xfId="10353"/>
    <cellStyle name="style1424787250309 3 4 3 2 2" xfId="53736"/>
    <cellStyle name="style1424787250309 3 4 3 3" xfId="17749"/>
    <cellStyle name="style1424787250309 3 4 3 4" xfId="25145"/>
    <cellStyle name="style1424787250309 3 4 3 5" xfId="53735"/>
    <cellStyle name="style1424787250309 3 4 4" xfId="6734"/>
    <cellStyle name="style1424787250309 3 4 4 2" xfId="14130"/>
    <cellStyle name="style1424787250309 3 4 4 3" xfId="21526"/>
    <cellStyle name="style1424787250309 3 4 4 4" xfId="28922"/>
    <cellStyle name="style1424787250309 3 4 4 5" xfId="53737"/>
    <cellStyle name="style1424787250309 3 4 5" xfId="8544"/>
    <cellStyle name="style1424787250309 3 4 6" xfId="15940"/>
    <cellStyle name="style1424787250309 3 4 7" xfId="23336"/>
    <cellStyle name="style1424787250309 3 4 8" xfId="53732"/>
    <cellStyle name="style1424787250309 3 5" xfId="1692"/>
    <cellStyle name="style1424787250309 3 5 2" xfId="5379"/>
    <cellStyle name="style1424787250309 3 5 2 2" xfId="12820"/>
    <cellStyle name="style1424787250309 3 5 2 2 2" xfId="53740"/>
    <cellStyle name="style1424787250309 3 5 2 3" xfId="20216"/>
    <cellStyle name="style1424787250309 3 5 2 4" xfId="27612"/>
    <cellStyle name="style1424787250309 3 5 2 5" xfId="53739"/>
    <cellStyle name="style1424787250309 3 5 3" xfId="3502"/>
    <cellStyle name="style1424787250309 3 5 3 2" xfId="10943"/>
    <cellStyle name="style1424787250309 3 5 3 2 2" xfId="53742"/>
    <cellStyle name="style1424787250309 3 5 3 3" xfId="18339"/>
    <cellStyle name="style1424787250309 3 5 3 4" xfId="25735"/>
    <cellStyle name="style1424787250309 3 5 3 5" xfId="53741"/>
    <cellStyle name="style1424787250309 3 5 4" xfId="7324"/>
    <cellStyle name="style1424787250309 3 5 4 2" xfId="14720"/>
    <cellStyle name="style1424787250309 3 5 4 3" xfId="22116"/>
    <cellStyle name="style1424787250309 3 5 4 4" xfId="29512"/>
    <cellStyle name="style1424787250309 3 5 4 5" xfId="53743"/>
    <cellStyle name="style1424787250309 3 5 5" xfId="9134"/>
    <cellStyle name="style1424787250309 3 5 6" xfId="16530"/>
    <cellStyle name="style1424787250309 3 5 7" xfId="23926"/>
    <cellStyle name="style1424787250309 3 5 8" xfId="53738"/>
    <cellStyle name="style1424787250309 3 6" xfId="1949"/>
    <cellStyle name="style1424787250309 3 6 2" xfId="5636"/>
    <cellStyle name="style1424787250309 3 6 2 2" xfId="13076"/>
    <cellStyle name="style1424787250309 3 6 2 2 2" xfId="53746"/>
    <cellStyle name="style1424787250309 3 6 2 3" xfId="20472"/>
    <cellStyle name="style1424787250309 3 6 2 4" xfId="27868"/>
    <cellStyle name="style1424787250309 3 6 2 5" xfId="53745"/>
    <cellStyle name="style1424787250309 3 6 3" xfId="3758"/>
    <cellStyle name="style1424787250309 3 6 3 2" xfId="11199"/>
    <cellStyle name="style1424787250309 3 6 3 2 2" xfId="53748"/>
    <cellStyle name="style1424787250309 3 6 3 3" xfId="18595"/>
    <cellStyle name="style1424787250309 3 6 3 4" xfId="25991"/>
    <cellStyle name="style1424787250309 3 6 3 5" xfId="53747"/>
    <cellStyle name="style1424787250309 3 6 4" xfId="7581"/>
    <cellStyle name="style1424787250309 3 6 4 2" xfId="14977"/>
    <cellStyle name="style1424787250309 3 6 4 3" xfId="22373"/>
    <cellStyle name="style1424787250309 3 6 4 4" xfId="29769"/>
    <cellStyle name="style1424787250309 3 6 4 5" xfId="53749"/>
    <cellStyle name="style1424787250309 3 6 5" xfId="9390"/>
    <cellStyle name="style1424787250309 3 6 6" xfId="16786"/>
    <cellStyle name="style1424787250309 3 6 7" xfId="24182"/>
    <cellStyle name="style1424787250309 3 6 8" xfId="53744"/>
    <cellStyle name="style1424787250309 3 7" xfId="4145"/>
    <cellStyle name="style1424787250309 3 7 2" xfId="11586"/>
    <cellStyle name="style1424787250309 3 7 2 2" xfId="53751"/>
    <cellStyle name="style1424787250309 3 7 3" xfId="18982"/>
    <cellStyle name="style1424787250309 3 7 4" xfId="26378"/>
    <cellStyle name="style1424787250309 3 7 5" xfId="53750"/>
    <cellStyle name="style1424787250309 3 8" xfId="2268"/>
    <cellStyle name="style1424787250309 3 8 2" xfId="9709"/>
    <cellStyle name="style1424787250309 3 8 2 2" xfId="53753"/>
    <cellStyle name="style1424787250309 3 8 3" xfId="17105"/>
    <cellStyle name="style1424787250309 3 8 4" xfId="24501"/>
    <cellStyle name="style1424787250309 3 8 5" xfId="53752"/>
    <cellStyle name="style1424787250309 3 9" xfId="6090"/>
    <cellStyle name="style1424787250309 3 9 2" xfId="13486"/>
    <cellStyle name="style1424787250309 3 9 3" xfId="20882"/>
    <cellStyle name="style1424787250309 3 9 4" xfId="28278"/>
    <cellStyle name="style1424787250309 3 9 5" xfId="53754"/>
    <cellStyle name="style1424787250309 4" xfId="454"/>
    <cellStyle name="style1424787250309 4 10" xfId="15360"/>
    <cellStyle name="style1424787250309 4 11" xfId="22756"/>
    <cellStyle name="style1424787250309 4 12" xfId="53755"/>
    <cellStyle name="style1424787250309 4 2" xfId="711"/>
    <cellStyle name="style1424787250309 4 2 2" xfId="1421"/>
    <cellStyle name="style1424787250309 4 2 2 2" xfId="5109"/>
    <cellStyle name="style1424787250309 4 2 2 2 2" xfId="12550"/>
    <cellStyle name="style1424787250309 4 2 2 2 2 2" xfId="53759"/>
    <cellStyle name="style1424787250309 4 2 2 2 3" xfId="19946"/>
    <cellStyle name="style1424787250309 4 2 2 2 4" xfId="27342"/>
    <cellStyle name="style1424787250309 4 2 2 2 5" xfId="53758"/>
    <cellStyle name="style1424787250309 4 2 2 3" xfId="3232"/>
    <cellStyle name="style1424787250309 4 2 2 3 2" xfId="10673"/>
    <cellStyle name="style1424787250309 4 2 2 3 2 2" xfId="53761"/>
    <cellStyle name="style1424787250309 4 2 2 3 3" xfId="18069"/>
    <cellStyle name="style1424787250309 4 2 2 3 4" xfId="25465"/>
    <cellStyle name="style1424787250309 4 2 2 3 5" xfId="53760"/>
    <cellStyle name="style1424787250309 4 2 2 4" xfId="7054"/>
    <cellStyle name="style1424787250309 4 2 2 4 2" xfId="14450"/>
    <cellStyle name="style1424787250309 4 2 2 4 3" xfId="21846"/>
    <cellStyle name="style1424787250309 4 2 2 4 4" xfId="29242"/>
    <cellStyle name="style1424787250309 4 2 2 4 5" xfId="53762"/>
    <cellStyle name="style1424787250309 4 2 2 5" xfId="8864"/>
    <cellStyle name="style1424787250309 4 2 2 6" xfId="16260"/>
    <cellStyle name="style1424787250309 4 2 2 7" xfId="23656"/>
    <cellStyle name="style1424787250309 4 2 2 8" xfId="53757"/>
    <cellStyle name="style1424787250309 4 2 3" xfId="4465"/>
    <cellStyle name="style1424787250309 4 2 3 2" xfId="11906"/>
    <cellStyle name="style1424787250309 4 2 3 2 2" xfId="53764"/>
    <cellStyle name="style1424787250309 4 2 3 3" xfId="19302"/>
    <cellStyle name="style1424787250309 4 2 3 4" xfId="26698"/>
    <cellStyle name="style1424787250309 4 2 3 5" xfId="53763"/>
    <cellStyle name="style1424787250309 4 2 4" xfId="2588"/>
    <cellStyle name="style1424787250309 4 2 4 2" xfId="10029"/>
    <cellStyle name="style1424787250309 4 2 4 2 2" xfId="53766"/>
    <cellStyle name="style1424787250309 4 2 4 3" xfId="17425"/>
    <cellStyle name="style1424787250309 4 2 4 4" xfId="24821"/>
    <cellStyle name="style1424787250309 4 2 4 5" xfId="53765"/>
    <cellStyle name="style1424787250309 4 2 5" xfId="6410"/>
    <cellStyle name="style1424787250309 4 2 5 2" xfId="13806"/>
    <cellStyle name="style1424787250309 4 2 5 3" xfId="21202"/>
    <cellStyle name="style1424787250309 4 2 5 4" xfId="28598"/>
    <cellStyle name="style1424787250309 4 2 5 5" xfId="53767"/>
    <cellStyle name="style1424787250309 4 2 6" xfId="8220"/>
    <cellStyle name="style1424787250309 4 2 7" xfId="15616"/>
    <cellStyle name="style1424787250309 4 2 8" xfId="23012"/>
    <cellStyle name="style1424787250309 4 2 9" xfId="53756"/>
    <cellStyle name="style1424787250309 4 3" xfId="1165"/>
    <cellStyle name="style1424787250309 4 3 2" xfId="4853"/>
    <cellStyle name="style1424787250309 4 3 2 2" xfId="12294"/>
    <cellStyle name="style1424787250309 4 3 2 2 2" xfId="53770"/>
    <cellStyle name="style1424787250309 4 3 2 3" xfId="19690"/>
    <cellStyle name="style1424787250309 4 3 2 4" xfId="27086"/>
    <cellStyle name="style1424787250309 4 3 2 5" xfId="53769"/>
    <cellStyle name="style1424787250309 4 3 3" xfId="2976"/>
    <cellStyle name="style1424787250309 4 3 3 2" xfId="10417"/>
    <cellStyle name="style1424787250309 4 3 3 2 2" xfId="53772"/>
    <cellStyle name="style1424787250309 4 3 3 3" xfId="17813"/>
    <cellStyle name="style1424787250309 4 3 3 4" xfId="25209"/>
    <cellStyle name="style1424787250309 4 3 3 5" xfId="53771"/>
    <cellStyle name="style1424787250309 4 3 4" xfId="6798"/>
    <cellStyle name="style1424787250309 4 3 4 2" xfId="14194"/>
    <cellStyle name="style1424787250309 4 3 4 3" xfId="21590"/>
    <cellStyle name="style1424787250309 4 3 4 4" xfId="28986"/>
    <cellStyle name="style1424787250309 4 3 4 5" xfId="53773"/>
    <cellStyle name="style1424787250309 4 3 5" xfId="8608"/>
    <cellStyle name="style1424787250309 4 3 6" xfId="16004"/>
    <cellStyle name="style1424787250309 4 3 7" xfId="23400"/>
    <cellStyle name="style1424787250309 4 3 8" xfId="53768"/>
    <cellStyle name="style1424787250309 4 4" xfId="1756"/>
    <cellStyle name="style1424787250309 4 4 2" xfId="5443"/>
    <cellStyle name="style1424787250309 4 4 2 2" xfId="12884"/>
    <cellStyle name="style1424787250309 4 4 2 2 2" xfId="53776"/>
    <cellStyle name="style1424787250309 4 4 2 3" xfId="20280"/>
    <cellStyle name="style1424787250309 4 4 2 4" xfId="27676"/>
    <cellStyle name="style1424787250309 4 4 2 5" xfId="53775"/>
    <cellStyle name="style1424787250309 4 4 3" xfId="3566"/>
    <cellStyle name="style1424787250309 4 4 3 2" xfId="11007"/>
    <cellStyle name="style1424787250309 4 4 3 2 2" xfId="53778"/>
    <cellStyle name="style1424787250309 4 4 3 3" xfId="18403"/>
    <cellStyle name="style1424787250309 4 4 3 4" xfId="25799"/>
    <cellStyle name="style1424787250309 4 4 3 5" xfId="53777"/>
    <cellStyle name="style1424787250309 4 4 4" xfId="7388"/>
    <cellStyle name="style1424787250309 4 4 4 2" xfId="14784"/>
    <cellStyle name="style1424787250309 4 4 4 3" xfId="22180"/>
    <cellStyle name="style1424787250309 4 4 4 4" xfId="29576"/>
    <cellStyle name="style1424787250309 4 4 4 5" xfId="53779"/>
    <cellStyle name="style1424787250309 4 4 5" xfId="9198"/>
    <cellStyle name="style1424787250309 4 4 6" xfId="16594"/>
    <cellStyle name="style1424787250309 4 4 7" xfId="23990"/>
    <cellStyle name="style1424787250309 4 4 8" xfId="53774"/>
    <cellStyle name="style1424787250309 4 5" xfId="2013"/>
    <cellStyle name="style1424787250309 4 5 2" xfId="5700"/>
    <cellStyle name="style1424787250309 4 5 2 2" xfId="13140"/>
    <cellStyle name="style1424787250309 4 5 2 2 2" xfId="53782"/>
    <cellStyle name="style1424787250309 4 5 2 3" xfId="20536"/>
    <cellStyle name="style1424787250309 4 5 2 4" xfId="27932"/>
    <cellStyle name="style1424787250309 4 5 2 5" xfId="53781"/>
    <cellStyle name="style1424787250309 4 5 3" xfId="3822"/>
    <cellStyle name="style1424787250309 4 5 3 2" xfId="11263"/>
    <cellStyle name="style1424787250309 4 5 3 2 2" xfId="53784"/>
    <cellStyle name="style1424787250309 4 5 3 3" xfId="18659"/>
    <cellStyle name="style1424787250309 4 5 3 4" xfId="26055"/>
    <cellStyle name="style1424787250309 4 5 3 5" xfId="53783"/>
    <cellStyle name="style1424787250309 4 5 4" xfId="7645"/>
    <cellStyle name="style1424787250309 4 5 4 2" xfId="15041"/>
    <cellStyle name="style1424787250309 4 5 4 3" xfId="22437"/>
    <cellStyle name="style1424787250309 4 5 4 4" xfId="29833"/>
    <cellStyle name="style1424787250309 4 5 4 5" xfId="53785"/>
    <cellStyle name="style1424787250309 4 5 5" xfId="9454"/>
    <cellStyle name="style1424787250309 4 5 6" xfId="16850"/>
    <cellStyle name="style1424787250309 4 5 7" xfId="24246"/>
    <cellStyle name="style1424787250309 4 5 8" xfId="53780"/>
    <cellStyle name="style1424787250309 4 6" xfId="4209"/>
    <cellStyle name="style1424787250309 4 6 2" xfId="11650"/>
    <cellStyle name="style1424787250309 4 6 2 2" xfId="53787"/>
    <cellStyle name="style1424787250309 4 6 3" xfId="19046"/>
    <cellStyle name="style1424787250309 4 6 4" xfId="26442"/>
    <cellStyle name="style1424787250309 4 6 5" xfId="53786"/>
    <cellStyle name="style1424787250309 4 7" xfId="2332"/>
    <cellStyle name="style1424787250309 4 7 2" xfId="9773"/>
    <cellStyle name="style1424787250309 4 7 2 2" xfId="53789"/>
    <cellStyle name="style1424787250309 4 7 3" xfId="17169"/>
    <cellStyle name="style1424787250309 4 7 4" xfId="24565"/>
    <cellStyle name="style1424787250309 4 7 5" xfId="53788"/>
    <cellStyle name="style1424787250309 4 8" xfId="6154"/>
    <cellStyle name="style1424787250309 4 8 2" xfId="13550"/>
    <cellStyle name="style1424787250309 4 8 3" xfId="20946"/>
    <cellStyle name="style1424787250309 4 8 4" xfId="28342"/>
    <cellStyle name="style1424787250309 4 8 5" xfId="53790"/>
    <cellStyle name="style1424787250309 4 9" xfId="7964"/>
    <cellStyle name="style1424787250309 5" xfId="583"/>
    <cellStyle name="style1424787250309 5 2" xfId="1293"/>
    <cellStyle name="style1424787250309 5 2 2" xfId="4981"/>
    <cellStyle name="style1424787250309 5 2 2 2" xfId="12422"/>
    <cellStyle name="style1424787250309 5 2 2 2 2" xfId="53794"/>
    <cellStyle name="style1424787250309 5 2 2 3" xfId="19818"/>
    <cellStyle name="style1424787250309 5 2 2 4" xfId="27214"/>
    <cellStyle name="style1424787250309 5 2 2 5" xfId="53793"/>
    <cellStyle name="style1424787250309 5 2 3" xfId="3104"/>
    <cellStyle name="style1424787250309 5 2 3 2" xfId="10545"/>
    <cellStyle name="style1424787250309 5 2 3 2 2" xfId="53796"/>
    <cellStyle name="style1424787250309 5 2 3 3" xfId="17941"/>
    <cellStyle name="style1424787250309 5 2 3 4" xfId="25337"/>
    <cellStyle name="style1424787250309 5 2 3 5" xfId="53795"/>
    <cellStyle name="style1424787250309 5 2 4" xfId="6926"/>
    <cellStyle name="style1424787250309 5 2 4 2" xfId="14322"/>
    <cellStyle name="style1424787250309 5 2 4 3" xfId="21718"/>
    <cellStyle name="style1424787250309 5 2 4 4" xfId="29114"/>
    <cellStyle name="style1424787250309 5 2 4 5" xfId="53797"/>
    <cellStyle name="style1424787250309 5 2 5" xfId="8736"/>
    <cellStyle name="style1424787250309 5 2 6" xfId="16132"/>
    <cellStyle name="style1424787250309 5 2 7" xfId="23528"/>
    <cellStyle name="style1424787250309 5 2 8" xfId="53792"/>
    <cellStyle name="style1424787250309 5 3" xfId="4337"/>
    <cellStyle name="style1424787250309 5 3 2" xfId="11778"/>
    <cellStyle name="style1424787250309 5 3 2 2" xfId="53799"/>
    <cellStyle name="style1424787250309 5 3 3" xfId="19174"/>
    <cellStyle name="style1424787250309 5 3 4" xfId="26570"/>
    <cellStyle name="style1424787250309 5 3 5" xfId="53798"/>
    <cellStyle name="style1424787250309 5 4" xfId="2460"/>
    <cellStyle name="style1424787250309 5 4 2" xfId="9901"/>
    <cellStyle name="style1424787250309 5 4 2 2" xfId="53801"/>
    <cellStyle name="style1424787250309 5 4 3" xfId="17297"/>
    <cellStyle name="style1424787250309 5 4 4" xfId="24693"/>
    <cellStyle name="style1424787250309 5 4 5" xfId="53800"/>
    <cellStyle name="style1424787250309 5 5" xfId="6282"/>
    <cellStyle name="style1424787250309 5 5 2" xfId="13678"/>
    <cellStyle name="style1424787250309 5 5 3" xfId="21074"/>
    <cellStyle name="style1424787250309 5 5 4" xfId="28470"/>
    <cellStyle name="style1424787250309 5 5 5" xfId="53802"/>
    <cellStyle name="style1424787250309 5 6" xfId="8092"/>
    <cellStyle name="style1424787250309 5 7" xfId="15488"/>
    <cellStyle name="style1424787250309 5 8" xfId="22884"/>
    <cellStyle name="style1424787250309 5 9" xfId="53791"/>
    <cellStyle name="style1424787250309 6" xfId="1037"/>
    <cellStyle name="style1424787250309 6 2" xfId="4725"/>
    <cellStyle name="style1424787250309 6 2 2" xfId="12166"/>
    <cellStyle name="style1424787250309 6 2 2 2" xfId="53805"/>
    <cellStyle name="style1424787250309 6 2 3" xfId="19562"/>
    <cellStyle name="style1424787250309 6 2 4" xfId="26958"/>
    <cellStyle name="style1424787250309 6 2 5" xfId="53804"/>
    <cellStyle name="style1424787250309 6 3" xfId="2848"/>
    <cellStyle name="style1424787250309 6 3 2" xfId="10289"/>
    <cellStyle name="style1424787250309 6 3 2 2" xfId="53807"/>
    <cellStyle name="style1424787250309 6 3 3" xfId="17685"/>
    <cellStyle name="style1424787250309 6 3 4" xfId="25081"/>
    <cellStyle name="style1424787250309 6 3 5" xfId="53806"/>
    <cellStyle name="style1424787250309 6 4" xfId="6670"/>
    <cellStyle name="style1424787250309 6 4 2" xfId="14066"/>
    <cellStyle name="style1424787250309 6 4 3" xfId="21462"/>
    <cellStyle name="style1424787250309 6 4 4" xfId="28858"/>
    <cellStyle name="style1424787250309 6 4 5" xfId="53808"/>
    <cellStyle name="style1424787250309 6 5" xfId="8480"/>
    <cellStyle name="style1424787250309 6 6" xfId="15876"/>
    <cellStyle name="style1424787250309 6 7" xfId="23272"/>
    <cellStyle name="style1424787250309 6 8" xfId="53803"/>
    <cellStyle name="style1424787250309 7" xfId="1628"/>
    <cellStyle name="style1424787250309 7 2" xfId="5315"/>
    <cellStyle name="style1424787250309 7 2 2" xfId="12756"/>
    <cellStyle name="style1424787250309 7 2 2 2" xfId="53811"/>
    <cellStyle name="style1424787250309 7 2 3" xfId="20152"/>
    <cellStyle name="style1424787250309 7 2 4" xfId="27548"/>
    <cellStyle name="style1424787250309 7 2 5" xfId="53810"/>
    <cellStyle name="style1424787250309 7 3" xfId="3438"/>
    <cellStyle name="style1424787250309 7 3 2" xfId="10879"/>
    <cellStyle name="style1424787250309 7 3 2 2" xfId="53813"/>
    <cellStyle name="style1424787250309 7 3 3" xfId="18275"/>
    <cellStyle name="style1424787250309 7 3 4" xfId="25671"/>
    <cellStyle name="style1424787250309 7 3 5" xfId="53812"/>
    <cellStyle name="style1424787250309 7 4" xfId="7260"/>
    <cellStyle name="style1424787250309 7 4 2" xfId="14656"/>
    <cellStyle name="style1424787250309 7 4 3" xfId="22052"/>
    <cellStyle name="style1424787250309 7 4 4" xfId="29448"/>
    <cellStyle name="style1424787250309 7 4 5" xfId="53814"/>
    <cellStyle name="style1424787250309 7 5" xfId="9070"/>
    <cellStyle name="style1424787250309 7 6" xfId="16466"/>
    <cellStyle name="style1424787250309 7 7" xfId="23862"/>
    <cellStyle name="style1424787250309 7 8" xfId="53809"/>
    <cellStyle name="style1424787250309 8" xfId="1885"/>
    <cellStyle name="style1424787250309 8 2" xfId="5572"/>
    <cellStyle name="style1424787250309 8 2 2" xfId="13012"/>
    <cellStyle name="style1424787250309 8 2 2 2" xfId="53817"/>
    <cellStyle name="style1424787250309 8 2 3" xfId="20408"/>
    <cellStyle name="style1424787250309 8 2 4" xfId="27804"/>
    <cellStyle name="style1424787250309 8 2 5" xfId="53816"/>
    <cellStyle name="style1424787250309 8 3" xfId="3694"/>
    <cellStyle name="style1424787250309 8 3 2" xfId="11135"/>
    <cellStyle name="style1424787250309 8 3 2 2" xfId="53819"/>
    <cellStyle name="style1424787250309 8 3 3" xfId="18531"/>
    <cellStyle name="style1424787250309 8 3 4" xfId="25927"/>
    <cellStyle name="style1424787250309 8 3 5" xfId="53818"/>
    <cellStyle name="style1424787250309 8 4" xfId="7517"/>
    <cellStyle name="style1424787250309 8 4 2" xfId="14913"/>
    <cellStyle name="style1424787250309 8 4 3" xfId="22309"/>
    <cellStyle name="style1424787250309 8 4 4" xfId="29705"/>
    <cellStyle name="style1424787250309 8 4 5" xfId="53820"/>
    <cellStyle name="style1424787250309 8 5" xfId="9326"/>
    <cellStyle name="style1424787250309 8 6" xfId="16722"/>
    <cellStyle name="style1424787250309 8 7" xfId="24118"/>
    <cellStyle name="style1424787250309 8 8" xfId="53815"/>
    <cellStyle name="style1424787250309 9" xfId="4081"/>
    <cellStyle name="style1424787250309 9 2" xfId="11522"/>
    <cellStyle name="style1424787250309 9 2 2" xfId="53822"/>
    <cellStyle name="style1424787250309 9 3" xfId="18918"/>
    <cellStyle name="style1424787250309 9 4" xfId="26314"/>
    <cellStyle name="style1424787250309 9 5" xfId="53821"/>
    <cellStyle name="style1424787250347" xfId="327"/>
    <cellStyle name="style1424787250347 10" xfId="2205"/>
    <cellStyle name="style1424787250347 10 2" xfId="9646"/>
    <cellStyle name="style1424787250347 10 2 2" xfId="53825"/>
    <cellStyle name="style1424787250347 10 3" xfId="17042"/>
    <cellStyle name="style1424787250347 10 4" xfId="24438"/>
    <cellStyle name="style1424787250347 10 5" xfId="53824"/>
    <cellStyle name="style1424787250347 11" xfId="6027"/>
    <cellStyle name="style1424787250347 11 2" xfId="13423"/>
    <cellStyle name="style1424787250347 11 3" xfId="20819"/>
    <cellStyle name="style1424787250347 11 4" xfId="28215"/>
    <cellStyle name="style1424787250347 11 5" xfId="53826"/>
    <cellStyle name="style1424787250347 12" xfId="7837"/>
    <cellStyle name="style1424787250347 13" xfId="15233"/>
    <cellStyle name="style1424787250347 14" xfId="22629"/>
    <cellStyle name="style1424787250347 15" xfId="53823"/>
    <cellStyle name="style1424787250347 2" xfId="355"/>
    <cellStyle name="style1424787250347 2 10" xfId="6055"/>
    <cellStyle name="style1424787250347 2 10 2" xfId="13451"/>
    <cellStyle name="style1424787250347 2 10 3" xfId="20847"/>
    <cellStyle name="style1424787250347 2 10 4" xfId="28243"/>
    <cellStyle name="style1424787250347 2 10 5" xfId="53828"/>
    <cellStyle name="style1424787250347 2 11" xfId="7865"/>
    <cellStyle name="style1424787250347 2 12" xfId="15261"/>
    <cellStyle name="style1424787250347 2 13" xfId="22657"/>
    <cellStyle name="style1424787250347 2 14" xfId="53827"/>
    <cellStyle name="style1424787250347 2 2" xfId="419"/>
    <cellStyle name="style1424787250347 2 2 10" xfId="7929"/>
    <cellStyle name="style1424787250347 2 2 11" xfId="15325"/>
    <cellStyle name="style1424787250347 2 2 12" xfId="22721"/>
    <cellStyle name="style1424787250347 2 2 13" xfId="53829"/>
    <cellStyle name="style1424787250347 2 2 2" xfId="547"/>
    <cellStyle name="style1424787250347 2 2 2 10" xfId="15453"/>
    <cellStyle name="style1424787250347 2 2 2 11" xfId="22849"/>
    <cellStyle name="style1424787250347 2 2 2 12" xfId="53830"/>
    <cellStyle name="style1424787250347 2 2 2 2" xfId="804"/>
    <cellStyle name="style1424787250347 2 2 2 2 2" xfId="1514"/>
    <cellStyle name="style1424787250347 2 2 2 2 2 2" xfId="5202"/>
    <cellStyle name="style1424787250347 2 2 2 2 2 2 2" xfId="12643"/>
    <cellStyle name="style1424787250347 2 2 2 2 2 2 2 2" xfId="53834"/>
    <cellStyle name="style1424787250347 2 2 2 2 2 2 3" xfId="20039"/>
    <cellStyle name="style1424787250347 2 2 2 2 2 2 4" xfId="27435"/>
    <cellStyle name="style1424787250347 2 2 2 2 2 2 5" xfId="53833"/>
    <cellStyle name="style1424787250347 2 2 2 2 2 3" xfId="3325"/>
    <cellStyle name="style1424787250347 2 2 2 2 2 3 2" xfId="10766"/>
    <cellStyle name="style1424787250347 2 2 2 2 2 3 2 2" xfId="53836"/>
    <cellStyle name="style1424787250347 2 2 2 2 2 3 3" xfId="18162"/>
    <cellStyle name="style1424787250347 2 2 2 2 2 3 4" xfId="25558"/>
    <cellStyle name="style1424787250347 2 2 2 2 2 3 5" xfId="53835"/>
    <cellStyle name="style1424787250347 2 2 2 2 2 4" xfId="7147"/>
    <cellStyle name="style1424787250347 2 2 2 2 2 4 2" xfId="14543"/>
    <cellStyle name="style1424787250347 2 2 2 2 2 4 3" xfId="21939"/>
    <cellStyle name="style1424787250347 2 2 2 2 2 4 4" xfId="29335"/>
    <cellStyle name="style1424787250347 2 2 2 2 2 4 5" xfId="53837"/>
    <cellStyle name="style1424787250347 2 2 2 2 2 5" xfId="8957"/>
    <cellStyle name="style1424787250347 2 2 2 2 2 6" xfId="16353"/>
    <cellStyle name="style1424787250347 2 2 2 2 2 7" xfId="23749"/>
    <cellStyle name="style1424787250347 2 2 2 2 2 8" xfId="53832"/>
    <cellStyle name="style1424787250347 2 2 2 2 3" xfId="4558"/>
    <cellStyle name="style1424787250347 2 2 2 2 3 2" xfId="11999"/>
    <cellStyle name="style1424787250347 2 2 2 2 3 2 2" xfId="53839"/>
    <cellStyle name="style1424787250347 2 2 2 2 3 3" xfId="19395"/>
    <cellStyle name="style1424787250347 2 2 2 2 3 4" xfId="26791"/>
    <cellStyle name="style1424787250347 2 2 2 2 3 5" xfId="53838"/>
    <cellStyle name="style1424787250347 2 2 2 2 4" xfId="2681"/>
    <cellStyle name="style1424787250347 2 2 2 2 4 2" xfId="10122"/>
    <cellStyle name="style1424787250347 2 2 2 2 4 2 2" xfId="53841"/>
    <cellStyle name="style1424787250347 2 2 2 2 4 3" xfId="17518"/>
    <cellStyle name="style1424787250347 2 2 2 2 4 4" xfId="24914"/>
    <cellStyle name="style1424787250347 2 2 2 2 4 5" xfId="53840"/>
    <cellStyle name="style1424787250347 2 2 2 2 5" xfId="6503"/>
    <cellStyle name="style1424787250347 2 2 2 2 5 2" xfId="13899"/>
    <cellStyle name="style1424787250347 2 2 2 2 5 3" xfId="21295"/>
    <cellStyle name="style1424787250347 2 2 2 2 5 4" xfId="28691"/>
    <cellStyle name="style1424787250347 2 2 2 2 5 5" xfId="53842"/>
    <cellStyle name="style1424787250347 2 2 2 2 6" xfId="8313"/>
    <cellStyle name="style1424787250347 2 2 2 2 7" xfId="15709"/>
    <cellStyle name="style1424787250347 2 2 2 2 8" xfId="23105"/>
    <cellStyle name="style1424787250347 2 2 2 2 9" xfId="53831"/>
    <cellStyle name="style1424787250347 2 2 2 3" xfId="1258"/>
    <cellStyle name="style1424787250347 2 2 2 3 2" xfId="4946"/>
    <cellStyle name="style1424787250347 2 2 2 3 2 2" xfId="12387"/>
    <cellStyle name="style1424787250347 2 2 2 3 2 2 2" xfId="53845"/>
    <cellStyle name="style1424787250347 2 2 2 3 2 3" xfId="19783"/>
    <cellStyle name="style1424787250347 2 2 2 3 2 4" xfId="27179"/>
    <cellStyle name="style1424787250347 2 2 2 3 2 5" xfId="53844"/>
    <cellStyle name="style1424787250347 2 2 2 3 3" xfId="3069"/>
    <cellStyle name="style1424787250347 2 2 2 3 3 2" xfId="10510"/>
    <cellStyle name="style1424787250347 2 2 2 3 3 2 2" xfId="53847"/>
    <cellStyle name="style1424787250347 2 2 2 3 3 3" xfId="17906"/>
    <cellStyle name="style1424787250347 2 2 2 3 3 4" xfId="25302"/>
    <cellStyle name="style1424787250347 2 2 2 3 3 5" xfId="53846"/>
    <cellStyle name="style1424787250347 2 2 2 3 4" xfId="6891"/>
    <cellStyle name="style1424787250347 2 2 2 3 4 2" xfId="14287"/>
    <cellStyle name="style1424787250347 2 2 2 3 4 3" xfId="21683"/>
    <cellStyle name="style1424787250347 2 2 2 3 4 4" xfId="29079"/>
    <cellStyle name="style1424787250347 2 2 2 3 4 5" xfId="53848"/>
    <cellStyle name="style1424787250347 2 2 2 3 5" xfId="8701"/>
    <cellStyle name="style1424787250347 2 2 2 3 6" xfId="16097"/>
    <cellStyle name="style1424787250347 2 2 2 3 7" xfId="23493"/>
    <cellStyle name="style1424787250347 2 2 2 3 8" xfId="53843"/>
    <cellStyle name="style1424787250347 2 2 2 4" xfId="1849"/>
    <cellStyle name="style1424787250347 2 2 2 4 2" xfId="5536"/>
    <cellStyle name="style1424787250347 2 2 2 4 2 2" xfId="12977"/>
    <cellStyle name="style1424787250347 2 2 2 4 2 2 2" xfId="53851"/>
    <cellStyle name="style1424787250347 2 2 2 4 2 3" xfId="20373"/>
    <cellStyle name="style1424787250347 2 2 2 4 2 4" xfId="27769"/>
    <cellStyle name="style1424787250347 2 2 2 4 2 5" xfId="53850"/>
    <cellStyle name="style1424787250347 2 2 2 4 3" xfId="3659"/>
    <cellStyle name="style1424787250347 2 2 2 4 3 2" xfId="11100"/>
    <cellStyle name="style1424787250347 2 2 2 4 3 2 2" xfId="53853"/>
    <cellStyle name="style1424787250347 2 2 2 4 3 3" xfId="18496"/>
    <cellStyle name="style1424787250347 2 2 2 4 3 4" xfId="25892"/>
    <cellStyle name="style1424787250347 2 2 2 4 3 5" xfId="53852"/>
    <cellStyle name="style1424787250347 2 2 2 4 4" xfId="7481"/>
    <cellStyle name="style1424787250347 2 2 2 4 4 2" xfId="14877"/>
    <cellStyle name="style1424787250347 2 2 2 4 4 3" xfId="22273"/>
    <cellStyle name="style1424787250347 2 2 2 4 4 4" xfId="29669"/>
    <cellStyle name="style1424787250347 2 2 2 4 4 5" xfId="53854"/>
    <cellStyle name="style1424787250347 2 2 2 4 5" xfId="9291"/>
    <cellStyle name="style1424787250347 2 2 2 4 6" xfId="16687"/>
    <cellStyle name="style1424787250347 2 2 2 4 7" xfId="24083"/>
    <cellStyle name="style1424787250347 2 2 2 4 8" xfId="53849"/>
    <cellStyle name="style1424787250347 2 2 2 5" xfId="2106"/>
    <cellStyle name="style1424787250347 2 2 2 5 2" xfId="5793"/>
    <cellStyle name="style1424787250347 2 2 2 5 2 2" xfId="13233"/>
    <cellStyle name="style1424787250347 2 2 2 5 2 2 2" xfId="53857"/>
    <cellStyle name="style1424787250347 2 2 2 5 2 3" xfId="20629"/>
    <cellStyle name="style1424787250347 2 2 2 5 2 4" xfId="28025"/>
    <cellStyle name="style1424787250347 2 2 2 5 2 5" xfId="53856"/>
    <cellStyle name="style1424787250347 2 2 2 5 3" xfId="3915"/>
    <cellStyle name="style1424787250347 2 2 2 5 3 2" xfId="11356"/>
    <cellStyle name="style1424787250347 2 2 2 5 3 2 2" xfId="53859"/>
    <cellStyle name="style1424787250347 2 2 2 5 3 3" xfId="18752"/>
    <cellStyle name="style1424787250347 2 2 2 5 3 4" xfId="26148"/>
    <cellStyle name="style1424787250347 2 2 2 5 3 5" xfId="53858"/>
    <cellStyle name="style1424787250347 2 2 2 5 4" xfId="7738"/>
    <cellStyle name="style1424787250347 2 2 2 5 4 2" xfId="15134"/>
    <cellStyle name="style1424787250347 2 2 2 5 4 3" xfId="22530"/>
    <cellStyle name="style1424787250347 2 2 2 5 4 4" xfId="29926"/>
    <cellStyle name="style1424787250347 2 2 2 5 4 5" xfId="53860"/>
    <cellStyle name="style1424787250347 2 2 2 5 5" xfId="9547"/>
    <cellStyle name="style1424787250347 2 2 2 5 6" xfId="16943"/>
    <cellStyle name="style1424787250347 2 2 2 5 7" xfId="24339"/>
    <cellStyle name="style1424787250347 2 2 2 5 8" xfId="53855"/>
    <cellStyle name="style1424787250347 2 2 2 6" xfId="4302"/>
    <cellStyle name="style1424787250347 2 2 2 6 2" xfId="11743"/>
    <cellStyle name="style1424787250347 2 2 2 6 2 2" xfId="53862"/>
    <cellStyle name="style1424787250347 2 2 2 6 3" xfId="19139"/>
    <cellStyle name="style1424787250347 2 2 2 6 4" xfId="26535"/>
    <cellStyle name="style1424787250347 2 2 2 6 5" xfId="53861"/>
    <cellStyle name="style1424787250347 2 2 2 7" xfId="2425"/>
    <cellStyle name="style1424787250347 2 2 2 7 2" xfId="9866"/>
    <cellStyle name="style1424787250347 2 2 2 7 2 2" xfId="53864"/>
    <cellStyle name="style1424787250347 2 2 2 7 3" xfId="17262"/>
    <cellStyle name="style1424787250347 2 2 2 7 4" xfId="24658"/>
    <cellStyle name="style1424787250347 2 2 2 7 5" xfId="53863"/>
    <cellStyle name="style1424787250347 2 2 2 8" xfId="6247"/>
    <cellStyle name="style1424787250347 2 2 2 8 2" xfId="13643"/>
    <cellStyle name="style1424787250347 2 2 2 8 3" xfId="21039"/>
    <cellStyle name="style1424787250347 2 2 2 8 4" xfId="28435"/>
    <cellStyle name="style1424787250347 2 2 2 8 5" xfId="53865"/>
    <cellStyle name="style1424787250347 2 2 2 9" xfId="8057"/>
    <cellStyle name="style1424787250347 2 2 3" xfId="676"/>
    <cellStyle name="style1424787250347 2 2 3 2" xfId="1386"/>
    <cellStyle name="style1424787250347 2 2 3 2 2" xfId="5074"/>
    <cellStyle name="style1424787250347 2 2 3 2 2 2" xfId="12515"/>
    <cellStyle name="style1424787250347 2 2 3 2 2 2 2" xfId="53869"/>
    <cellStyle name="style1424787250347 2 2 3 2 2 3" xfId="19911"/>
    <cellStyle name="style1424787250347 2 2 3 2 2 4" xfId="27307"/>
    <cellStyle name="style1424787250347 2 2 3 2 2 5" xfId="53868"/>
    <cellStyle name="style1424787250347 2 2 3 2 3" xfId="3197"/>
    <cellStyle name="style1424787250347 2 2 3 2 3 2" xfId="10638"/>
    <cellStyle name="style1424787250347 2 2 3 2 3 2 2" xfId="53871"/>
    <cellStyle name="style1424787250347 2 2 3 2 3 3" xfId="18034"/>
    <cellStyle name="style1424787250347 2 2 3 2 3 4" xfId="25430"/>
    <cellStyle name="style1424787250347 2 2 3 2 3 5" xfId="53870"/>
    <cellStyle name="style1424787250347 2 2 3 2 4" xfId="7019"/>
    <cellStyle name="style1424787250347 2 2 3 2 4 2" xfId="14415"/>
    <cellStyle name="style1424787250347 2 2 3 2 4 3" xfId="21811"/>
    <cellStyle name="style1424787250347 2 2 3 2 4 4" xfId="29207"/>
    <cellStyle name="style1424787250347 2 2 3 2 4 5" xfId="53872"/>
    <cellStyle name="style1424787250347 2 2 3 2 5" xfId="8829"/>
    <cellStyle name="style1424787250347 2 2 3 2 6" xfId="16225"/>
    <cellStyle name="style1424787250347 2 2 3 2 7" xfId="23621"/>
    <cellStyle name="style1424787250347 2 2 3 2 8" xfId="53867"/>
    <cellStyle name="style1424787250347 2 2 3 3" xfId="4430"/>
    <cellStyle name="style1424787250347 2 2 3 3 2" xfId="11871"/>
    <cellStyle name="style1424787250347 2 2 3 3 2 2" xfId="53874"/>
    <cellStyle name="style1424787250347 2 2 3 3 3" xfId="19267"/>
    <cellStyle name="style1424787250347 2 2 3 3 4" xfId="26663"/>
    <cellStyle name="style1424787250347 2 2 3 3 5" xfId="53873"/>
    <cellStyle name="style1424787250347 2 2 3 4" xfId="2553"/>
    <cellStyle name="style1424787250347 2 2 3 4 2" xfId="9994"/>
    <cellStyle name="style1424787250347 2 2 3 4 2 2" xfId="53876"/>
    <cellStyle name="style1424787250347 2 2 3 4 3" xfId="17390"/>
    <cellStyle name="style1424787250347 2 2 3 4 4" xfId="24786"/>
    <cellStyle name="style1424787250347 2 2 3 4 5" xfId="53875"/>
    <cellStyle name="style1424787250347 2 2 3 5" xfId="6375"/>
    <cellStyle name="style1424787250347 2 2 3 5 2" xfId="13771"/>
    <cellStyle name="style1424787250347 2 2 3 5 3" xfId="21167"/>
    <cellStyle name="style1424787250347 2 2 3 5 4" xfId="28563"/>
    <cellStyle name="style1424787250347 2 2 3 5 5" xfId="53877"/>
    <cellStyle name="style1424787250347 2 2 3 6" xfId="8185"/>
    <cellStyle name="style1424787250347 2 2 3 7" xfId="15581"/>
    <cellStyle name="style1424787250347 2 2 3 8" xfId="22977"/>
    <cellStyle name="style1424787250347 2 2 3 9" xfId="53866"/>
    <cellStyle name="style1424787250347 2 2 4" xfId="1130"/>
    <cellStyle name="style1424787250347 2 2 4 2" xfId="4818"/>
    <cellStyle name="style1424787250347 2 2 4 2 2" xfId="12259"/>
    <cellStyle name="style1424787250347 2 2 4 2 2 2" xfId="53880"/>
    <cellStyle name="style1424787250347 2 2 4 2 3" xfId="19655"/>
    <cellStyle name="style1424787250347 2 2 4 2 4" xfId="27051"/>
    <cellStyle name="style1424787250347 2 2 4 2 5" xfId="53879"/>
    <cellStyle name="style1424787250347 2 2 4 3" xfId="2941"/>
    <cellStyle name="style1424787250347 2 2 4 3 2" xfId="10382"/>
    <cellStyle name="style1424787250347 2 2 4 3 2 2" xfId="53882"/>
    <cellStyle name="style1424787250347 2 2 4 3 3" xfId="17778"/>
    <cellStyle name="style1424787250347 2 2 4 3 4" xfId="25174"/>
    <cellStyle name="style1424787250347 2 2 4 3 5" xfId="53881"/>
    <cellStyle name="style1424787250347 2 2 4 4" xfId="6763"/>
    <cellStyle name="style1424787250347 2 2 4 4 2" xfId="14159"/>
    <cellStyle name="style1424787250347 2 2 4 4 3" xfId="21555"/>
    <cellStyle name="style1424787250347 2 2 4 4 4" xfId="28951"/>
    <cellStyle name="style1424787250347 2 2 4 4 5" xfId="53883"/>
    <cellStyle name="style1424787250347 2 2 4 5" xfId="8573"/>
    <cellStyle name="style1424787250347 2 2 4 6" xfId="15969"/>
    <cellStyle name="style1424787250347 2 2 4 7" xfId="23365"/>
    <cellStyle name="style1424787250347 2 2 4 8" xfId="53878"/>
    <cellStyle name="style1424787250347 2 2 5" xfId="1721"/>
    <cellStyle name="style1424787250347 2 2 5 2" xfId="5408"/>
    <cellStyle name="style1424787250347 2 2 5 2 2" xfId="12849"/>
    <cellStyle name="style1424787250347 2 2 5 2 2 2" xfId="53886"/>
    <cellStyle name="style1424787250347 2 2 5 2 3" xfId="20245"/>
    <cellStyle name="style1424787250347 2 2 5 2 4" xfId="27641"/>
    <cellStyle name="style1424787250347 2 2 5 2 5" xfId="53885"/>
    <cellStyle name="style1424787250347 2 2 5 3" xfId="3531"/>
    <cellStyle name="style1424787250347 2 2 5 3 2" xfId="10972"/>
    <cellStyle name="style1424787250347 2 2 5 3 2 2" xfId="53888"/>
    <cellStyle name="style1424787250347 2 2 5 3 3" xfId="18368"/>
    <cellStyle name="style1424787250347 2 2 5 3 4" xfId="25764"/>
    <cellStyle name="style1424787250347 2 2 5 3 5" xfId="53887"/>
    <cellStyle name="style1424787250347 2 2 5 4" xfId="7353"/>
    <cellStyle name="style1424787250347 2 2 5 4 2" xfId="14749"/>
    <cellStyle name="style1424787250347 2 2 5 4 3" xfId="22145"/>
    <cellStyle name="style1424787250347 2 2 5 4 4" xfId="29541"/>
    <cellStyle name="style1424787250347 2 2 5 4 5" xfId="53889"/>
    <cellStyle name="style1424787250347 2 2 5 5" xfId="9163"/>
    <cellStyle name="style1424787250347 2 2 5 6" xfId="16559"/>
    <cellStyle name="style1424787250347 2 2 5 7" xfId="23955"/>
    <cellStyle name="style1424787250347 2 2 5 8" xfId="53884"/>
    <cellStyle name="style1424787250347 2 2 6" xfId="1978"/>
    <cellStyle name="style1424787250347 2 2 6 2" xfId="5665"/>
    <cellStyle name="style1424787250347 2 2 6 2 2" xfId="13105"/>
    <cellStyle name="style1424787250347 2 2 6 2 2 2" xfId="53892"/>
    <cellStyle name="style1424787250347 2 2 6 2 3" xfId="20501"/>
    <cellStyle name="style1424787250347 2 2 6 2 4" xfId="27897"/>
    <cellStyle name="style1424787250347 2 2 6 2 5" xfId="53891"/>
    <cellStyle name="style1424787250347 2 2 6 3" xfId="3787"/>
    <cellStyle name="style1424787250347 2 2 6 3 2" xfId="11228"/>
    <cellStyle name="style1424787250347 2 2 6 3 2 2" xfId="53894"/>
    <cellStyle name="style1424787250347 2 2 6 3 3" xfId="18624"/>
    <cellStyle name="style1424787250347 2 2 6 3 4" xfId="26020"/>
    <cellStyle name="style1424787250347 2 2 6 3 5" xfId="53893"/>
    <cellStyle name="style1424787250347 2 2 6 4" xfId="7610"/>
    <cellStyle name="style1424787250347 2 2 6 4 2" xfId="15006"/>
    <cellStyle name="style1424787250347 2 2 6 4 3" xfId="22402"/>
    <cellStyle name="style1424787250347 2 2 6 4 4" xfId="29798"/>
    <cellStyle name="style1424787250347 2 2 6 4 5" xfId="53895"/>
    <cellStyle name="style1424787250347 2 2 6 5" xfId="9419"/>
    <cellStyle name="style1424787250347 2 2 6 6" xfId="16815"/>
    <cellStyle name="style1424787250347 2 2 6 7" xfId="24211"/>
    <cellStyle name="style1424787250347 2 2 6 8" xfId="53890"/>
    <cellStyle name="style1424787250347 2 2 7" xfId="4174"/>
    <cellStyle name="style1424787250347 2 2 7 2" xfId="11615"/>
    <cellStyle name="style1424787250347 2 2 7 2 2" xfId="53897"/>
    <cellStyle name="style1424787250347 2 2 7 3" xfId="19011"/>
    <cellStyle name="style1424787250347 2 2 7 4" xfId="26407"/>
    <cellStyle name="style1424787250347 2 2 7 5" xfId="53896"/>
    <cellStyle name="style1424787250347 2 2 8" xfId="2297"/>
    <cellStyle name="style1424787250347 2 2 8 2" xfId="9738"/>
    <cellStyle name="style1424787250347 2 2 8 2 2" xfId="53899"/>
    <cellStyle name="style1424787250347 2 2 8 3" xfId="17134"/>
    <cellStyle name="style1424787250347 2 2 8 4" xfId="24530"/>
    <cellStyle name="style1424787250347 2 2 8 5" xfId="53898"/>
    <cellStyle name="style1424787250347 2 2 9" xfId="6119"/>
    <cellStyle name="style1424787250347 2 2 9 2" xfId="13515"/>
    <cellStyle name="style1424787250347 2 2 9 3" xfId="20911"/>
    <cellStyle name="style1424787250347 2 2 9 4" xfId="28307"/>
    <cellStyle name="style1424787250347 2 2 9 5" xfId="53900"/>
    <cellStyle name="style1424787250347 2 3" xfId="483"/>
    <cellStyle name="style1424787250347 2 3 10" xfId="15389"/>
    <cellStyle name="style1424787250347 2 3 11" xfId="22785"/>
    <cellStyle name="style1424787250347 2 3 12" xfId="53901"/>
    <cellStyle name="style1424787250347 2 3 2" xfId="740"/>
    <cellStyle name="style1424787250347 2 3 2 2" xfId="1450"/>
    <cellStyle name="style1424787250347 2 3 2 2 2" xfId="5138"/>
    <cellStyle name="style1424787250347 2 3 2 2 2 2" xfId="12579"/>
    <cellStyle name="style1424787250347 2 3 2 2 2 2 2" xfId="53905"/>
    <cellStyle name="style1424787250347 2 3 2 2 2 3" xfId="19975"/>
    <cellStyle name="style1424787250347 2 3 2 2 2 4" xfId="27371"/>
    <cellStyle name="style1424787250347 2 3 2 2 2 5" xfId="53904"/>
    <cellStyle name="style1424787250347 2 3 2 2 3" xfId="3261"/>
    <cellStyle name="style1424787250347 2 3 2 2 3 2" xfId="10702"/>
    <cellStyle name="style1424787250347 2 3 2 2 3 2 2" xfId="53907"/>
    <cellStyle name="style1424787250347 2 3 2 2 3 3" xfId="18098"/>
    <cellStyle name="style1424787250347 2 3 2 2 3 4" xfId="25494"/>
    <cellStyle name="style1424787250347 2 3 2 2 3 5" xfId="53906"/>
    <cellStyle name="style1424787250347 2 3 2 2 4" xfId="7083"/>
    <cellStyle name="style1424787250347 2 3 2 2 4 2" xfId="14479"/>
    <cellStyle name="style1424787250347 2 3 2 2 4 3" xfId="21875"/>
    <cellStyle name="style1424787250347 2 3 2 2 4 4" xfId="29271"/>
    <cellStyle name="style1424787250347 2 3 2 2 4 5" xfId="53908"/>
    <cellStyle name="style1424787250347 2 3 2 2 5" xfId="8893"/>
    <cellStyle name="style1424787250347 2 3 2 2 6" xfId="16289"/>
    <cellStyle name="style1424787250347 2 3 2 2 7" xfId="23685"/>
    <cellStyle name="style1424787250347 2 3 2 2 8" xfId="53903"/>
    <cellStyle name="style1424787250347 2 3 2 3" xfId="4494"/>
    <cellStyle name="style1424787250347 2 3 2 3 2" xfId="11935"/>
    <cellStyle name="style1424787250347 2 3 2 3 2 2" xfId="53910"/>
    <cellStyle name="style1424787250347 2 3 2 3 3" xfId="19331"/>
    <cellStyle name="style1424787250347 2 3 2 3 4" xfId="26727"/>
    <cellStyle name="style1424787250347 2 3 2 3 5" xfId="53909"/>
    <cellStyle name="style1424787250347 2 3 2 4" xfId="2617"/>
    <cellStyle name="style1424787250347 2 3 2 4 2" xfId="10058"/>
    <cellStyle name="style1424787250347 2 3 2 4 2 2" xfId="53912"/>
    <cellStyle name="style1424787250347 2 3 2 4 3" xfId="17454"/>
    <cellStyle name="style1424787250347 2 3 2 4 4" xfId="24850"/>
    <cellStyle name="style1424787250347 2 3 2 4 5" xfId="53911"/>
    <cellStyle name="style1424787250347 2 3 2 5" xfId="6439"/>
    <cellStyle name="style1424787250347 2 3 2 5 2" xfId="13835"/>
    <cellStyle name="style1424787250347 2 3 2 5 3" xfId="21231"/>
    <cellStyle name="style1424787250347 2 3 2 5 4" xfId="28627"/>
    <cellStyle name="style1424787250347 2 3 2 5 5" xfId="53913"/>
    <cellStyle name="style1424787250347 2 3 2 6" xfId="8249"/>
    <cellStyle name="style1424787250347 2 3 2 7" xfId="15645"/>
    <cellStyle name="style1424787250347 2 3 2 8" xfId="23041"/>
    <cellStyle name="style1424787250347 2 3 2 9" xfId="53902"/>
    <cellStyle name="style1424787250347 2 3 3" xfId="1194"/>
    <cellStyle name="style1424787250347 2 3 3 2" xfId="4882"/>
    <cellStyle name="style1424787250347 2 3 3 2 2" xfId="12323"/>
    <cellStyle name="style1424787250347 2 3 3 2 2 2" xfId="53916"/>
    <cellStyle name="style1424787250347 2 3 3 2 3" xfId="19719"/>
    <cellStyle name="style1424787250347 2 3 3 2 4" xfId="27115"/>
    <cellStyle name="style1424787250347 2 3 3 2 5" xfId="53915"/>
    <cellStyle name="style1424787250347 2 3 3 3" xfId="3005"/>
    <cellStyle name="style1424787250347 2 3 3 3 2" xfId="10446"/>
    <cellStyle name="style1424787250347 2 3 3 3 2 2" xfId="53918"/>
    <cellStyle name="style1424787250347 2 3 3 3 3" xfId="17842"/>
    <cellStyle name="style1424787250347 2 3 3 3 4" xfId="25238"/>
    <cellStyle name="style1424787250347 2 3 3 3 5" xfId="53917"/>
    <cellStyle name="style1424787250347 2 3 3 4" xfId="6827"/>
    <cellStyle name="style1424787250347 2 3 3 4 2" xfId="14223"/>
    <cellStyle name="style1424787250347 2 3 3 4 3" xfId="21619"/>
    <cellStyle name="style1424787250347 2 3 3 4 4" xfId="29015"/>
    <cellStyle name="style1424787250347 2 3 3 4 5" xfId="53919"/>
    <cellStyle name="style1424787250347 2 3 3 5" xfId="8637"/>
    <cellStyle name="style1424787250347 2 3 3 6" xfId="16033"/>
    <cellStyle name="style1424787250347 2 3 3 7" xfId="23429"/>
    <cellStyle name="style1424787250347 2 3 3 8" xfId="53914"/>
    <cellStyle name="style1424787250347 2 3 4" xfId="1785"/>
    <cellStyle name="style1424787250347 2 3 4 2" xfId="5472"/>
    <cellStyle name="style1424787250347 2 3 4 2 2" xfId="12913"/>
    <cellStyle name="style1424787250347 2 3 4 2 2 2" xfId="53922"/>
    <cellStyle name="style1424787250347 2 3 4 2 3" xfId="20309"/>
    <cellStyle name="style1424787250347 2 3 4 2 4" xfId="27705"/>
    <cellStyle name="style1424787250347 2 3 4 2 5" xfId="53921"/>
    <cellStyle name="style1424787250347 2 3 4 3" xfId="3595"/>
    <cellStyle name="style1424787250347 2 3 4 3 2" xfId="11036"/>
    <cellStyle name="style1424787250347 2 3 4 3 2 2" xfId="53924"/>
    <cellStyle name="style1424787250347 2 3 4 3 3" xfId="18432"/>
    <cellStyle name="style1424787250347 2 3 4 3 4" xfId="25828"/>
    <cellStyle name="style1424787250347 2 3 4 3 5" xfId="53923"/>
    <cellStyle name="style1424787250347 2 3 4 4" xfId="7417"/>
    <cellStyle name="style1424787250347 2 3 4 4 2" xfId="14813"/>
    <cellStyle name="style1424787250347 2 3 4 4 3" xfId="22209"/>
    <cellStyle name="style1424787250347 2 3 4 4 4" xfId="29605"/>
    <cellStyle name="style1424787250347 2 3 4 4 5" xfId="53925"/>
    <cellStyle name="style1424787250347 2 3 4 5" xfId="9227"/>
    <cellStyle name="style1424787250347 2 3 4 6" xfId="16623"/>
    <cellStyle name="style1424787250347 2 3 4 7" xfId="24019"/>
    <cellStyle name="style1424787250347 2 3 4 8" xfId="53920"/>
    <cellStyle name="style1424787250347 2 3 5" xfId="2042"/>
    <cellStyle name="style1424787250347 2 3 5 2" xfId="5729"/>
    <cellStyle name="style1424787250347 2 3 5 2 2" xfId="13169"/>
    <cellStyle name="style1424787250347 2 3 5 2 2 2" xfId="53928"/>
    <cellStyle name="style1424787250347 2 3 5 2 3" xfId="20565"/>
    <cellStyle name="style1424787250347 2 3 5 2 4" xfId="27961"/>
    <cellStyle name="style1424787250347 2 3 5 2 5" xfId="53927"/>
    <cellStyle name="style1424787250347 2 3 5 3" xfId="3851"/>
    <cellStyle name="style1424787250347 2 3 5 3 2" xfId="11292"/>
    <cellStyle name="style1424787250347 2 3 5 3 2 2" xfId="53930"/>
    <cellStyle name="style1424787250347 2 3 5 3 3" xfId="18688"/>
    <cellStyle name="style1424787250347 2 3 5 3 4" xfId="26084"/>
    <cellStyle name="style1424787250347 2 3 5 3 5" xfId="53929"/>
    <cellStyle name="style1424787250347 2 3 5 4" xfId="7674"/>
    <cellStyle name="style1424787250347 2 3 5 4 2" xfId="15070"/>
    <cellStyle name="style1424787250347 2 3 5 4 3" xfId="22466"/>
    <cellStyle name="style1424787250347 2 3 5 4 4" xfId="29862"/>
    <cellStyle name="style1424787250347 2 3 5 4 5" xfId="53931"/>
    <cellStyle name="style1424787250347 2 3 5 5" xfId="9483"/>
    <cellStyle name="style1424787250347 2 3 5 6" xfId="16879"/>
    <cellStyle name="style1424787250347 2 3 5 7" xfId="24275"/>
    <cellStyle name="style1424787250347 2 3 5 8" xfId="53926"/>
    <cellStyle name="style1424787250347 2 3 6" xfId="4238"/>
    <cellStyle name="style1424787250347 2 3 6 2" xfId="11679"/>
    <cellStyle name="style1424787250347 2 3 6 2 2" xfId="53933"/>
    <cellStyle name="style1424787250347 2 3 6 3" xfId="19075"/>
    <cellStyle name="style1424787250347 2 3 6 4" xfId="26471"/>
    <cellStyle name="style1424787250347 2 3 6 5" xfId="53932"/>
    <cellStyle name="style1424787250347 2 3 7" xfId="2361"/>
    <cellStyle name="style1424787250347 2 3 7 2" xfId="9802"/>
    <cellStyle name="style1424787250347 2 3 7 2 2" xfId="53935"/>
    <cellStyle name="style1424787250347 2 3 7 3" xfId="17198"/>
    <cellStyle name="style1424787250347 2 3 7 4" xfId="24594"/>
    <cellStyle name="style1424787250347 2 3 7 5" xfId="53934"/>
    <cellStyle name="style1424787250347 2 3 8" xfId="6183"/>
    <cellStyle name="style1424787250347 2 3 8 2" xfId="13579"/>
    <cellStyle name="style1424787250347 2 3 8 3" xfId="20975"/>
    <cellStyle name="style1424787250347 2 3 8 4" xfId="28371"/>
    <cellStyle name="style1424787250347 2 3 8 5" xfId="53936"/>
    <cellStyle name="style1424787250347 2 3 9" xfId="7993"/>
    <cellStyle name="style1424787250347 2 4" xfId="612"/>
    <cellStyle name="style1424787250347 2 4 2" xfId="1322"/>
    <cellStyle name="style1424787250347 2 4 2 2" xfId="5010"/>
    <cellStyle name="style1424787250347 2 4 2 2 2" xfId="12451"/>
    <cellStyle name="style1424787250347 2 4 2 2 2 2" xfId="53940"/>
    <cellStyle name="style1424787250347 2 4 2 2 3" xfId="19847"/>
    <cellStyle name="style1424787250347 2 4 2 2 4" xfId="27243"/>
    <cellStyle name="style1424787250347 2 4 2 2 5" xfId="53939"/>
    <cellStyle name="style1424787250347 2 4 2 3" xfId="3133"/>
    <cellStyle name="style1424787250347 2 4 2 3 2" xfId="10574"/>
    <cellStyle name="style1424787250347 2 4 2 3 2 2" xfId="53942"/>
    <cellStyle name="style1424787250347 2 4 2 3 3" xfId="17970"/>
    <cellStyle name="style1424787250347 2 4 2 3 4" xfId="25366"/>
    <cellStyle name="style1424787250347 2 4 2 3 5" xfId="53941"/>
    <cellStyle name="style1424787250347 2 4 2 4" xfId="6955"/>
    <cellStyle name="style1424787250347 2 4 2 4 2" xfId="14351"/>
    <cellStyle name="style1424787250347 2 4 2 4 3" xfId="21747"/>
    <cellStyle name="style1424787250347 2 4 2 4 4" xfId="29143"/>
    <cellStyle name="style1424787250347 2 4 2 4 5" xfId="53943"/>
    <cellStyle name="style1424787250347 2 4 2 5" xfId="8765"/>
    <cellStyle name="style1424787250347 2 4 2 6" xfId="16161"/>
    <cellStyle name="style1424787250347 2 4 2 7" xfId="23557"/>
    <cellStyle name="style1424787250347 2 4 2 8" xfId="53938"/>
    <cellStyle name="style1424787250347 2 4 3" xfId="4366"/>
    <cellStyle name="style1424787250347 2 4 3 2" xfId="11807"/>
    <cellStyle name="style1424787250347 2 4 3 2 2" xfId="53945"/>
    <cellStyle name="style1424787250347 2 4 3 3" xfId="19203"/>
    <cellStyle name="style1424787250347 2 4 3 4" xfId="26599"/>
    <cellStyle name="style1424787250347 2 4 3 5" xfId="53944"/>
    <cellStyle name="style1424787250347 2 4 4" xfId="2489"/>
    <cellStyle name="style1424787250347 2 4 4 2" xfId="9930"/>
    <cellStyle name="style1424787250347 2 4 4 2 2" xfId="53947"/>
    <cellStyle name="style1424787250347 2 4 4 3" xfId="17326"/>
    <cellStyle name="style1424787250347 2 4 4 4" xfId="24722"/>
    <cellStyle name="style1424787250347 2 4 4 5" xfId="53946"/>
    <cellStyle name="style1424787250347 2 4 5" xfId="6311"/>
    <cellStyle name="style1424787250347 2 4 5 2" xfId="13707"/>
    <cellStyle name="style1424787250347 2 4 5 3" xfId="21103"/>
    <cellStyle name="style1424787250347 2 4 5 4" xfId="28499"/>
    <cellStyle name="style1424787250347 2 4 5 5" xfId="53948"/>
    <cellStyle name="style1424787250347 2 4 6" xfId="8121"/>
    <cellStyle name="style1424787250347 2 4 7" xfId="15517"/>
    <cellStyle name="style1424787250347 2 4 8" xfId="22913"/>
    <cellStyle name="style1424787250347 2 4 9" xfId="53937"/>
    <cellStyle name="style1424787250347 2 5" xfId="1066"/>
    <cellStyle name="style1424787250347 2 5 2" xfId="4754"/>
    <cellStyle name="style1424787250347 2 5 2 2" xfId="12195"/>
    <cellStyle name="style1424787250347 2 5 2 2 2" xfId="53951"/>
    <cellStyle name="style1424787250347 2 5 2 3" xfId="19591"/>
    <cellStyle name="style1424787250347 2 5 2 4" xfId="26987"/>
    <cellStyle name="style1424787250347 2 5 2 5" xfId="53950"/>
    <cellStyle name="style1424787250347 2 5 3" xfId="2877"/>
    <cellStyle name="style1424787250347 2 5 3 2" xfId="10318"/>
    <cellStyle name="style1424787250347 2 5 3 2 2" xfId="53953"/>
    <cellStyle name="style1424787250347 2 5 3 3" xfId="17714"/>
    <cellStyle name="style1424787250347 2 5 3 4" xfId="25110"/>
    <cellStyle name="style1424787250347 2 5 3 5" xfId="53952"/>
    <cellStyle name="style1424787250347 2 5 4" xfId="6699"/>
    <cellStyle name="style1424787250347 2 5 4 2" xfId="14095"/>
    <cellStyle name="style1424787250347 2 5 4 3" xfId="21491"/>
    <cellStyle name="style1424787250347 2 5 4 4" xfId="28887"/>
    <cellStyle name="style1424787250347 2 5 4 5" xfId="53954"/>
    <cellStyle name="style1424787250347 2 5 5" xfId="8509"/>
    <cellStyle name="style1424787250347 2 5 6" xfId="15905"/>
    <cellStyle name="style1424787250347 2 5 7" xfId="23301"/>
    <cellStyle name="style1424787250347 2 5 8" xfId="53949"/>
    <cellStyle name="style1424787250347 2 6" xfId="1657"/>
    <cellStyle name="style1424787250347 2 6 2" xfId="5344"/>
    <cellStyle name="style1424787250347 2 6 2 2" xfId="12785"/>
    <cellStyle name="style1424787250347 2 6 2 2 2" xfId="53957"/>
    <cellStyle name="style1424787250347 2 6 2 3" xfId="20181"/>
    <cellStyle name="style1424787250347 2 6 2 4" xfId="27577"/>
    <cellStyle name="style1424787250347 2 6 2 5" xfId="53956"/>
    <cellStyle name="style1424787250347 2 6 3" xfId="3467"/>
    <cellStyle name="style1424787250347 2 6 3 2" xfId="10908"/>
    <cellStyle name="style1424787250347 2 6 3 2 2" xfId="53959"/>
    <cellStyle name="style1424787250347 2 6 3 3" xfId="18304"/>
    <cellStyle name="style1424787250347 2 6 3 4" xfId="25700"/>
    <cellStyle name="style1424787250347 2 6 3 5" xfId="53958"/>
    <cellStyle name="style1424787250347 2 6 4" xfId="7289"/>
    <cellStyle name="style1424787250347 2 6 4 2" xfId="14685"/>
    <cellStyle name="style1424787250347 2 6 4 3" xfId="22081"/>
    <cellStyle name="style1424787250347 2 6 4 4" xfId="29477"/>
    <cellStyle name="style1424787250347 2 6 4 5" xfId="53960"/>
    <cellStyle name="style1424787250347 2 6 5" xfId="9099"/>
    <cellStyle name="style1424787250347 2 6 6" xfId="16495"/>
    <cellStyle name="style1424787250347 2 6 7" xfId="23891"/>
    <cellStyle name="style1424787250347 2 6 8" xfId="53955"/>
    <cellStyle name="style1424787250347 2 7" xfId="1914"/>
    <cellStyle name="style1424787250347 2 7 2" xfId="5601"/>
    <cellStyle name="style1424787250347 2 7 2 2" xfId="13041"/>
    <cellStyle name="style1424787250347 2 7 2 2 2" xfId="53963"/>
    <cellStyle name="style1424787250347 2 7 2 3" xfId="20437"/>
    <cellStyle name="style1424787250347 2 7 2 4" xfId="27833"/>
    <cellStyle name="style1424787250347 2 7 2 5" xfId="53962"/>
    <cellStyle name="style1424787250347 2 7 3" xfId="3723"/>
    <cellStyle name="style1424787250347 2 7 3 2" xfId="11164"/>
    <cellStyle name="style1424787250347 2 7 3 2 2" xfId="53965"/>
    <cellStyle name="style1424787250347 2 7 3 3" xfId="18560"/>
    <cellStyle name="style1424787250347 2 7 3 4" xfId="25956"/>
    <cellStyle name="style1424787250347 2 7 3 5" xfId="53964"/>
    <cellStyle name="style1424787250347 2 7 4" xfId="7546"/>
    <cellStyle name="style1424787250347 2 7 4 2" xfId="14942"/>
    <cellStyle name="style1424787250347 2 7 4 3" xfId="22338"/>
    <cellStyle name="style1424787250347 2 7 4 4" xfId="29734"/>
    <cellStyle name="style1424787250347 2 7 4 5" xfId="53966"/>
    <cellStyle name="style1424787250347 2 7 5" xfId="9355"/>
    <cellStyle name="style1424787250347 2 7 6" xfId="16751"/>
    <cellStyle name="style1424787250347 2 7 7" xfId="24147"/>
    <cellStyle name="style1424787250347 2 7 8" xfId="53961"/>
    <cellStyle name="style1424787250347 2 8" xfId="4110"/>
    <cellStyle name="style1424787250347 2 8 2" xfId="11551"/>
    <cellStyle name="style1424787250347 2 8 2 2" xfId="53968"/>
    <cellStyle name="style1424787250347 2 8 3" xfId="18947"/>
    <cellStyle name="style1424787250347 2 8 4" xfId="26343"/>
    <cellStyle name="style1424787250347 2 8 5" xfId="53967"/>
    <cellStyle name="style1424787250347 2 9" xfId="2233"/>
    <cellStyle name="style1424787250347 2 9 2" xfId="9674"/>
    <cellStyle name="style1424787250347 2 9 2 2" xfId="53970"/>
    <cellStyle name="style1424787250347 2 9 3" xfId="17070"/>
    <cellStyle name="style1424787250347 2 9 4" xfId="24466"/>
    <cellStyle name="style1424787250347 2 9 5" xfId="53969"/>
    <cellStyle name="style1424787250347 3" xfId="391"/>
    <cellStyle name="style1424787250347 3 10" xfId="7901"/>
    <cellStyle name="style1424787250347 3 11" xfId="15297"/>
    <cellStyle name="style1424787250347 3 12" xfId="22693"/>
    <cellStyle name="style1424787250347 3 13" xfId="53971"/>
    <cellStyle name="style1424787250347 3 2" xfId="519"/>
    <cellStyle name="style1424787250347 3 2 10" xfId="15425"/>
    <cellStyle name="style1424787250347 3 2 11" xfId="22821"/>
    <cellStyle name="style1424787250347 3 2 12" xfId="53972"/>
    <cellStyle name="style1424787250347 3 2 2" xfId="776"/>
    <cellStyle name="style1424787250347 3 2 2 2" xfId="1486"/>
    <cellStyle name="style1424787250347 3 2 2 2 2" xfId="5174"/>
    <cellStyle name="style1424787250347 3 2 2 2 2 2" xfId="12615"/>
    <cellStyle name="style1424787250347 3 2 2 2 2 2 2" xfId="53976"/>
    <cellStyle name="style1424787250347 3 2 2 2 2 3" xfId="20011"/>
    <cellStyle name="style1424787250347 3 2 2 2 2 4" xfId="27407"/>
    <cellStyle name="style1424787250347 3 2 2 2 2 5" xfId="53975"/>
    <cellStyle name="style1424787250347 3 2 2 2 3" xfId="3297"/>
    <cellStyle name="style1424787250347 3 2 2 2 3 2" xfId="10738"/>
    <cellStyle name="style1424787250347 3 2 2 2 3 2 2" xfId="53978"/>
    <cellStyle name="style1424787250347 3 2 2 2 3 3" xfId="18134"/>
    <cellStyle name="style1424787250347 3 2 2 2 3 4" xfId="25530"/>
    <cellStyle name="style1424787250347 3 2 2 2 3 5" xfId="53977"/>
    <cellStyle name="style1424787250347 3 2 2 2 4" xfId="7119"/>
    <cellStyle name="style1424787250347 3 2 2 2 4 2" xfId="14515"/>
    <cellStyle name="style1424787250347 3 2 2 2 4 3" xfId="21911"/>
    <cellStyle name="style1424787250347 3 2 2 2 4 4" xfId="29307"/>
    <cellStyle name="style1424787250347 3 2 2 2 4 5" xfId="53979"/>
    <cellStyle name="style1424787250347 3 2 2 2 5" xfId="8929"/>
    <cellStyle name="style1424787250347 3 2 2 2 6" xfId="16325"/>
    <cellStyle name="style1424787250347 3 2 2 2 7" xfId="23721"/>
    <cellStyle name="style1424787250347 3 2 2 2 8" xfId="53974"/>
    <cellStyle name="style1424787250347 3 2 2 3" xfId="4530"/>
    <cellStyle name="style1424787250347 3 2 2 3 2" xfId="11971"/>
    <cellStyle name="style1424787250347 3 2 2 3 2 2" xfId="53981"/>
    <cellStyle name="style1424787250347 3 2 2 3 3" xfId="19367"/>
    <cellStyle name="style1424787250347 3 2 2 3 4" xfId="26763"/>
    <cellStyle name="style1424787250347 3 2 2 3 5" xfId="53980"/>
    <cellStyle name="style1424787250347 3 2 2 4" xfId="2653"/>
    <cellStyle name="style1424787250347 3 2 2 4 2" xfId="10094"/>
    <cellStyle name="style1424787250347 3 2 2 4 2 2" xfId="53983"/>
    <cellStyle name="style1424787250347 3 2 2 4 3" xfId="17490"/>
    <cellStyle name="style1424787250347 3 2 2 4 4" xfId="24886"/>
    <cellStyle name="style1424787250347 3 2 2 4 5" xfId="53982"/>
    <cellStyle name="style1424787250347 3 2 2 5" xfId="6475"/>
    <cellStyle name="style1424787250347 3 2 2 5 2" xfId="13871"/>
    <cellStyle name="style1424787250347 3 2 2 5 3" xfId="21267"/>
    <cellStyle name="style1424787250347 3 2 2 5 4" xfId="28663"/>
    <cellStyle name="style1424787250347 3 2 2 5 5" xfId="53984"/>
    <cellStyle name="style1424787250347 3 2 2 6" xfId="8285"/>
    <cellStyle name="style1424787250347 3 2 2 7" xfId="15681"/>
    <cellStyle name="style1424787250347 3 2 2 8" xfId="23077"/>
    <cellStyle name="style1424787250347 3 2 2 9" xfId="53973"/>
    <cellStyle name="style1424787250347 3 2 3" xfId="1230"/>
    <cellStyle name="style1424787250347 3 2 3 2" xfId="4918"/>
    <cellStyle name="style1424787250347 3 2 3 2 2" xfId="12359"/>
    <cellStyle name="style1424787250347 3 2 3 2 2 2" xfId="53987"/>
    <cellStyle name="style1424787250347 3 2 3 2 3" xfId="19755"/>
    <cellStyle name="style1424787250347 3 2 3 2 4" xfId="27151"/>
    <cellStyle name="style1424787250347 3 2 3 2 5" xfId="53986"/>
    <cellStyle name="style1424787250347 3 2 3 3" xfId="3041"/>
    <cellStyle name="style1424787250347 3 2 3 3 2" xfId="10482"/>
    <cellStyle name="style1424787250347 3 2 3 3 2 2" xfId="53989"/>
    <cellStyle name="style1424787250347 3 2 3 3 3" xfId="17878"/>
    <cellStyle name="style1424787250347 3 2 3 3 4" xfId="25274"/>
    <cellStyle name="style1424787250347 3 2 3 3 5" xfId="53988"/>
    <cellStyle name="style1424787250347 3 2 3 4" xfId="6863"/>
    <cellStyle name="style1424787250347 3 2 3 4 2" xfId="14259"/>
    <cellStyle name="style1424787250347 3 2 3 4 3" xfId="21655"/>
    <cellStyle name="style1424787250347 3 2 3 4 4" xfId="29051"/>
    <cellStyle name="style1424787250347 3 2 3 4 5" xfId="53990"/>
    <cellStyle name="style1424787250347 3 2 3 5" xfId="8673"/>
    <cellStyle name="style1424787250347 3 2 3 6" xfId="16069"/>
    <cellStyle name="style1424787250347 3 2 3 7" xfId="23465"/>
    <cellStyle name="style1424787250347 3 2 3 8" xfId="53985"/>
    <cellStyle name="style1424787250347 3 2 4" xfId="1821"/>
    <cellStyle name="style1424787250347 3 2 4 2" xfId="5508"/>
    <cellStyle name="style1424787250347 3 2 4 2 2" xfId="12949"/>
    <cellStyle name="style1424787250347 3 2 4 2 2 2" xfId="53993"/>
    <cellStyle name="style1424787250347 3 2 4 2 3" xfId="20345"/>
    <cellStyle name="style1424787250347 3 2 4 2 4" xfId="27741"/>
    <cellStyle name="style1424787250347 3 2 4 2 5" xfId="53992"/>
    <cellStyle name="style1424787250347 3 2 4 3" xfId="3631"/>
    <cellStyle name="style1424787250347 3 2 4 3 2" xfId="11072"/>
    <cellStyle name="style1424787250347 3 2 4 3 2 2" xfId="53995"/>
    <cellStyle name="style1424787250347 3 2 4 3 3" xfId="18468"/>
    <cellStyle name="style1424787250347 3 2 4 3 4" xfId="25864"/>
    <cellStyle name="style1424787250347 3 2 4 3 5" xfId="53994"/>
    <cellStyle name="style1424787250347 3 2 4 4" xfId="7453"/>
    <cellStyle name="style1424787250347 3 2 4 4 2" xfId="14849"/>
    <cellStyle name="style1424787250347 3 2 4 4 3" xfId="22245"/>
    <cellStyle name="style1424787250347 3 2 4 4 4" xfId="29641"/>
    <cellStyle name="style1424787250347 3 2 4 4 5" xfId="53996"/>
    <cellStyle name="style1424787250347 3 2 4 5" xfId="9263"/>
    <cellStyle name="style1424787250347 3 2 4 6" xfId="16659"/>
    <cellStyle name="style1424787250347 3 2 4 7" xfId="24055"/>
    <cellStyle name="style1424787250347 3 2 4 8" xfId="53991"/>
    <cellStyle name="style1424787250347 3 2 5" xfId="2078"/>
    <cellStyle name="style1424787250347 3 2 5 2" xfId="5765"/>
    <cellStyle name="style1424787250347 3 2 5 2 2" xfId="13205"/>
    <cellStyle name="style1424787250347 3 2 5 2 2 2" xfId="53999"/>
    <cellStyle name="style1424787250347 3 2 5 2 3" xfId="20601"/>
    <cellStyle name="style1424787250347 3 2 5 2 4" xfId="27997"/>
    <cellStyle name="style1424787250347 3 2 5 2 5" xfId="53998"/>
    <cellStyle name="style1424787250347 3 2 5 3" xfId="3887"/>
    <cellStyle name="style1424787250347 3 2 5 3 2" xfId="11328"/>
    <cellStyle name="style1424787250347 3 2 5 3 2 2" xfId="54001"/>
    <cellStyle name="style1424787250347 3 2 5 3 3" xfId="18724"/>
    <cellStyle name="style1424787250347 3 2 5 3 4" xfId="26120"/>
    <cellStyle name="style1424787250347 3 2 5 3 5" xfId="54000"/>
    <cellStyle name="style1424787250347 3 2 5 4" xfId="7710"/>
    <cellStyle name="style1424787250347 3 2 5 4 2" xfId="15106"/>
    <cellStyle name="style1424787250347 3 2 5 4 3" xfId="22502"/>
    <cellStyle name="style1424787250347 3 2 5 4 4" xfId="29898"/>
    <cellStyle name="style1424787250347 3 2 5 4 5" xfId="54002"/>
    <cellStyle name="style1424787250347 3 2 5 5" xfId="9519"/>
    <cellStyle name="style1424787250347 3 2 5 6" xfId="16915"/>
    <cellStyle name="style1424787250347 3 2 5 7" xfId="24311"/>
    <cellStyle name="style1424787250347 3 2 5 8" xfId="53997"/>
    <cellStyle name="style1424787250347 3 2 6" xfId="4274"/>
    <cellStyle name="style1424787250347 3 2 6 2" xfId="11715"/>
    <cellStyle name="style1424787250347 3 2 6 2 2" xfId="54004"/>
    <cellStyle name="style1424787250347 3 2 6 3" xfId="19111"/>
    <cellStyle name="style1424787250347 3 2 6 4" xfId="26507"/>
    <cellStyle name="style1424787250347 3 2 6 5" xfId="54003"/>
    <cellStyle name="style1424787250347 3 2 7" xfId="2397"/>
    <cellStyle name="style1424787250347 3 2 7 2" xfId="9838"/>
    <cellStyle name="style1424787250347 3 2 7 2 2" xfId="54006"/>
    <cellStyle name="style1424787250347 3 2 7 3" xfId="17234"/>
    <cellStyle name="style1424787250347 3 2 7 4" xfId="24630"/>
    <cellStyle name="style1424787250347 3 2 7 5" xfId="54005"/>
    <cellStyle name="style1424787250347 3 2 8" xfId="6219"/>
    <cellStyle name="style1424787250347 3 2 8 2" xfId="13615"/>
    <cellStyle name="style1424787250347 3 2 8 3" xfId="21011"/>
    <cellStyle name="style1424787250347 3 2 8 4" xfId="28407"/>
    <cellStyle name="style1424787250347 3 2 8 5" xfId="54007"/>
    <cellStyle name="style1424787250347 3 2 9" xfId="8029"/>
    <cellStyle name="style1424787250347 3 3" xfId="648"/>
    <cellStyle name="style1424787250347 3 3 2" xfId="1358"/>
    <cellStyle name="style1424787250347 3 3 2 2" xfId="5046"/>
    <cellStyle name="style1424787250347 3 3 2 2 2" xfId="12487"/>
    <cellStyle name="style1424787250347 3 3 2 2 2 2" xfId="54011"/>
    <cellStyle name="style1424787250347 3 3 2 2 3" xfId="19883"/>
    <cellStyle name="style1424787250347 3 3 2 2 4" xfId="27279"/>
    <cellStyle name="style1424787250347 3 3 2 2 5" xfId="54010"/>
    <cellStyle name="style1424787250347 3 3 2 3" xfId="3169"/>
    <cellStyle name="style1424787250347 3 3 2 3 2" xfId="10610"/>
    <cellStyle name="style1424787250347 3 3 2 3 2 2" xfId="54013"/>
    <cellStyle name="style1424787250347 3 3 2 3 3" xfId="18006"/>
    <cellStyle name="style1424787250347 3 3 2 3 4" xfId="25402"/>
    <cellStyle name="style1424787250347 3 3 2 3 5" xfId="54012"/>
    <cellStyle name="style1424787250347 3 3 2 4" xfId="6991"/>
    <cellStyle name="style1424787250347 3 3 2 4 2" xfId="14387"/>
    <cellStyle name="style1424787250347 3 3 2 4 3" xfId="21783"/>
    <cellStyle name="style1424787250347 3 3 2 4 4" xfId="29179"/>
    <cellStyle name="style1424787250347 3 3 2 4 5" xfId="54014"/>
    <cellStyle name="style1424787250347 3 3 2 5" xfId="8801"/>
    <cellStyle name="style1424787250347 3 3 2 6" xfId="16197"/>
    <cellStyle name="style1424787250347 3 3 2 7" xfId="23593"/>
    <cellStyle name="style1424787250347 3 3 2 8" xfId="54009"/>
    <cellStyle name="style1424787250347 3 3 3" xfId="4402"/>
    <cellStyle name="style1424787250347 3 3 3 2" xfId="11843"/>
    <cellStyle name="style1424787250347 3 3 3 2 2" xfId="54016"/>
    <cellStyle name="style1424787250347 3 3 3 3" xfId="19239"/>
    <cellStyle name="style1424787250347 3 3 3 4" xfId="26635"/>
    <cellStyle name="style1424787250347 3 3 3 5" xfId="54015"/>
    <cellStyle name="style1424787250347 3 3 4" xfId="2525"/>
    <cellStyle name="style1424787250347 3 3 4 2" xfId="9966"/>
    <cellStyle name="style1424787250347 3 3 4 2 2" xfId="54018"/>
    <cellStyle name="style1424787250347 3 3 4 3" xfId="17362"/>
    <cellStyle name="style1424787250347 3 3 4 4" xfId="24758"/>
    <cellStyle name="style1424787250347 3 3 4 5" xfId="54017"/>
    <cellStyle name="style1424787250347 3 3 5" xfId="6347"/>
    <cellStyle name="style1424787250347 3 3 5 2" xfId="13743"/>
    <cellStyle name="style1424787250347 3 3 5 3" xfId="21139"/>
    <cellStyle name="style1424787250347 3 3 5 4" xfId="28535"/>
    <cellStyle name="style1424787250347 3 3 5 5" xfId="54019"/>
    <cellStyle name="style1424787250347 3 3 6" xfId="8157"/>
    <cellStyle name="style1424787250347 3 3 7" xfId="15553"/>
    <cellStyle name="style1424787250347 3 3 8" xfId="22949"/>
    <cellStyle name="style1424787250347 3 3 9" xfId="54008"/>
    <cellStyle name="style1424787250347 3 4" xfId="1102"/>
    <cellStyle name="style1424787250347 3 4 2" xfId="4790"/>
    <cellStyle name="style1424787250347 3 4 2 2" xfId="12231"/>
    <cellStyle name="style1424787250347 3 4 2 2 2" xfId="54022"/>
    <cellStyle name="style1424787250347 3 4 2 3" xfId="19627"/>
    <cellStyle name="style1424787250347 3 4 2 4" xfId="27023"/>
    <cellStyle name="style1424787250347 3 4 2 5" xfId="54021"/>
    <cellStyle name="style1424787250347 3 4 3" xfId="2913"/>
    <cellStyle name="style1424787250347 3 4 3 2" xfId="10354"/>
    <cellStyle name="style1424787250347 3 4 3 2 2" xfId="54024"/>
    <cellStyle name="style1424787250347 3 4 3 3" xfId="17750"/>
    <cellStyle name="style1424787250347 3 4 3 4" xfId="25146"/>
    <cellStyle name="style1424787250347 3 4 3 5" xfId="54023"/>
    <cellStyle name="style1424787250347 3 4 4" xfId="6735"/>
    <cellStyle name="style1424787250347 3 4 4 2" xfId="14131"/>
    <cellStyle name="style1424787250347 3 4 4 3" xfId="21527"/>
    <cellStyle name="style1424787250347 3 4 4 4" xfId="28923"/>
    <cellStyle name="style1424787250347 3 4 4 5" xfId="54025"/>
    <cellStyle name="style1424787250347 3 4 5" xfId="8545"/>
    <cellStyle name="style1424787250347 3 4 6" xfId="15941"/>
    <cellStyle name="style1424787250347 3 4 7" xfId="23337"/>
    <cellStyle name="style1424787250347 3 4 8" xfId="54020"/>
    <cellStyle name="style1424787250347 3 5" xfId="1693"/>
    <cellStyle name="style1424787250347 3 5 2" xfId="5380"/>
    <cellStyle name="style1424787250347 3 5 2 2" xfId="12821"/>
    <cellStyle name="style1424787250347 3 5 2 2 2" xfId="54028"/>
    <cellStyle name="style1424787250347 3 5 2 3" xfId="20217"/>
    <cellStyle name="style1424787250347 3 5 2 4" xfId="27613"/>
    <cellStyle name="style1424787250347 3 5 2 5" xfId="54027"/>
    <cellStyle name="style1424787250347 3 5 3" xfId="3503"/>
    <cellStyle name="style1424787250347 3 5 3 2" xfId="10944"/>
    <cellStyle name="style1424787250347 3 5 3 2 2" xfId="54030"/>
    <cellStyle name="style1424787250347 3 5 3 3" xfId="18340"/>
    <cellStyle name="style1424787250347 3 5 3 4" xfId="25736"/>
    <cellStyle name="style1424787250347 3 5 3 5" xfId="54029"/>
    <cellStyle name="style1424787250347 3 5 4" xfId="7325"/>
    <cellStyle name="style1424787250347 3 5 4 2" xfId="14721"/>
    <cellStyle name="style1424787250347 3 5 4 3" xfId="22117"/>
    <cellStyle name="style1424787250347 3 5 4 4" xfId="29513"/>
    <cellStyle name="style1424787250347 3 5 4 5" xfId="54031"/>
    <cellStyle name="style1424787250347 3 5 5" xfId="9135"/>
    <cellStyle name="style1424787250347 3 5 6" xfId="16531"/>
    <cellStyle name="style1424787250347 3 5 7" xfId="23927"/>
    <cellStyle name="style1424787250347 3 5 8" xfId="54026"/>
    <cellStyle name="style1424787250347 3 6" xfId="1950"/>
    <cellStyle name="style1424787250347 3 6 2" xfId="5637"/>
    <cellStyle name="style1424787250347 3 6 2 2" xfId="13077"/>
    <cellStyle name="style1424787250347 3 6 2 2 2" xfId="54034"/>
    <cellStyle name="style1424787250347 3 6 2 3" xfId="20473"/>
    <cellStyle name="style1424787250347 3 6 2 4" xfId="27869"/>
    <cellStyle name="style1424787250347 3 6 2 5" xfId="54033"/>
    <cellStyle name="style1424787250347 3 6 3" xfId="3759"/>
    <cellStyle name="style1424787250347 3 6 3 2" xfId="11200"/>
    <cellStyle name="style1424787250347 3 6 3 2 2" xfId="54036"/>
    <cellStyle name="style1424787250347 3 6 3 3" xfId="18596"/>
    <cellStyle name="style1424787250347 3 6 3 4" xfId="25992"/>
    <cellStyle name="style1424787250347 3 6 3 5" xfId="54035"/>
    <cellStyle name="style1424787250347 3 6 4" xfId="7582"/>
    <cellStyle name="style1424787250347 3 6 4 2" xfId="14978"/>
    <cellStyle name="style1424787250347 3 6 4 3" xfId="22374"/>
    <cellStyle name="style1424787250347 3 6 4 4" xfId="29770"/>
    <cellStyle name="style1424787250347 3 6 4 5" xfId="54037"/>
    <cellStyle name="style1424787250347 3 6 5" xfId="9391"/>
    <cellStyle name="style1424787250347 3 6 6" xfId="16787"/>
    <cellStyle name="style1424787250347 3 6 7" xfId="24183"/>
    <cellStyle name="style1424787250347 3 6 8" xfId="54032"/>
    <cellStyle name="style1424787250347 3 7" xfId="4146"/>
    <cellStyle name="style1424787250347 3 7 2" xfId="11587"/>
    <cellStyle name="style1424787250347 3 7 2 2" xfId="54039"/>
    <cellStyle name="style1424787250347 3 7 3" xfId="18983"/>
    <cellStyle name="style1424787250347 3 7 4" xfId="26379"/>
    <cellStyle name="style1424787250347 3 7 5" xfId="54038"/>
    <cellStyle name="style1424787250347 3 8" xfId="2269"/>
    <cellStyle name="style1424787250347 3 8 2" xfId="9710"/>
    <cellStyle name="style1424787250347 3 8 2 2" xfId="54041"/>
    <cellStyle name="style1424787250347 3 8 3" xfId="17106"/>
    <cellStyle name="style1424787250347 3 8 4" xfId="24502"/>
    <cellStyle name="style1424787250347 3 8 5" xfId="54040"/>
    <cellStyle name="style1424787250347 3 9" xfId="6091"/>
    <cellStyle name="style1424787250347 3 9 2" xfId="13487"/>
    <cellStyle name="style1424787250347 3 9 3" xfId="20883"/>
    <cellStyle name="style1424787250347 3 9 4" xfId="28279"/>
    <cellStyle name="style1424787250347 3 9 5" xfId="54042"/>
    <cellStyle name="style1424787250347 4" xfId="455"/>
    <cellStyle name="style1424787250347 4 10" xfId="15361"/>
    <cellStyle name="style1424787250347 4 11" xfId="22757"/>
    <cellStyle name="style1424787250347 4 12" xfId="54043"/>
    <cellStyle name="style1424787250347 4 2" xfId="712"/>
    <cellStyle name="style1424787250347 4 2 2" xfId="1422"/>
    <cellStyle name="style1424787250347 4 2 2 2" xfId="5110"/>
    <cellStyle name="style1424787250347 4 2 2 2 2" xfId="12551"/>
    <cellStyle name="style1424787250347 4 2 2 2 2 2" xfId="54047"/>
    <cellStyle name="style1424787250347 4 2 2 2 3" xfId="19947"/>
    <cellStyle name="style1424787250347 4 2 2 2 4" xfId="27343"/>
    <cellStyle name="style1424787250347 4 2 2 2 5" xfId="54046"/>
    <cellStyle name="style1424787250347 4 2 2 3" xfId="3233"/>
    <cellStyle name="style1424787250347 4 2 2 3 2" xfId="10674"/>
    <cellStyle name="style1424787250347 4 2 2 3 2 2" xfId="54049"/>
    <cellStyle name="style1424787250347 4 2 2 3 3" xfId="18070"/>
    <cellStyle name="style1424787250347 4 2 2 3 4" xfId="25466"/>
    <cellStyle name="style1424787250347 4 2 2 3 5" xfId="54048"/>
    <cellStyle name="style1424787250347 4 2 2 4" xfId="7055"/>
    <cellStyle name="style1424787250347 4 2 2 4 2" xfId="14451"/>
    <cellStyle name="style1424787250347 4 2 2 4 3" xfId="21847"/>
    <cellStyle name="style1424787250347 4 2 2 4 4" xfId="29243"/>
    <cellStyle name="style1424787250347 4 2 2 4 5" xfId="54050"/>
    <cellStyle name="style1424787250347 4 2 2 5" xfId="8865"/>
    <cellStyle name="style1424787250347 4 2 2 6" xfId="16261"/>
    <cellStyle name="style1424787250347 4 2 2 7" xfId="23657"/>
    <cellStyle name="style1424787250347 4 2 2 8" xfId="54045"/>
    <cellStyle name="style1424787250347 4 2 3" xfId="4466"/>
    <cellStyle name="style1424787250347 4 2 3 2" xfId="11907"/>
    <cellStyle name="style1424787250347 4 2 3 2 2" xfId="54052"/>
    <cellStyle name="style1424787250347 4 2 3 3" xfId="19303"/>
    <cellStyle name="style1424787250347 4 2 3 4" xfId="26699"/>
    <cellStyle name="style1424787250347 4 2 3 5" xfId="54051"/>
    <cellStyle name="style1424787250347 4 2 4" xfId="2589"/>
    <cellStyle name="style1424787250347 4 2 4 2" xfId="10030"/>
    <cellStyle name="style1424787250347 4 2 4 2 2" xfId="54054"/>
    <cellStyle name="style1424787250347 4 2 4 3" xfId="17426"/>
    <cellStyle name="style1424787250347 4 2 4 4" xfId="24822"/>
    <cellStyle name="style1424787250347 4 2 4 5" xfId="54053"/>
    <cellStyle name="style1424787250347 4 2 5" xfId="6411"/>
    <cellStyle name="style1424787250347 4 2 5 2" xfId="13807"/>
    <cellStyle name="style1424787250347 4 2 5 3" xfId="21203"/>
    <cellStyle name="style1424787250347 4 2 5 4" xfId="28599"/>
    <cellStyle name="style1424787250347 4 2 5 5" xfId="54055"/>
    <cellStyle name="style1424787250347 4 2 6" xfId="8221"/>
    <cellStyle name="style1424787250347 4 2 7" xfId="15617"/>
    <cellStyle name="style1424787250347 4 2 8" xfId="23013"/>
    <cellStyle name="style1424787250347 4 2 9" xfId="54044"/>
    <cellStyle name="style1424787250347 4 3" xfId="1166"/>
    <cellStyle name="style1424787250347 4 3 2" xfId="4854"/>
    <cellStyle name="style1424787250347 4 3 2 2" xfId="12295"/>
    <cellStyle name="style1424787250347 4 3 2 2 2" xfId="54058"/>
    <cellStyle name="style1424787250347 4 3 2 3" xfId="19691"/>
    <cellStyle name="style1424787250347 4 3 2 4" xfId="27087"/>
    <cellStyle name="style1424787250347 4 3 2 5" xfId="54057"/>
    <cellStyle name="style1424787250347 4 3 3" xfId="2977"/>
    <cellStyle name="style1424787250347 4 3 3 2" xfId="10418"/>
    <cellStyle name="style1424787250347 4 3 3 2 2" xfId="54060"/>
    <cellStyle name="style1424787250347 4 3 3 3" xfId="17814"/>
    <cellStyle name="style1424787250347 4 3 3 4" xfId="25210"/>
    <cellStyle name="style1424787250347 4 3 3 5" xfId="54059"/>
    <cellStyle name="style1424787250347 4 3 4" xfId="6799"/>
    <cellStyle name="style1424787250347 4 3 4 2" xfId="14195"/>
    <cellStyle name="style1424787250347 4 3 4 3" xfId="21591"/>
    <cellStyle name="style1424787250347 4 3 4 4" xfId="28987"/>
    <cellStyle name="style1424787250347 4 3 4 5" xfId="54061"/>
    <cellStyle name="style1424787250347 4 3 5" xfId="8609"/>
    <cellStyle name="style1424787250347 4 3 6" xfId="16005"/>
    <cellStyle name="style1424787250347 4 3 7" xfId="23401"/>
    <cellStyle name="style1424787250347 4 3 8" xfId="54056"/>
    <cellStyle name="style1424787250347 4 4" xfId="1757"/>
    <cellStyle name="style1424787250347 4 4 2" xfId="5444"/>
    <cellStyle name="style1424787250347 4 4 2 2" xfId="12885"/>
    <cellStyle name="style1424787250347 4 4 2 2 2" xfId="54064"/>
    <cellStyle name="style1424787250347 4 4 2 3" xfId="20281"/>
    <cellStyle name="style1424787250347 4 4 2 4" xfId="27677"/>
    <cellStyle name="style1424787250347 4 4 2 5" xfId="54063"/>
    <cellStyle name="style1424787250347 4 4 3" xfId="3567"/>
    <cellStyle name="style1424787250347 4 4 3 2" xfId="11008"/>
    <cellStyle name="style1424787250347 4 4 3 2 2" xfId="54066"/>
    <cellStyle name="style1424787250347 4 4 3 3" xfId="18404"/>
    <cellStyle name="style1424787250347 4 4 3 4" xfId="25800"/>
    <cellStyle name="style1424787250347 4 4 3 5" xfId="54065"/>
    <cellStyle name="style1424787250347 4 4 4" xfId="7389"/>
    <cellStyle name="style1424787250347 4 4 4 2" xfId="14785"/>
    <cellStyle name="style1424787250347 4 4 4 3" xfId="22181"/>
    <cellStyle name="style1424787250347 4 4 4 4" xfId="29577"/>
    <cellStyle name="style1424787250347 4 4 4 5" xfId="54067"/>
    <cellStyle name="style1424787250347 4 4 5" xfId="9199"/>
    <cellStyle name="style1424787250347 4 4 6" xfId="16595"/>
    <cellStyle name="style1424787250347 4 4 7" xfId="23991"/>
    <cellStyle name="style1424787250347 4 4 8" xfId="54062"/>
    <cellStyle name="style1424787250347 4 5" xfId="2014"/>
    <cellStyle name="style1424787250347 4 5 2" xfId="5701"/>
    <cellStyle name="style1424787250347 4 5 2 2" xfId="13141"/>
    <cellStyle name="style1424787250347 4 5 2 2 2" xfId="54070"/>
    <cellStyle name="style1424787250347 4 5 2 3" xfId="20537"/>
    <cellStyle name="style1424787250347 4 5 2 4" xfId="27933"/>
    <cellStyle name="style1424787250347 4 5 2 5" xfId="54069"/>
    <cellStyle name="style1424787250347 4 5 3" xfId="3823"/>
    <cellStyle name="style1424787250347 4 5 3 2" xfId="11264"/>
    <cellStyle name="style1424787250347 4 5 3 2 2" xfId="54072"/>
    <cellStyle name="style1424787250347 4 5 3 3" xfId="18660"/>
    <cellStyle name="style1424787250347 4 5 3 4" xfId="26056"/>
    <cellStyle name="style1424787250347 4 5 3 5" xfId="54071"/>
    <cellStyle name="style1424787250347 4 5 4" xfId="7646"/>
    <cellStyle name="style1424787250347 4 5 4 2" xfId="15042"/>
    <cellStyle name="style1424787250347 4 5 4 3" xfId="22438"/>
    <cellStyle name="style1424787250347 4 5 4 4" xfId="29834"/>
    <cellStyle name="style1424787250347 4 5 4 5" xfId="54073"/>
    <cellStyle name="style1424787250347 4 5 5" xfId="9455"/>
    <cellStyle name="style1424787250347 4 5 6" xfId="16851"/>
    <cellStyle name="style1424787250347 4 5 7" xfId="24247"/>
    <cellStyle name="style1424787250347 4 5 8" xfId="54068"/>
    <cellStyle name="style1424787250347 4 6" xfId="4210"/>
    <cellStyle name="style1424787250347 4 6 2" xfId="11651"/>
    <cellStyle name="style1424787250347 4 6 2 2" xfId="54075"/>
    <cellStyle name="style1424787250347 4 6 3" xfId="19047"/>
    <cellStyle name="style1424787250347 4 6 4" xfId="26443"/>
    <cellStyle name="style1424787250347 4 6 5" xfId="54074"/>
    <cellStyle name="style1424787250347 4 7" xfId="2333"/>
    <cellStyle name="style1424787250347 4 7 2" xfId="9774"/>
    <cellStyle name="style1424787250347 4 7 2 2" xfId="54077"/>
    <cellStyle name="style1424787250347 4 7 3" xfId="17170"/>
    <cellStyle name="style1424787250347 4 7 4" xfId="24566"/>
    <cellStyle name="style1424787250347 4 7 5" xfId="54076"/>
    <cellStyle name="style1424787250347 4 8" xfId="6155"/>
    <cellStyle name="style1424787250347 4 8 2" xfId="13551"/>
    <cellStyle name="style1424787250347 4 8 3" xfId="20947"/>
    <cellStyle name="style1424787250347 4 8 4" xfId="28343"/>
    <cellStyle name="style1424787250347 4 8 5" xfId="54078"/>
    <cellStyle name="style1424787250347 4 9" xfId="7965"/>
    <cellStyle name="style1424787250347 5" xfId="584"/>
    <cellStyle name="style1424787250347 5 2" xfId="1294"/>
    <cellStyle name="style1424787250347 5 2 2" xfId="4982"/>
    <cellStyle name="style1424787250347 5 2 2 2" xfId="12423"/>
    <cellStyle name="style1424787250347 5 2 2 2 2" xfId="54082"/>
    <cellStyle name="style1424787250347 5 2 2 3" xfId="19819"/>
    <cellStyle name="style1424787250347 5 2 2 4" xfId="27215"/>
    <cellStyle name="style1424787250347 5 2 2 5" xfId="54081"/>
    <cellStyle name="style1424787250347 5 2 3" xfId="3105"/>
    <cellStyle name="style1424787250347 5 2 3 2" xfId="10546"/>
    <cellStyle name="style1424787250347 5 2 3 2 2" xfId="54084"/>
    <cellStyle name="style1424787250347 5 2 3 3" xfId="17942"/>
    <cellStyle name="style1424787250347 5 2 3 4" xfId="25338"/>
    <cellStyle name="style1424787250347 5 2 3 5" xfId="54083"/>
    <cellStyle name="style1424787250347 5 2 4" xfId="6927"/>
    <cellStyle name="style1424787250347 5 2 4 2" xfId="14323"/>
    <cellStyle name="style1424787250347 5 2 4 3" xfId="21719"/>
    <cellStyle name="style1424787250347 5 2 4 4" xfId="29115"/>
    <cellStyle name="style1424787250347 5 2 4 5" xfId="54085"/>
    <cellStyle name="style1424787250347 5 2 5" xfId="8737"/>
    <cellStyle name="style1424787250347 5 2 6" xfId="16133"/>
    <cellStyle name="style1424787250347 5 2 7" xfId="23529"/>
    <cellStyle name="style1424787250347 5 2 8" xfId="54080"/>
    <cellStyle name="style1424787250347 5 3" xfId="4338"/>
    <cellStyle name="style1424787250347 5 3 2" xfId="11779"/>
    <cellStyle name="style1424787250347 5 3 2 2" xfId="54087"/>
    <cellStyle name="style1424787250347 5 3 3" xfId="19175"/>
    <cellStyle name="style1424787250347 5 3 4" xfId="26571"/>
    <cellStyle name="style1424787250347 5 3 5" xfId="54086"/>
    <cellStyle name="style1424787250347 5 4" xfId="2461"/>
    <cellStyle name="style1424787250347 5 4 2" xfId="9902"/>
    <cellStyle name="style1424787250347 5 4 2 2" xfId="54089"/>
    <cellStyle name="style1424787250347 5 4 3" xfId="17298"/>
    <cellStyle name="style1424787250347 5 4 4" xfId="24694"/>
    <cellStyle name="style1424787250347 5 4 5" xfId="54088"/>
    <cellStyle name="style1424787250347 5 5" xfId="6283"/>
    <cellStyle name="style1424787250347 5 5 2" xfId="13679"/>
    <cellStyle name="style1424787250347 5 5 3" xfId="21075"/>
    <cellStyle name="style1424787250347 5 5 4" xfId="28471"/>
    <cellStyle name="style1424787250347 5 5 5" xfId="54090"/>
    <cellStyle name="style1424787250347 5 6" xfId="8093"/>
    <cellStyle name="style1424787250347 5 7" xfId="15489"/>
    <cellStyle name="style1424787250347 5 8" xfId="22885"/>
    <cellStyle name="style1424787250347 5 9" xfId="54079"/>
    <cellStyle name="style1424787250347 6" xfId="1038"/>
    <cellStyle name="style1424787250347 6 2" xfId="4726"/>
    <cellStyle name="style1424787250347 6 2 2" xfId="12167"/>
    <cellStyle name="style1424787250347 6 2 2 2" xfId="54093"/>
    <cellStyle name="style1424787250347 6 2 3" xfId="19563"/>
    <cellStyle name="style1424787250347 6 2 4" xfId="26959"/>
    <cellStyle name="style1424787250347 6 2 5" xfId="54092"/>
    <cellStyle name="style1424787250347 6 3" xfId="2849"/>
    <cellStyle name="style1424787250347 6 3 2" xfId="10290"/>
    <cellStyle name="style1424787250347 6 3 2 2" xfId="54095"/>
    <cellStyle name="style1424787250347 6 3 3" xfId="17686"/>
    <cellStyle name="style1424787250347 6 3 4" xfId="25082"/>
    <cellStyle name="style1424787250347 6 3 5" xfId="54094"/>
    <cellStyle name="style1424787250347 6 4" xfId="6671"/>
    <cellStyle name="style1424787250347 6 4 2" xfId="14067"/>
    <cellStyle name="style1424787250347 6 4 3" xfId="21463"/>
    <cellStyle name="style1424787250347 6 4 4" xfId="28859"/>
    <cellStyle name="style1424787250347 6 4 5" xfId="54096"/>
    <cellStyle name="style1424787250347 6 5" xfId="8481"/>
    <cellStyle name="style1424787250347 6 6" xfId="15877"/>
    <cellStyle name="style1424787250347 6 7" xfId="23273"/>
    <cellStyle name="style1424787250347 6 8" xfId="54091"/>
    <cellStyle name="style1424787250347 7" xfId="1629"/>
    <cellStyle name="style1424787250347 7 2" xfId="5316"/>
    <cellStyle name="style1424787250347 7 2 2" xfId="12757"/>
    <cellStyle name="style1424787250347 7 2 2 2" xfId="54099"/>
    <cellStyle name="style1424787250347 7 2 3" xfId="20153"/>
    <cellStyle name="style1424787250347 7 2 4" xfId="27549"/>
    <cellStyle name="style1424787250347 7 2 5" xfId="54098"/>
    <cellStyle name="style1424787250347 7 3" xfId="3439"/>
    <cellStyle name="style1424787250347 7 3 2" xfId="10880"/>
    <cellStyle name="style1424787250347 7 3 2 2" xfId="54101"/>
    <cellStyle name="style1424787250347 7 3 3" xfId="18276"/>
    <cellStyle name="style1424787250347 7 3 4" xfId="25672"/>
    <cellStyle name="style1424787250347 7 3 5" xfId="54100"/>
    <cellStyle name="style1424787250347 7 4" xfId="7261"/>
    <cellStyle name="style1424787250347 7 4 2" xfId="14657"/>
    <cellStyle name="style1424787250347 7 4 3" xfId="22053"/>
    <cellStyle name="style1424787250347 7 4 4" xfId="29449"/>
    <cellStyle name="style1424787250347 7 4 5" xfId="54102"/>
    <cellStyle name="style1424787250347 7 5" xfId="9071"/>
    <cellStyle name="style1424787250347 7 6" xfId="16467"/>
    <cellStyle name="style1424787250347 7 7" xfId="23863"/>
    <cellStyle name="style1424787250347 7 8" xfId="54097"/>
    <cellStyle name="style1424787250347 8" xfId="1886"/>
    <cellStyle name="style1424787250347 8 2" xfId="5573"/>
    <cellStyle name="style1424787250347 8 2 2" xfId="13013"/>
    <cellStyle name="style1424787250347 8 2 2 2" xfId="54105"/>
    <cellStyle name="style1424787250347 8 2 3" xfId="20409"/>
    <cellStyle name="style1424787250347 8 2 4" xfId="27805"/>
    <cellStyle name="style1424787250347 8 2 5" xfId="54104"/>
    <cellStyle name="style1424787250347 8 3" xfId="3695"/>
    <cellStyle name="style1424787250347 8 3 2" xfId="11136"/>
    <cellStyle name="style1424787250347 8 3 2 2" xfId="54107"/>
    <cellStyle name="style1424787250347 8 3 3" xfId="18532"/>
    <cellStyle name="style1424787250347 8 3 4" xfId="25928"/>
    <cellStyle name="style1424787250347 8 3 5" xfId="54106"/>
    <cellStyle name="style1424787250347 8 4" xfId="7518"/>
    <cellStyle name="style1424787250347 8 4 2" xfId="14914"/>
    <cellStyle name="style1424787250347 8 4 3" xfId="22310"/>
    <cellStyle name="style1424787250347 8 4 4" xfId="29706"/>
    <cellStyle name="style1424787250347 8 4 5" xfId="54108"/>
    <cellStyle name="style1424787250347 8 5" xfId="9327"/>
    <cellStyle name="style1424787250347 8 6" xfId="16723"/>
    <cellStyle name="style1424787250347 8 7" xfId="24119"/>
    <cellStyle name="style1424787250347 8 8" xfId="54103"/>
    <cellStyle name="style1424787250347 9" xfId="4082"/>
    <cellStyle name="style1424787250347 9 2" xfId="11523"/>
    <cellStyle name="style1424787250347 9 2 2" xfId="54110"/>
    <cellStyle name="style1424787250347 9 3" xfId="18919"/>
    <cellStyle name="style1424787250347 9 4" xfId="26315"/>
    <cellStyle name="style1424787250347 9 5" xfId="54109"/>
    <cellStyle name="style1429191008438" xfId="3953"/>
    <cellStyle name="style1429191008438 2" xfId="5831"/>
    <cellStyle name="style1429191008438 2 2" xfId="13271"/>
    <cellStyle name="style1429191008438 2 2 2" xfId="54113"/>
    <cellStyle name="style1429191008438 2 3" xfId="20667"/>
    <cellStyle name="style1429191008438 2 4" xfId="28063"/>
    <cellStyle name="style1429191008438 2 5" xfId="54112"/>
    <cellStyle name="style1429191008438 3" xfId="11394"/>
    <cellStyle name="style1429191008438 3 2" xfId="54114"/>
    <cellStyle name="style1429191008438 4" xfId="18790"/>
    <cellStyle name="style1429191008438 5" xfId="26186"/>
    <cellStyle name="style1429191008438 6" xfId="54111"/>
    <cellStyle name="style1429191008510" xfId="3954"/>
    <cellStyle name="style1429191008510 2" xfId="5832"/>
    <cellStyle name="style1429191008510 2 2" xfId="13272"/>
    <cellStyle name="style1429191008510 2 2 2" xfId="54117"/>
    <cellStyle name="style1429191008510 2 3" xfId="20668"/>
    <cellStyle name="style1429191008510 2 4" xfId="28064"/>
    <cellStyle name="style1429191008510 2 5" xfId="54116"/>
    <cellStyle name="style1429191008510 3" xfId="11395"/>
    <cellStyle name="style1429191008510 3 2" xfId="54118"/>
    <cellStyle name="style1429191008510 4" xfId="18791"/>
    <cellStyle name="style1429191008510 5" xfId="26187"/>
    <cellStyle name="style1429191008510 6" xfId="54115"/>
    <cellStyle name="style1429191008572" xfId="3955"/>
    <cellStyle name="style1429191008572 2" xfId="5833"/>
    <cellStyle name="style1429191008572 2 2" xfId="13273"/>
    <cellStyle name="style1429191008572 2 2 2" xfId="54121"/>
    <cellStyle name="style1429191008572 2 3" xfId="20669"/>
    <cellStyle name="style1429191008572 2 4" xfId="28065"/>
    <cellStyle name="style1429191008572 2 5" xfId="54120"/>
    <cellStyle name="style1429191008572 3" xfId="11396"/>
    <cellStyle name="style1429191008572 3 2" xfId="54122"/>
    <cellStyle name="style1429191008572 4" xfId="18792"/>
    <cellStyle name="style1429191008572 5" xfId="26188"/>
    <cellStyle name="style1429191008572 6" xfId="54119"/>
    <cellStyle name="style1429191008628" xfId="3956"/>
    <cellStyle name="style1429191008628 2" xfId="5834"/>
    <cellStyle name="style1429191008628 2 2" xfId="13274"/>
    <cellStyle name="style1429191008628 2 2 2" xfId="54125"/>
    <cellStyle name="style1429191008628 2 3" xfId="20670"/>
    <cellStyle name="style1429191008628 2 4" xfId="28066"/>
    <cellStyle name="style1429191008628 2 5" xfId="54124"/>
    <cellStyle name="style1429191008628 3" xfId="11397"/>
    <cellStyle name="style1429191008628 3 2" xfId="54126"/>
    <cellStyle name="style1429191008628 4" xfId="18793"/>
    <cellStyle name="style1429191008628 5" xfId="26189"/>
    <cellStyle name="style1429191008628 6" xfId="54123"/>
    <cellStyle name="style1429191008684" xfId="3957"/>
    <cellStyle name="style1429191008684 2" xfId="5835"/>
    <cellStyle name="style1429191008684 2 2" xfId="13275"/>
    <cellStyle name="style1429191008684 2 2 2" xfId="54129"/>
    <cellStyle name="style1429191008684 2 3" xfId="20671"/>
    <cellStyle name="style1429191008684 2 4" xfId="28067"/>
    <cellStyle name="style1429191008684 2 5" xfId="54128"/>
    <cellStyle name="style1429191008684 3" xfId="11398"/>
    <cellStyle name="style1429191008684 3 2" xfId="54130"/>
    <cellStyle name="style1429191008684 4" xfId="18794"/>
    <cellStyle name="style1429191008684 5" xfId="26190"/>
    <cellStyle name="style1429191008684 6" xfId="54127"/>
    <cellStyle name="style1429191008735" xfId="3958"/>
    <cellStyle name="style1429191008735 2" xfId="5836"/>
    <cellStyle name="style1429191008735 2 2" xfId="13276"/>
    <cellStyle name="style1429191008735 2 2 2" xfId="54133"/>
    <cellStyle name="style1429191008735 2 3" xfId="20672"/>
    <cellStyle name="style1429191008735 2 4" xfId="28068"/>
    <cellStyle name="style1429191008735 2 5" xfId="54132"/>
    <cellStyle name="style1429191008735 3" xfId="11399"/>
    <cellStyle name="style1429191008735 3 2" xfId="54134"/>
    <cellStyle name="style1429191008735 4" xfId="18795"/>
    <cellStyle name="style1429191008735 5" xfId="26191"/>
    <cellStyle name="style1429191008735 6" xfId="54131"/>
    <cellStyle name="style1429191008792" xfId="3959"/>
    <cellStyle name="style1429191008792 2" xfId="5837"/>
    <cellStyle name="style1429191008792 2 2" xfId="13277"/>
    <cellStyle name="style1429191008792 2 2 2" xfId="54137"/>
    <cellStyle name="style1429191008792 2 3" xfId="20673"/>
    <cellStyle name="style1429191008792 2 4" xfId="28069"/>
    <cellStyle name="style1429191008792 2 5" xfId="54136"/>
    <cellStyle name="style1429191008792 3" xfId="11400"/>
    <cellStyle name="style1429191008792 3 2" xfId="54138"/>
    <cellStyle name="style1429191008792 4" xfId="18796"/>
    <cellStyle name="style1429191008792 5" xfId="26192"/>
    <cellStyle name="style1429191008792 6" xfId="54135"/>
    <cellStyle name="style1429191008840" xfId="3960"/>
    <cellStyle name="style1429191008840 2" xfId="5838"/>
    <cellStyle name="style1429191008840 2 2" xfId="13278"/>
    <cellStyle name="style1429191008840 2 2 2" xfId="54141"/>
    <cellStyle name="style1429191008840 2 3" xfId="20674"/>
    <cellStyle name="style1429191008840 2 4" xfId="28070"/>
    <cellStyle name="style1429191008840 2 5" xfId="54140"/>
    <cellStyle name="style1429191008840 3" xfId="11401"/>
    <cellStyle name="style1429191008840 3 2" xfId="54142"/>
    <cellStyle name="style1429191008840 4" xfId="18797"/>
    <cellStyle name="style1429191008840 5" xfId="26193"/>
    <cellStyle name="style1429191008840 6" xfId="54139"/>
    <cellStyle name="style1429191008890" xfId="3961"/>
    <cellStyle name="style1429191008890 2" xfId="5839"/>
    <cellStyle name="style1429191008890 2 2" xfId="13279"/>
    <cellStyle name="style1429191008890 2 2 2" xfId="54145"/>
    <cellStyle name="style1429191008890 2 3" xfId="20675"/>
    <cellStyle name="style1429191008890 2 4" xfId="28071"/>
    <cellStyle name="style1429191008890 2 5" xfId="54144"/>
    <cellStyle name="style1429191008890 3" xfId="11402"/>
    <cellStyle name="style1429191008890 3 2" xfId="54146"/>
    <cellStyle name="style1429191008890 4" xfId="18798"/>
    <cellStyle name="style1429191008890 5" xfId="26194"/>
    <cellStyle name="style1429191008890 6" xfId="54143"/>
    <cellStyle name="style1429191008938" xfId="3962"/>
    <cellStyle name="style1429191008938 2" xfId="5840"/>
    <cellStyle name="style1429191008938 2 2" xfId="13280"/>
    <cellStyle name="style1429191008938 2 2 2" xfId="54149"/>
    <cellStyle name="style1429191008938 2 3" xfId="20676"/>
    <cellStyle name="style1429191008938 2 4" xfId="28072"/>
    <cellStyle name="style1429191008938 2 5" xfId="54148"/>
    <cellStyle name="style1429191008938 3" xfId="11403"/>
    <cellStyle name="style1429191008938 3 2" xfId="54150"/>
    <cellStyle name="style1429191008938 4" xfId="18799"/>
    <cellStyle name="style1429191008938 5" xfId="26195"/>
    <cellStyle name="style1429191008938 6" xfId="54147"/>
    <cellStyle name="style1429191008986" xfId="3963"/>
    <cellStyle name="style1429191008986 2" xfId="5841"/>
    <cellStyle name="style1429191008986 2 2" xfId="13281"/>
    <cellStyle name="style1429191008986 2 2 2" xfId="54153"/>
    <cellStyle name="style1429191008986 2 3" xfId="20677"/>
    <cellStyle name="style1429191008986 2 4" xfId="28073"/>
    <cellStyle name="style1429191008986 2 5" xfId="54152"/>
    <cellStyle name="style1429191008986 3" xfId="11404"/>
    <cellStyle name="style1429191008986 3 2" xfId="54154"/>
    <cellStyle name="style1429191008986 4" xfId="18800"/>
    <cellStyle name="style1429191008986 5" xfId="26196"/>
    <cellStyle name="style1429191008986 6" xfId="54151"/>
    <cellStyle name="style1429191009040" xfId="3964"/>
    <cellStyle name="style1429191009040 2" xfId="5842"/>
    <cellStyle name="style1429191009040 2 2" xfId="13282"/>
    <cellStyle name="style1429191009040 2 2 2" xfId="54157"/>
    <cellStyle name="style1429191009040 2 3" xfId="20678"/>
    <cellStyle name="style1429191009040 2 4" xfId="28074"/>
    <cellStyle name="style1429191009040 2 5" xfId="54156"/>
    <cellStyle name="style1429191009040 3" xfId="11405"/>
    <cellStyle name="style1429191009040 3 2" xfId="54158"/>
    <cellStyle name="style1429191009040 4" xfId="18801"/>
    <cellStyle name="style1429191009040 5" xfId="26197"/>
    <cellStyle name="style1429191009040 6" xfId="54155"/>
    <cellStyle name="style1429191009091" xfId="3965"/>
    <cellStyle name="style1429191009091 2" xfId="5843"/>
    <cellStyle name="style1429191009091 2 2" xfId="13283"/>
    <cellStyle name="style1429191009091 2 2 2" xfId="54161"/>
    <cellStyle name="style1429191009091 2 3" xfId="20679"/>
    <cellStyle name="style1429191009091 2 4" xfId="28075"/>
    <cellStyle name="style1429191009091 2 5" xfId="54160"/>
    <cellStyle name="style1429191009091 3" xfId="11406"/>
    <cellStyle name="style1429191009091 3 2" xfId="54162"/>
    <cellStyle name="style1429191009091 4" xfId="18802"/>
    <cellStyle name="style1429191009091 5" xfId="26198"/>
    <cellStyle name="style1429191009091 6" xfId="54159"/>
    <cellStyle name="style1429191009144" xfId="3966"/>
    <cellStyle name="style1429191009144 2" xfId="5844"/>
    <cellStyle name="style1429191009144 2 2" xfId="13284"/>
    <cellStyle name="style1429191009144 2 2 2" xfId="54165"/>
    <cellStyle name="style1429191009144 2 3" xfId="20680"/>
    <cellStyle name="style1429191009144 2 4" xfId="28076"/>
    <cellStyle name="style1429191009144 2 5" xfId="54164"/>
    <cellStyle name="style1429191009144 3" xfId="11407"/>
    <cellStyle name="style1429191009144 3 2" xfId="54166"/>
    <cellStyle name="style1429191009144 4" xfId="18803"/>
    <cellStyle name="style1429191009144 5" xfId="26199"/>
    <cellStyle name="style1429191009144 6" xfId="54163"/>
    <cellStyle name="style1429191009193" xfId="3967"/>
    <cellStyle name="style1429191009193 2" xfId="5845"/>
    <cellStyle name="style1429191009193 2 2" xfId="13285"/>
    <cellStyle name="style1429191009193 2 2 2" xfId="54169"/>
    <cellStyle name="style1429191009193 2 3" xfId="20681"/>
    <cellStyle name="style1429191009193 2 4" xfId="28077"/>
    <cellStyle name="style1429191009193 2 5" xfId="54168"/>
    <cellStyle name="style1429191009193 3" xfId="11408"/>
    <cellStyle name="style1429191009193 3 2" xfId="54170"/>
    <cellStyle name="style1429191009193 4" xfId="18804"/>
    <cellStyle name="style1429191009193 5" xfId="26200"/>
    <cellStyle name="style1429191009193 6" xfId="54167"/>
    <cellStyle name="style1429191009240" xfId="3968"/>
    <cellStyle name="style1429191009240 2" xfId="5846"/>
    <cellStyle name="style1429191009240 2 2" xfId="13286"/>
    <cellStyle name="style1429191009240 2 2 2" xfId="54173"/>
    <cellStyle name="style1429191009240 2 3" xfId="20682"/>
    <cellStyle name="style1429191009240 2 4" xfId="28078"/>
    <cellStyle name="style1429191009240 2 5" xfId="54172"/>
    <cellStyle name="style1429191009240 3" xfId="11409"/>
    <cellStyle name="style1429191009240 3 2" xfId="54174"/>
    <cellStyle name="style1429191009240 4" xfId="18805"/>
    <cellStyle name="style1429191009240 5" xfId="26201"/>
    <cellStyle name="style1429191009240 6" xfId="54171"/>
    <cellStyle name="style1429191009293" xfId="3969"/>
    <cellStyle name="style1429191009293 2" xfId="5847"/>
    <cellStyle name="style1429191009293 2 2" xfId="13287"/>
    <cellStyle name="style1429191009293 2 2 2" xfId="54177"/>
    <cellStyle name="style1429191009293 2 3" xfId="20683"/>
    <cellStyle name="style1429191009293 2 4" xfId="28079"/>
    <cellStyle name="style1429191009293 2 5" xfId="54176"/>
    <cellStyle name="style1429191009293 3" xfId="11410"/>
    <cellStyle name="style1429191009293 3 2" xfId="54178"/>
    <cellStyle name="style1429191009293 4" xfId="18806"/>
    <cellStyle name="style1429191009293 5" xfId="26202"/>
    <cellStyle name="style1429191009293 6" xfId="54175"/>
    <cellStyle name="style1429191009352" xfId="3970"/>
    <cellStyle name="style1429191009352 2" xfId="5848"/>
    <cellStyle name="style1429191009352 2 2" xfId="13288"/>
    <cellStyle name="style1429191009352 2 2 2" xfId="54181"/>
    <cellStyle name="style1429191009352 2 3" xfId="20684"/>
    <cellStyle name="style1429191009352 2 4" xfId="28080"/>
    <cellStyle name="style1429191009352 2 5" xfId="54180"/>
    <cellStyle name="style1429191009352 3" xfId="11411"/>
    <cellStyle name="style1429191009352 3 2" xfId="54182"/>
    <cellStyle name="style1429191009352 4" xfId="18807"/>
    <cellStyle name="style1429191009352 5" xfId="26203"/>
    <cellStyle name="style1429191009352 6" xfId="54179"/>
    <cellStyle name="style1429191009399" xfId="3971"/>
    <cellStyle name="style1429191009399 2" xfId="5849"/>
    <cellStyle name="style1429191009399 2 2" xfId="13289"/>
    <cellStyle name="style1429191009399 2 2 2" xfId="54185"/>
    <cellStyle name="style1429191009399 2 3" xfId="20685"/>
    <cellStyle name="style1429191009399 2 4" xfId="28081"/>
    <cellStyle name="style1429191009399 2 5" xfId="54184"/>
    <cellStyle name="style1429191009399 3" xfId="11412"/>
    <cellStyle name="style1429191009399 3 2" xfId="54186"/>
    <cellStyle name="style1429191009399 4" xfId="18808"/>
    <cellStyle name="style1429191009399 5" xfId="26204"/>
    <cellStyle name="style1429191009399 6" xfId="54183"/>
    <cellStyle name="style1429191009435" xfId="3972"/>
    <cellStyle name="style1429191009435 2" xfId="5850"/>
    <cellStyle name="style1429191009435 2 2" xfId="13290"/>
    <cellStyle name="style1429191009435 2 2 2" xfId="54189"/>
    <cellStyle name="style1429191009435 2 3" xfId="20686"/>
    <cellStyle name="style1429191009435 2 4" xfId="28082"/>
    <cellStyle name="style1429191009435 2 5" xfId="54188"/>
    <cellStyle name="style1429191009435 3" xfId="11413"/>
    <cellStyle name="style1429191009435 3 2" xfId="54190"/>
    <cellStyle name="style1429191009435 4" xfId="18809"/>
    <cellStyle name="style1429191009435 5" xfId="26205"/>
    <cellStyle name="style1429191009435 6" xfId="54187"/>
    <cellStyle name="style1429191009484" xfId="3973"/>
    <cellStyle name="style1429191009484 2" xfId="5851"/>
    <cellStyle name="style1429191009484 2 2" xfId="13291"/>
    <cellStyle name="style1429191009484 2 2 2" xfId="54193"/>
    <cellStyle name="style1429191009484 2 3" xfId="20687"/>
    <cellStyle name="style1429191009484 2 4" xfId="28083"/>
    <cellStyle name="style1429191009484 2 5" xfId="54192"/>
    <cellStyle name="style1429191009484 3" xfId="11414"/>
    <cellStyle name="style1429191009484 3 2" xfId="54194"/>
    <cellStyle name="style1429191009484 4" xfId="18810"/>
    <cellStyle name="style1429191009484 5" xfId="26206"/>
    <cellStyle name="style1429191009484 6" xfId="54191"/>
    <cellStyle name="style1429191009531" xfId="3974"/>
    <cellStyle name="style1429191009531 2" xfId="5852"/>
    <cellStyle name="style1429191009531 2 2" xfId="13292"/>
    <cellStyle name="style1429191009531 2 2 2" xfId="54197"/>
    <cellStyle name="style1429191009531 2 3" xfId="20688"/>
    <cellStyle name="style1429191009531 2 4" xfId="28084"/>
    <cellStyle name="style1429191009531 2 5" xfId="54196"/>
    <cellStyle name="style1429191009531 3" xfId="11415"/>
    <cellStyle name="style1429191009531 3 2" xfId="54198"/>
    <cellStyle name="style1429191009531 4" xfId="18811"/>
    <cellStyle name="style1429191009531 5" xfId="26207"/>
    <cellStyle name="style1429191009531 6" xfId="54195"/>
    <cellStyle name="style1429191009578" xfId="3975"/>
    <cellStyle name="style1429191009578 2" xfId="5853"/>
    <cellStyle name="style1429191009578 2 2" xfId="13293"/>
    <cellStyle name="style1429191009578 2 2 2" xfId="54201"/>
    <cellStyle name="style1429191009578 2 3" xfId="20689"/>
    <cellStyle name="style1429191009578 2 4" xfId="28085"/>
    <cellStyle name="style1429191009578 2 5" xfId="54200"/>
    <cellStyle name="style1429191009578 3" xfId="11416"/>
    <cellStyle name="style1429191009578 3 2" xfId="54202"/>
    <cellStyle name="style1429191009578 4" xfId="18812"/>
    <cellStyle name="style1429191009578 5" xfId="26208"/>
    <cellStyle name="style1429191009578 6" xfId="54199"/>
    <cellStyle name="style1429191009617" xfId="3976"/>
    <cellStyle name="style1429191009617 2" xfId="5854"/>
    <cellStyle name="style1429191009617 2 2" xfId="13294"/>
    <cellStyle name="style1429191009617 2 2 2" xfId="54205"/>
    <cellStyle name="style1429191009617 2 3" xfId="20690"/>
    <cellStyle name="style1429191009617 2 4" xfId="28086"/>
    <cellStyle name="style1429191009617 2 5" xfId="54204"/>
    <cellStyle name="style1429191009617 3" xfId="11417"/>
    <cellStyle name="style1429191009617 3 2" xfId="54206"/>
    <cellStyle name="style1429191009617 4" xfId="18813"/>
    <cellStyle name="style1429191009617 5" xfId="26209"/>
    <cellStyle name="style1429191009617 6" xfId="54203"/>
    <cellStyle name="style1429191009717" xfId="3977"/>
    <cellStyle name="style1429191009717 2" xfId="5855"/>
    <cellStyle name="style1429191009717 2 2" xfId="13295"/>
    <cellStyle name="style1429191009717 2 2 2" xfId="54209"/>
    <cellStyle name="style1429191009717 2 3" xfId="20691"/>
    <cellStyle name="style1429191009717 2 4" xfId="28087"/>
    <cellStyle name="style1429191009717 2 5" xfId="54208"/>
    <cellStyle name="style1429191009717 3" xfId="11418"/>
    <cellStyle name="style1429191009717 3 2" xfId="54210"/>
    <cellStyle name="style1429191009717 4" xfId="18814"/>
    <cellStyle name="style1429191009717 5" xfId="26210"/>
    <cellStyle name="style1429191009717 6" xfId="54207"/>
    <cellStyle name="style1429191009807" xfId="3978"/>
    <cellStyle name="style1429191009807 2" xfId="5856"/>
    <cellStyle name="style1429191009807 2 2" xfId="13296"/>
    <cellStyle name="style1429191009807 2 2 2" xfId="54213"/>
    <cellStyle name="style1429191009807 2 3" xfId="20692"/>
    <cellStyle name="style1429191009807 2 4" xfId="28088"/>
    <cellStyle name="style1429191009807 2 5" xfId="54212"/>
    <cellStyle name="style1429191009807 3" xfId="11419"/>
    <cellStyle name="style1429191009807 3 2" xfId="54214"/>
    <cellStyle name="style1429191009807 4" xfId="18815"/>
    <cellStyle name="style1429191009807 5" xfId="26211"/>
    <cellStyle name="style1429191009807 6" xfId="54211"/>
    <cellStyle name="style1429191009849" xfId="3979"/>
    <cellStyle name="style1429191009849 2" xfId="5857"/>
    <cellStyle name="style1429191009849 2 2" xfId="13297"/>
    <cellStyle name="style1429191009849 2 2 2" xfId="54217"/>
    <cellStyle name="style1429191009849 2 3" xfId="20693"/>
    <cellStyle name="style1429191009849 2 4" xfId="28089"/>
    <cellStyle name="style1429191009849 2 5" xfId="54216"/>
    <cellStyle name="style1429191009849 3" xfId="11420"/>
    <cellStyle name="style1429191009849 3 2" xfId="54218"/>
    <cellStyle name="style1429191009849 4" xfId="18816"/>
    <cellStyle name="style1429191009849 5" xfId="26212"/>
    <cellStyle name="style1429191009849 6" xfId="54215"/>
    <cellStyle name="style1429191009883" xfId="3980"/>
    <cellStyle name="style1429191009883 2" xfId="5858"/>
    <cellStyle name="style1429191009883 2 2" xfId="13298"/>
    <cellStyle name="style1429191009883 2 2 2" xfId="54221"/>
    <cellStyle name="style1429191009883 2 3" xfId="20694"/>
    <cellStyle name="style1429191009883 2 4" xfId="28090"/>
    <cellStyle name="style1429191009883 2 5" xfId="54220"/>
    <cellStyle name="style1429191009883 3" xfId="11421"/>
    <cellStyle name="style1429191009883 3 2" xfId="54222"/>
    <cellStyle name="style1429191009883 4" xfId="18817"/>
    <cellStyle name="style1429191009883 5" xfId="26213"/>
    <cellStyle name="style1429191009883 6" xfId="54219"/>
    <cellStyle name="style1429191009918" xfId="3981"/>
    <cellStyle name="style1429191009918 2" xfId="5859"/>
    <cellStyle name="style1429191009918 2 2" xfId="13299"/>
    <cellStyle name="style1429191009918 2 2 2" xfId="54225"/>
    <cellStyle name="style1429191009918 2 3" xfId="20695"/>
    <cellStyle name="style1429191009918 2 4" xfId="28091"/>
    <cellStyle name="style1429191009918 2 5" xfId="54224"/>
    <cellStyle name="style1429191009918 3" xfId="11422"/>
    <cellStyle name="style1429191009918 3 2" xfId="54226"/>
    <cellStyle name="style1429191009918 4" xfId="18818"/>
    <cellStyle name="style1429191009918 5" xfId="26214"/>
    <cellStyle name="style1429191009918 6" xfId="54223"/>
    <cellStyle name="style1429191009961" xfId="3982"/>
    <cellStyle name="style1429191009961 2" xfId="5860"/>
    <cellStyle name="style1429191009961 2 2" xfId="13300"/>
    <cellStyle name="style1429191009961 2 2 2" xfId="54229"/>
    <cellStyle name="style1429191009961 2 3" xfId="20696"/>
    <cellStyle name="style1429191009961 2 4" xfId="28092"/>
    <cellStyle name="style1429191009961 2 5" xfId="54228"/>
    <cellStyle name="style1429191009961 3" xfId="11423"/>
    <cellStyle name="style1429191009961 3 2" xfId="54230"/>
    <cellStyle name="style1429191009961 4" xfId="18819"/>
    <cellStyle name="style1429191009961 5" xfId="26215"/>
    <cellStyle name="style1429191009961 6" xfId="54227"/>
    <cellStyle name="style1429191010014" xfId="3983"/>
    <cellStyle name="style1429191010014 2" xfId="5861"/>
    <cellStyle name="style1429191010014 2 2" xfId="13301"/>
    <cellStyle name="style1429191010014 2 2 2" xfId="54233"/>
    <cellStyle name="style1429191010014 2 3" xfId="20697"/>
    <cellStyle name="style1429191010014 2 4" xfId="28093"/>
    <cellStyle name="style1429191010014 2 5" xfId="54232"/>
    <cellStyle name="style1429191010014 3" xfId="11424"/>
    <cellStyle name="style1429191010014 3 2" xfId="54234"/>
    <cellStyle name="style1429191010014 4" xfId="18820"/>
    <cellStyle name="style1429191010014 5" xfId="26216"/>
    <cellStyle name="style1429191010014 6" xfId="54231"/>
    <cellStyle name="style1429191010055" xfId="3984"/>
    <cellStyle name="style1429191010055 2" xfId="5862"/>
    <cellStyle name="style1429191010055 2 2" xfId="13302"/>
    <cellStyle name="style1429191010055 2 2 2" xfId="54237"/>
    <cellStyle name="style1429191010055 2 3" xfId="20698"/>
    <cellStyle name="style1429191010055 2 4" xfId="28094"/>
    <cellStyle name="style1429191010055 2 5" xfId="54236"/>
    <cellStyle name="style1429191010055 3" xfId="11425"/>
    <cellStyle name="style1429191010055 3 2" xfId="54238"/>
    <cellStyle name="style1429191010055 4" xfId="18821"/>
    <cellStyle name="style1429191010055 5" xfId="26217"/>
    <cellStyle name="style1429191010055 6" xfId="54235"/>
    <cellStyle name="style1429191010097" xfId="3985"/>
    <cellStyle name="style1429191010097 2" xfId="5863"/>
    <cellStyle name="style1429191010097 2 2" xfId="13303"/>
    <cellStyle name="style1429191010097 2 2 2" xfId="54241"/>
    <cellStyle name="style1429191010097 2 3" xfId="20699"/>
    <cellStyle name="style1429191010097 2 4" xfId="28095"/>
    <cellStyle name="style1429191010097 2 5" xfId="54240"/>
    <cellStyle name="style1429191010097 3" xfId="11426"/>
    <cellStyle name="style1429191010097 3 2" xfId="54242"/>
    <cellStyle name="style1429191010097 4" xfId="18822"/>
    <cellStyle name="style1429191010097 5" xfId="26218"/>
    <cellStyle name="style1429191010097 6" xfId="54239"/>
    <cellStyle name="style1429191010142" xfId="3986"/>
    <cellStyle name="style1429191010142 2" xfId="5864"/>
    <cellStyle name="style1429191010142 2 2" xfId="13304"/>
    <cellStyle name="style1429191010142 2 2 2" xfId="54245"/>
    <cellStyle name="style1429191010142 2 3" xfId="20700"/>
    <cellStyle name="style1429191010142 2 4" xfId="28096"/>
    <cellStyle name="style1429191010142 2 5" xfId="54244"/>
    <cellStyle name="style1429191010142 3" xfId="11427"/>
    <cellStyle name="style1429191010142 3 2" xfId="54246"/>
    <cellStyle name="style1429191010142 4" xfId="18823"/>
    <cellStyle name="style1429191010142 5" xfId="26219"/>
    <cellStyle name="style1429191010142 6" xfId="54243"/>
    <cellStyle name="style1429191010214" xfId="3987"/>
    <cellStyle name="style1429191010214 2" xfId="5865"/>
    <cellStyle name="style1429191010214 2 2" xfId="13305"/>
    <cellStyle name="style1429191010214 2 2 2" xfId="54249"/>
    <cellStyle name="style1429191010214 2 3" xfId="20701"/>
    <cellStyle name="style1429191010214 2 4" xfId="28097"/>
    <cellStyle name="style1429191010214 2 5" xfId="54248"/>
    <cellStyle name="style1429191010214 3" xfId="11428"/>
    <cellStyle name="style1429191010214 3 2" xfId="54250"/>
    <cellStyle name="style1429191010214 4" xfId="18824"/>
    <cellStyle name="style1429191010214 5" xfId="26220"/>
    <cellStyle name="style1429191010214 6" xfId="54247"/>
    <cellStyle name="style1429191010256" xfId="3988"/>
    <cellStyle name="style1429191010256 2" xfId="5866"/>
    <cellStyle name="style1429191010256 2 2" xfId="13306"/>
    <cellStyle name="style1429191010256 2 2 2" xfId="54253"/>
    <cellStyle name="style1429191010256 2 3" xfId="20702"/>
    <cellStyle name="style1429191010256 2 4" xfId="28098"/>
    <cellStyle name="style1429191010256 2 5" xfId="54252"/>
    <cellStyle name="style1429191010256 3" xfId="11429"/>
    <cellStyle name="style1429191010256 3 2" xfId="54254"/>
    <cellStyle name="style1429191010256 4" xfId="18825"/>
    <cellStyle name="style1429191010256 5" xfId="26221"/>
    <cellStyle name="style1429191010256 6" xfId="54251"/>
    <cellStyle name="style1429191010298" xfId="3989"/>
    <cellStyle name="style1429191010298 2" xfId="5867"/>
    <cellStyle name="style1429191010298 2 2" xfId="13307"/>
    <cellStyle name="style1429191010298 2 2 2" xfId="54257"/>
    <cellStyle name="style1429191010298 2 3" xfId="20703"/>
    <cellStyle name="style1429191010298 2 4" xfId="28099"/>
    <cellStyle name="style1429191010298 2 5" xfId="54256"/>
    <cellStyle name="style1429191010298 3" xfId="11430"/>
    <cellStyle name="style1429191010298 3 2" xfId="54258"/>
    <cellStyle name="style1429191010298 4" xfId="18826"/>
    <cellStyle name="style1429191010298 5" xfId="26222"/>
    <cellStyle name="style1429191010298 6" xfId="54255"/>
    <cellStyle name="style1429191010374" xfId="3990"/>
    <cellStyle name="style1429191010374 2" xfId="5868"/>
    <cellStyle name="style1429191010374 2 2" xfId="13308"/>
    <cellStyle name="style1429191010374 2 2 2" xfId="54261"/>
    <cellStyle name="style1429191010374 2 3" xfId="20704"/>
    <cellStyle name="style1429191010374 2 4" xfId="28100"/>
    <cellStyle name="style1429191010374 2 5" xfId="54260"/>
    <cellStyle name="style1429191010374 3" xfId="11431"/>
    <cellStyle name="style1429191010374 3 2" xfId="54262"/>
    <cellStyle name="style1429191010374 4" xfId="18827"/>
    <cellStyle name="style1429191010374 5" xfId="26223"/>
    <cellStyle name="style1429191010374 6" xfId="54259"/>
    <cellStyle name="style1429191010435" xfId="3991"/>
    <cellStyle name="style1429191010435 2" xfId="5869"/>
    <cellStyle name="style1429191010435 2 2" xfId="13309"/>
    <cellStyle name="style1429191010435 2 2 2" xfId="54265"/>
    <cellStyle name="style1429191010435 2 3" xfId="20705"/>
    <cellStyle name="style1429191010435 2 4" xfId="28101"/>
    <cellStyle name="style1429191010435 2 5" xfId="54264"/>
    <cellStyle name="style1429191010435 3" xfId="11432"/>
    <cellStyle name="style1429191010435 3 2" xfId="54266"/>
    <cellStyle name="style1429191010435 4" xfId="18828"/>
    <cellStyle name="style1429191010435 5" xfId="26224"/>
    <cellStyle name="style1429191010435 6" xfId="54263"/>
    <cellStyle name="style1429191010478" xfId="3992"/>
    <cellStyle name="style1429191010478 2" xfId="5870"/>
    <cellStyle name="style1429191010478 2 2" xfId="13310"/>
    <cellStyle name="style1429191010478 2 2 2" xfId="54269"/>
    <cellStyle name="style1429191010478 2 3" xfId="20706"/>
    <cellStyle name="style1429191010478 2 4" xfId="28102"/>
    <cellStyle name="style1429191010478 2 5" xfId="54268"/>
    <cellStyle name="style1429191010478 3" xfId="11433"/>
    <cellStyle name="style1429191010478 3 2" xfId="54270"/>
    <cellStyle name="style1429191010478 4" xfId="18829"/>
    <cellStyle name="style1429191010478 5" xfId="26225"/>
    <cellStyle name="style1429191010478 6" xfId="54267"/>
    <cellStyle name="style1429193748963" xfId="3926"/>
    <cellStyle name="style1429193748963 2" xfId="5804"/>
    <cellStyle name="style1429193748963 2 2" xfId="13244"/>
    <cellStyle name="style1429193748963 2 2 2" xfId="54273"/>
    <cellStyle name="style1429193748963 2 3" xfId="20640"/>
    <cellStyle name="style1429193748963 2 4" xfId="28036"/>
    <cellStyle name="style1429193748963 2 5" xfId="54272"/>
    <cellStyle name="style1429193748963 3" xfId="11367"/>
    <cellStyle name="style1429193748963 3 2" xfId="54274"/>
    <cellStyle name="style1429193748963 4" xfId="18763"/>
    <cellStyle name="style1429193748963 5" xfId="26159"/>
    <cellStyle name="style1429193748963 6" xfId="54271"/>
    <cellStyle name="style1429193749037" xfId="3927"/>
    <cellStyle name="style1429193749037 2" xfId="5805"/>
    <cellStyle name="style1429193749037 2 2" xfId="13245"/>
    <cellStyle name="style1429193749037 2 2 2" xfId="54277"/>
    <cellStyle name="style1429193749037 2 3" xfId="20641"/>
    <cellStyle name="style1429193749037 2 4" xfId="28037"/>
    <cellStyle name="style1429193749037 2 5" xfId="54276"/>
    <cellStyle name="style1429193749037 3" xfId="11368"/>
    <cellStyle name="style1429193749037 3 2" xfId="54278"/>
    <cellStyle name="style1429193749037 4" xfId="18764"/>
    <cellStyle name="style1429193749037 5" xfId="26160"/>
    <cellStyle name="style1429193749037 6" xfId="54275"/>
    <cellStyle name="style1429193749088" xfId="3928"/>
    <cellStyle name="style1429193749088 2" xfId="5806"/>
    <cellStyle name="style1429193749088 2 2" xfId="13246"/>
    <cellStyle name="style1429193749088 2 2 2" xfId="54281"/>
    <cellStyle name="style1429193749088 2 3" xfId="20642"/>
    <cellStyle name="style1429193749088 2 4" xfId="28038"/>
    <cellStyle name="style1429193749088 2 5" xfId="54280"/>
    <cellStyle name="style1429193749088 3" xfId="11369"/>
    <cellStyle name="style1429193749088 3 2" xfId="54282"/>
    <cellStyle name="style1429193749088 4" xfId="18765"/>
    <cellStyle name="style1429193749088 5" xfId="26161"/>
    <cellStyle name="style1429193749088 6" xfId="54279"/>
    <cellStyle name="style1429193749155" xfId="3929"/>
    <cellStyle name="style1429193749155 2" xfId="5807"/>
    <cellStyle name="style1429193749155 2 2" xfId="13247"/>
    <cellStyle name="style1429193749155 2 2 2" xfId="54285"/>
    <cellStyle name="style1429193749155 2 3" xfId="20643"/>
    <cellStyle name="style1429193749155 2 4" xfId="28039"/>
    <cellStyle name="style1429193749155 2 5" xfId="54284"/>
    <cellStyle name="style1429193749155 3" xfId="11370"/>
    <cellStyle name="style1429193749155 3 2" xfId="54286"/>
    <cellStyle name="style1429193749155 4" xfId="18766"/>
    <cellStyle name="style1429193749155 5" xfId="26162"/>
    <cellStyle name="style1429193749155 6" xfId="54283"/>
    <cellStyle name="style1429193749206" xfId="3930"/>
    <cellStyle name="style1429193749206 2" xfId="5808"/>
    <cellStyle name="style1429193749206 2 2" xfId="13248"/>
    <cellStyle name="style1429193749206 2 2 2" xfId="54289"/>
    <cellStyle name="style1429193749206 2 3" xfId="20644"/>
    <cellStyle name="style1429193749206 2 4" xfId="28040"/>
    <cellStyle name="style1429193749206 2 5" xfId="54288"/>
    <cellStyle name="style1429193749206 3" xfId="11371"/>
    <cellStyle name="style1429193749206 3 2" xfId="54290"/>
    <cellStyle name="style1429193749206 4" xfId="18767"/>
    <cellStyle name="style1429193749206 5" xfId="26163"/>
    <cellStyle name="style1429193749206 6" xfId="54287"/>
    <cellStyle name="style1429193749769" xfId="3931"/>
    <cellStyle name="style1429193749769 2" xfId="5809"/>
    <cellStyle name="style1429193749769 2 2" xfId="13249"/>
    <cellStyle name="style1429193749769 2 2 2" xfId="54293"/>
    <cellStyle name="style1429193749769 2 3" xfId="20645"/>
    <cellStyle name="style1429193749769 2 4" xfId="28041"/>
    <cellStyle name="style1429193749769 2 5" xfId="54292"/>
    <cellStyle name="style1429193749769 3" xfId="11372"/>
    <cellStyle name="style1429193749769 3 2" xfId="54294"/>
    <cellStyle name="style1429193749769 4" xfId="18768"/>
    <cellStyle name="style1429193749769 5" xfId="26164"/>
    <cellStyle name="style1429193749769 6" xfId="54291"/>
    <cellStyle name="style1429193749821" xfId="3932"/>
    <cellStyle name="style1429193749821 2" xfId="5810"/>
    <cellStyle name="style1429193749821 2 2" xfId="13250"/>
    <cellStyle name="style1429193749821 2 2 2" xfId="54297"/>
    <cellStyle name="style1429193749821 2 3" xfId="20646"/>
    <cellStyle name="style1429193749821 2 4" xfId="28042"/>
    <cellStyle name="style1429193749821 2 5" xfId="54296"/>
    <cellStyle name="style1429193749821 3" xfId="11373"/>
    <cellStyle name="style1429193749821 3 2" xfId="54298"/>
    <cellStyle name="style1429193749821 4" xfId="18769"/>
    <cellStyle name="style1429193749821 5" xfId="26165"/>
    <cellStyle name="style1429193749821 6" xfId="54295"/>
    <cellStyle name="style1429193749869" xfId="3933"/>
    <cellStyle name="style1429193749869 2" xfId="5811"/>
    <cellStyle name="style1429193749869 2 2" xfId="13251"/>
    <cellStyle name="style1429193749869 2 2 2" xfId="54301"/>
    <cellStyle name="style1429193749869 2 3" xfId="20647"/>
    <cellStyle name="style1429193749869 2 4" xfId="28043"/>
    <cellStyle name="style1429193749869 2 5" xfId="54300"/>
    <cellStyle name="style1429193749869 3" xfId="11374"/>
    <cellStyle name="style1429193749869 3 2" xfId="54302"/>
    <cellStyle name="style1429193749869 4" xfId="18770"/>
    <cellStyle name="style1429193749869 5" xfId="26166"/>
    <cellStyle name="style1429193749869 6" xfId="54299"/>
    <cellStyle name="style1429193749954" xfId="3934"/>
    <cellStyle name="style1429193749954 2" xfId="5812"/>
    <cellStyle name="style1429193749954 2 2" xfId="13252"/>
    <cellStyle name="style1429193749954 2 2 2" xfId="54305"/>
    <cellStyle name="style1429193749954 2 3" xfId="20648"/>
    <cellStyle name="style1429193749954 2 4" xfId="28044"/>
    <cellStyle name="style1429193749954 2 5" xfId="54304"/>
    <cellStyle name="style1429193749954 3" xfId="11375"/>
    <cellStyle name="style1429193749954 3 2" xfId="54306"/>
    <cellStyle name="style1429193749954 4" xfId="18771"/>
    <cellStyle name="style1429193749954 5" xfId="26167"/>
    <cellStyle name="style1429193749954 6" xfId="54303"/>
    <cellStyle name="style1429193750006" xfId="3935"/>
    <cellStyle name="style1429193750006 2" xfId="5813"/>
    <cellStyle name="style1429193750006 2 2" xfId="13253"/>
    <cellStyle name="style1429193750006 2 2 2" xfId="54309"/>
    <cellStyle name="style1429193750006 2 3" xfId="20649"/>
    <cellStyle name="style1429193750006 2 4" xfId="28045"/>
    <cellStyle name="style1429193750006 2 5" xfId="54308"/>
    <cellStyle name="style1429193750006 3" xfId="11376"/>
    <cellStyle name="style1429193750006 3 2" xfId="54310"/>
    <cellStyle name="style1429193750006 4" xfId="18772"/>
    <cellStyle name="style1429193750006 5" xfId="26168"/>
    <cellStyle name="style1429193750006 6" xfId="54307"/>
    <cellStyle name="style1429193750057" xfId="3936"/>
    <cellStyle name="style1429193750057 2" xfId="5814"/>
    <cellStyle name="style1429193750057 2 2" xfId="13254"/>
    <cellStyle name="style1429193750057 2 2 2" xfId="54313"/>
    <cellStyle name="style1429193750057 2 3" xfId="20650"/>
    <cellStyle name="style1429193750057 2 4" xfId="28046"/>
    <cellStyle name="style1429193750057 2 5" xfId="54312"/>
    <cellStyle name="style1429193750057 3" xfId="11377"/>
    <cellStyle name="style1429193750057 3 2" xfId="54314"/>
    <cellStyle name="style1429193750057 4" xfId="18773"/>
    <cellStyle name="style1429193750057 5" xfId="26169"/>
    <cellStyle name="style1429193750057 6" xfId="54311"/>
    <cellStyle name="style1429193750111" xfId="3937"/>
    <cellStyle name="style1429193750111 2" xfId="5815"/>
    <cellStyle name="style1429193750111 2 2" xfId="13255"/>
    <cellStyle name="style1429193750111 2 2 2" xfId="54317"/>
    <cellStyle name="style1429193750111 2 3" xfId="20651"/>
    <cellStyle name="style1429193750111 2 4" xfId="28047"/>
    <cellStyle name="style1429193750111 2 5" xfId="54316"/>
    <cellStyle name="style1429193750111 3" xfId="11378"/>
    <cellStyle name="style1429193750111 3 2" xfId="54318"/>
    <cellStyle name="style1429193750111 4" xfId="18774"/>
    <cellStyle name="style1429193750111 5" xfId="26170"/>
    <cellStyle name="style1429193750111 6" xfId="54315"/>
    <cellStyle name="style1429193750176" xfId="3938"/>
    <cellStyle name="style1429193750176 2" xfId="5816"/>
    <cellStyle name="style1429193750176 2 2" xfId="13256"/>
    <cellStyle name="style1429193750176 2 2 2" xfId="54321"/>
    <cellStyle name="style1429193750176 2 3" xfId="20652"/>
    <cellStyle name="style1429193750176 2 4" xfId="28048"/>
    <cellStyle name="style1429193750176 2 5" xfId="54320"/>
    <cellStyle name="style1429193750176 3" xfId="11379"/>
    <cellStyle name="style1429193750176 3 2" xfId="54322"/>
    <cellStyle name="style1429193750176 4" xfId="18775"/>
    <cellStyle name="style1429193750176 5" xfId="26171"/>
    <cellStyle name="style1429193750176 6" xfId="54319"/>
    <cellStyle name="style1429193750219" xfId="3939"/>
    <cellStyle name="style1429193750219 2" xfId="5817"/>
    <cellStyle name="style1429193750219 2 2" xfId="13257"/>
    <cellStyle name="style1429193750219 2 2 2" xfId="54325"/>
    <cellStyle name="style1429193750219 2 3" xfId="20653"/>
    <cellStyle name="style1429193750219 2 4" xfId="28049"/>
    <cellStyle name="style1429193750219 2 5" xfId="54324"/>
    <cellStyle name="style1429193750219 3" xfId="11380"/>
    <cellStyle name="style1429193750219 3 2" xfId="54326"/>
    <cellStyle name="style1429193750219 4" xfId="18776"/>
    <cellStyle name="style1429193750219 5" xfId="26172"/>
    <cellStyle name="style1429193750219 6" xfId="54323"/>
    <cellStyle name="style1429193750283" xfId="3940"/>
    <cellStyle name="style1429193750283 2" xfId="5818"/>
    <cellStyle name="style1429193750283 2 2" xfId="13258"/>
    <cellStyle name="style1429193750283 2 2 2" xfId="54329"/>
    <cellStyle name="style1429193750283 2 3" xfId="20654"/>
    <cellStyle name="style1429193750283 2 4" xfId="28050"/>
    <cellStyle name="style1429193750283 2 5" xfId="54328"/>
    <cellStyle name="style1429193750283 3" xfId="11381"/>
    <cellStyle name="style1429193750283 3 2" xfId="54330"/>
    <cellStyle name="style1429193750283 4" xfId="18777"/>
    <cellStyle name="style1429193750283 5" xfId="26173"/>
    <cellStyle name="style1429193750283 6" xfId="54327"/>
    <cellStyle name="style1429193750321" xfId="3941"/>
    <cellStyle name="style1429193750321 2" xfId="5819"/>
    <cellStyle name="style1429193750321 2 2" xfId="13259"/>
    <cellStyle name="style1429193750321 2 2 2" xfId="54333"/>
    <cellStyle name="style1429193750321 2 3" xfId="20655"/>
    <cellStyle name="style1429193750321 2 4" xfId="28051"/>
    <cellStyle name="style1429193750321 2 5" xfId="54332"/>
    <cellStyle name="style1429193750321 3" xfId="11382"/>
    <cellStyle name="style1429193750321 3 2" xfId="54334"/>
    <cellStyle name="style1429193750321 4" xfId="18778"/>
    <cellStyle name="style1429193750321 5" xfId="26174"/>
    <cellStyle name="style1429193750321 6" xfId="54331"/>
    <cellStyle name="style1429193750380" xfId="3942"/>
    <cellStyle name="style1429193750380 2" xfId="5820"/>
    <cellStyle name="style1429193750380 2 2" xfId="13260"/>
    <cellStyle name="style1429193750380 2 2 2" xfId="54337"/>
    <cellStyle name="style1429193750380 2 3" xfId="20656"/>
    <cellStyle name="style1429193750380 2 4" xfId="28052"/>
    <cellStyle name="style1429193750380 2 5" xfId="54336"/>
    <cellStyle name="style1429193750380 3" xfId="11383"/>
    <cellStyle name="style1429193750380 3 2" xfId="54338"/>
    <cellStyle name="style1429193750380 4" xfId="18779"/>
    <cellStyle name="style1429193750380 5" xfId="26175"/>
    <cellStyle name="style1429193750380 6" xfId="54335"/>
    <cellStyle name="style1429193750420" xfId="3943"/>
    <cellStyle name="style1429193750420 2" xfId="5821"/>
    <cellStyle name="style1429193750420 2 2" xfId="13261"/>
    <cellStyle name="style1429193750420 2 2 2" xfId="54341"/>
    <cellStyle name="style1429193750420 2 3" xfId="20657"/>
    <cellStyle name="style1429193750420 2 4" xfId="28053"/>
    <cellStyle name="style1429193750420 2 5" xfId="54340"/>
    <cellStyle name="style1429193750420 3" xfId="11384"/>
    <cellStyle name="style1429193750420 3 2" xfId="54342"/>
    <cellStyle name="style1429193750420 4" xfId="18780"/>
    <cellStyle name="style1429193750420 5" xfId="26176"/>
    <cellStyle name="style1429193750420 6" xfId="54339"/>
    <cellStyle name="style1429193750470" xfId="3944"/>
    <cellStyle name="style1429193750470 2" xfId="5822"/>
    <cellStyle name="style1429193750470 2 2" xfId="13262"/>
    <cellStyle name="style1429193750470 2 2 2" xfId="54345"/>
    <cellStyle name="style1429193750470 2 3" xfId="20658"/>
    <cellStyle name="style1429193750470 2 4" xfId="28054"/>
    <cellStyle name="style1429193750470 2 5" xfId="54344"/>
    <cellStyle name="style1429193750470 3" xfId="11385"/>
    <cellStyle name="style1429193750470 3 2" xfId="54346"/>
    <cellStyle name="style1429193750470 4" xfId="18781"/>
    <cellStyle name="style1429193750470 5" xfId="26177"/>
    <cellStyle name="style1429193750470 6" xfId="54343"/>
    <cellStyle name="style1429193750524" xfId="3945"/>
    <cellStyle name="style1429193750524 2" xfId="5823"/>
    <cellStyle name="style1429193750524 2 2" xfId="13263"/>
    <cellStyle name="style1429193750524 2 2 2" xfId="54349"/>
    <cellStyle name="style1429193750524 2 3" xfId="20659"/>
    <cellStyle name="style1429193750524 2 4" xfId="28055"/>
    <cellStyle name="style1429193750524 2 5" xfId="54348"/>
    <cellStyle name="style1429193750524 3" xfId="11386"/>
    <cellStyle name="style1429193750524 3 2" xfId="54350"/>
    <cellStyle name="style1429193750524 4" xfId="18782"/>
    <cellStyle name="style1429193750524 5" xfId="26178"/>
    <cellStyle name="style1429193750524 6" xfId="54347"/>
    <cellStyle name="style1429193750598" xfId="3946"/>
    <cellStyle name="style1429193750598 2" xfId="5824"/>
    <cellStyle name="style1429193750598 2 2" xfId="13264"/>
    <cellStyle name="style1429193750598 2 2 2" xfId="54353"/>
    <cellStyle name="style1429193750598 2 3" xfId="20660"/>
    <cellStyle name="style1429193750598 2 4" xfId="28056"/>
    <cellStyle name="style1429193750598 2 5" xfId="54352"/>
    <cellStyle name="style1429193750598 3" xfId="11387"/>
    <cellStyle name="style1429193750598 3 2" xfId="54354"/>
    <cellStyle name="style1429193750598 4" xfId="18783"/>
    <cellStyle name="style1429193750598 5" xfId="26179"/>
    <cellStyle name="style1429193750598 6" xfId="54351"/>
    <cellStyle name="style1429193750653" xfId="3947"/>
    <cellStyle name="style1429193750653 2" xfId="5825"/>
    <cellStyle name="style1429193750653 2 2" xfId="13265"/>
    <cellStyle name="style1429193750653 2 2 2" xfId="54357"/>
    <cellStyle name="style1429193750653 2 3" xfId="20661"/>
    <cellStyle name="style1429193750653 2 4" xfId="28057"/>
    <cellStyle name="style1429193750653 2 5" xfId="54356"/>
    <cellStyle name="style1429193750653 3" xfId="11388"/>
    <cellStyle name="style1429193750653 3 2" xfId="54358"/>
    <cellStyle name="style1429193750653 4" xfId="18784"/>
    <cellStyle name="style1429193750653 5" xfId="26180"/>
    <cellStyle name="style1429193750653 6" xfId="54355"/>
    <cellStyle name="style1429193750718" xfId="3948"/>
    <cellStyle name="style1429193750718 2" xfId="5826"/>
    <cellStyle name="style1429193750718 2 2" xfId="13266"/>
    <cellStyle name="style1429193750718 2 2 2" xfId="54361"/>
    <cellStyle name="style1429193750718 2 3" xfId="20662"/>
    <cellStyle name="style1429193750718 2 4" xfId="28058"/>
    <cellStyle name="style1429193750718 2 5" xfId="54360"/>
    <cellStyle name="style1429193750718 3" xfId="11389"/>
    <cellStyle name="style1429193750718 3 2" xfId="54362"/>
    <cellStyle name="style1429193750718 4" xfId="18785"/>
    <cellStyle name="style1429193750718 5" xfId="26181"/>
    <cellStyle name="style1429193750718 6" xfId="54359"/>
    <cellStyle name="style1429193750774" xfId="3949"/>
    <cellStyle name="style1429193750774 2" xfId="5827"/>
    <cellStyle name="style1429193750774 2 2" xfId="13267"/>
    <cellStyle name="style1429193750774 2 2 2" xfId="54365"/>
    <cellStyle name="style1429193750774 2 3" xfId="20663"/>
    <cellStyle name="style1429193750774 2 4" xfId="28059"/>
    <cellStyle name="style1429193750774 2 5" xfId="54364"/>
    <cellStyle name="style1429193750774 3" xfId="11390"/>
    <cellStyle name="style1429193750774 3 2" xfId="54366"/>
    <cellStyle name="style1429193750774 4" xfId="18786"/>
    <cellStyle name="style1429193750774 5" xfId="26182"/>
    <cellStyle name="style1429193750774 6" xfId="54363"/>
    <cellStyle name="style1429193750843" xfId="3950"/>
    <cellStyle name="style1429193750843 2" xfId="5828"/>
    <cellStyle name="style1429193750843 2 2" xfId="13268"/>
    <cellStyle name="style1429193750843 2 2 2" xfId="54369"/>
    <cellStyle name="style1429193750843 2 3" xfId="20664"/>
    <cellStyle name="style1429193750843 2 4" xfId="28060"/>
    <cellStyle name="style1429193750843 2 5" xfId="54368"/>
    <cellStyle name="style1429193750843 3" xfId="11391"/>
    <cellStyle name="style1429193750843 3 2" xfId="54370"/>
    <cellStyle name="style1429193750843 4" xfId="18787"/>
    <cellStyle name="style1429193750843 5" xfId="26183"/>
    <cellStyle name="style1429193750843 6" xfId="54367"/>
    <cellStyle name="style1429193750893" xfId="3951"/>
    <cellStyle name="style1429193750893 2" xfId="5829"/>
    <cellStyle name="style1429193750893 2 2" xfId="13269"/>
    <cellStyle name="style1429193750893 2 2 2" xfId="54373"/>
    <cellStyle name="style1429193750893 2 3" xfId="20665"/>
    <cellStyle name="style1429193750893 2 4" xfId="28061"/>
    <cellStyle name="style1429193750893 2 5" xfId="54372"/>
    <cellStyle name="style1429193750893 3" xfId="11392"/>
    <cellStyle name="style1429193750893 3 2" xfId="54374"/>
    <cellStyle name="style1429193750893 4" xfId="18788"/>
    <cellStyle name="style1429193750893 5" xfId="26184"/>
    <cellStyle name="style1429193750893 6" xfId="54371"/>
    <cellStyle name="style1429193750939" xfId="3952"/>
    <cellStyle name="style1429193750939 2" xfId="5830"/>
    <cellStyle name="style1429193750939 2 2" xfId="13270"/>
    <cellStyle name="style1429193750939 2 2 2" xfId="54377"/>
    <cellStyle name="style1429193750939 2 3" xfId="20666"/>
    <cellStyle name="style1429193750939 2 4" xfId="28062"/>
    <cellStyle name="style1429193750939 2 5" xfId="54376"/>
    <cellStyle name="style1429193750939 3" xfId="11393"/>
    <cellStyle name="style1429193750939 3 2" xfId="54378"/>
    <cellStyle name="style1429193750939 4" xfId="18789"/>
    <cellStyle name="style1429193750939 5" xfId="26185"/>
    <cellStyle name="style1429193750939 6" xfId="54375"/>
    <cellStyle name="style1518450559470" xfId="61129"/>
    <cellStyle name="style1518450559629" xfId="61130"/>
    <cellStyle name="style1529308542384" xfId="61131"/>
    <cellStyle name="style1529308542479" xfId="61135"/>
    <cellStyle name="style1529308542582" xfId="61139"/>
    <cellStyle name="style1529308543064" xfId="61132"/>
    <cellStyle name="style1529308543158" xfId="61133"/>
    <cellStyle name="style1529308543252" xfId="61134"/>
    <cellStyle name="style1529308543346" xfId="61136"/>
    <cellStyle name="style1529308543438" xfId="61137"/>
    <cellStyle name="style1529308543534" xfId="61138"/>
    <cellStyle name="style1529308543653" xfId="61140"/>
    <cellStyle name="style1529308543748" xfId="61141"/>
    <cellStyle name="style1529308543842" xfId="61142"/>
    <cellStyle name="style1529310115773" xfId="61143"/>
    <cellStyle name="style1529310115878" xfId="61147"/>
    <cellStyle name="style1529310116652" xfId="61144"/>
    <cellStyle name="style1529310116753" xfId="61145"/>
    <cellStyle name="style1529310116854" xfId="61146"/>
    <cellStyle name="style1529310116983" xfId="61148"/>
    <cellStyle name="style1529310117105" xfId="61149"/>
    <cellStyle name="style1529310117201" xfId="61150"/>
    <cellStyle name="Text" xfId="61169"/>
    <cellStyle name="Title" xfId="5886" builtinId="15" customBuiltin="1"/>
    <cellStyle name="Title 2" xfId="122"/>
    <cellStyle name="Title 2 2" xfId="243"/>
    <cellStyle name="Title 2 2 2" xfId="54381"/>
    <cellStyle name="Title 2 2 3" xfId="54380"/>
    <cellStyle name="Title 2 3" xfId="54382"/>
    <cellStyle name="Title 2 4" xfId="54379"/>
    <cellStyle name="Title 3" xfId="54383"/>
    <cellStyle name="Title 4" xfId="54384"/>
    <cellStyle name="Total" xfId="5901" builtinId="25" customBuiltin="1"/>
    <cellStyle name="Total 2" xfId="123"/>
    <cellStyle name="Total 2 2" xfId="244"/>
    <cellStyle name="Total 2 2 2" xfId="54387"/>
    <cellStyle name="Total 2 2 3" xfId="54386"/>
    <cellStyle name="Total 2 3" xfId="54388"/>
    <cellStyle name="Total 2 4" xfId="54385"/>
    <cellStyle name="Total 3" xfId="54389"/>
    <cellStyle name="Total 4" xfId="54390"/>
    <cellStyle name="Warning" xfId="61170"/>
    <cellStyle name="Warning Text" xfId="5899" builtinId="11" customBuiltin="1"/>
    <cellStyle name="Warning Text 2" xfId="124"/>
    <cellStyle name="Warning Text 2 2" xfId="245"/>
    <cellStyle name="Warning Text 2 2 2" xfId="54393"/>
    <cellStyle name="Warning Text 2 2 3" xfId="54392"/>
    <cellStyle name="Warning Text 2 3" xfId="54394"/>
    <cellStyle name="Warning Text 2 4" xfId="54391"/>
    <cellStyle name="Warning Text 3" xfId="54395"/>
    <cellStyle name="Warning Text 4" xfId="54396"/>
  </cellStyles>
  <dxfs count="1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003399"/>
      <color rgb="FF0000FF"/>
      <color rgb="FFB0761F"/>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4640817</xdr:colOff>
      <xdr:row>0</xdr:row>
      <xdr:rowOff>134473</xdr:rowOff>
    </xdr:from>
    <xdr:to>
      <xdr:col>0</xdr:col>
      <xdr:colOff>7407086</xdr:colOff>
      <xdr:row>0</xdr:row>
      <xdr:rowOff>1577512</xdr:rowOff>
    </xdr:to>
    <xdr:pic>
      <xdr:nvPicPr>
        <xdr:cNvPr id="2" name="Picture 1" descr="The logo for the Department for Infrastructure" title="DfI logo"/>
        <xdr:cNvPicPr>
          <a:picLocks noChangeAspect="1" noChangeArrowheads="1"/>
        </xdr:cNvPicPr>
      </xdr:nvPicPr>
      <xdr:blipFill>
        <a:blip xmlns:r="http://schemas.openxmlformats.org/officeDocument/2006/relationships" r:embed="rId1" cstate="print"/>
        <a:srcRect/>
        <a:stretch>
          <a:fillRect/>
        </a:stretch>
      </xdr:blipFill>
      <xdr:spPr bwMode="auto">
        <a:xfrm>
          <a:off x="4640817" y="134473"/>
          <a:ext cx="2766269" cy="1443039"/>
        </a:xfrm>
        <a:prstGeom prst="rect">
          <a:avLst/>
        </a:prstGeom>
        <a:noFill/>
        <a:ln w="1">
          <a:noFill/>
          <a:miter lim="800000"/>
          <a:headEnd/>
          <a:tailEnd type="none" w="med" len="med"/>
        </a:ln>
        <a:effectLst/>
      </xdr:spPr>
    </xdr:pic>
    <xdr:clientData/>
  </xdr:twoCellAnchor>
  <xdr:twoCellAnchor>
    <xdr:from>
      <xdr:col>0</xdr:col>
      <xdr:colOff>190501</xdr:colOff>
      <xdr:row>33</xdr:row>
      <xdr:rowOff>38036</xdr:rowOff>
    </xdr:from>
    <xdr:to>
      <xdr:col>0</xdr:col>
      <xdr:colOff>2705101</xdr:colOff>
      <xdr:row>33</xdr:row>
      <xdr:rowOff>1221858</xdr:rowOff>
    </xdr:to>
    <xdr:pic>
      <xdr:nvPicPr>
        <xdr:cNvPr id="3" name="Picture 2" descr="The logo for the Northern Ireland Statistics and Research Agency" title="NISRA logo"/>
        <xdr:cNvPicPr/>
      </xdr:nvPicPr>
      <xdr:blipFill>
        <a:blip xmlns:r="http://schemas.openxmlformats.org/officeDocument/2006/relationships" r:embed="rId2" cstate="print"/>
        <a:srcRect/>
        <a:stretch>
          <a:fillRect/>
        </a:stretch>
      </xdr:blipFill>
      <xdr:spPr bwMode="auto">
        <a:xfrm>
          <a:off x="190501" y="7689786"/>
          <a:ext cx="2514600" cy="1183822"/>
        </a:xfrm>
        <a:prstGeom prst="rect">
          <a:avLst/>
        </a:prstGeom>
        <a:noFill/>
        <a:ln w="9525">
          <a:noFill/>
          <a:miter lim="800000"/>
          <a:headEnd/>
          <a:tailEnd/>
        </a:ln>
      </xdr:spPr>
    </xdr:pic>
    <xdr:clientData/>
  </xdr:twoCellAnchor>
  <xdr:twoCellAnchor editAs="oneCell">
    <xdr:from>
      <xdr:col>0</xdr:col>
      <xdr:colOff>201707</xdr:colOff>
      <xdr:row>0</xdr:row>
      <xdr:rowOff>353968</xdr:rowOff>
    </xdr:from>
    <xdr:to>
      <xdr:col>0</xdr:col>
      <xdr:colOff>3353893</xdr:colOff>
      <xdr:row>0</xdr:row>
      <xdr:rowOff>1268368</xdr:rowOff>
    </xdr:to>
    <xdr:pic>
      <xdr:nvPicPr>
        <xdr:cNvPr id="4" name="Picture 3" descr="The logo for the Driver and Vehicle Agency" title="DVA logo"/>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1707" y="353968"/>
          <a:ext cx="3152186" cy="914400"/>
        </a:xfrm>
        <a:prstGeom prst="rect">
          <a:avLst/>
        </a:prstGeom>
      </xdr:spPr>
    </xdr:pic>
    <xdr:clientData/>
  </xdr:twoCellAnchor>
  <xdr:twoCellAnchor>
    <xdr:from>
      <xdr:col>0</xdr:col>
      <xdr:colOff>6286500</xdr:colOff>
      <xdr:row>33</xdr:row>
      <xdr:rowOff>2189</xdr:rowOff>
    </xdr:from>
    <xdr:to>
      <xdr:col>0</xdr:col>
      <xdr:colOff>7546500</xdr:colOff>
      <xdr:row>33</xdr:row>
      <xdr:rowOff>1257706</xdr:rowOff>
    </xdr:to>
    <xdr:pic>
      <xdr:nvPicPr>
        <xdr:cNvPr id="5" name="Picture 1" descr="image001"/>
        <xdr:cNvPicPr>
          <a:picLocks noChangeArrowheads="1"/>
        </xdr:cNvPicPr>
      </xdr:nvPicPr>
      <xdr:blipFill rotWithShape="1">
        <a:blip xmlns:r="http://schemas.openxmlformats.org/officeDocument/2006/relationships" r:embed="rId4" cstate="print"/>
        <a:srcRect l="16405" t="15875" r="17450" b="18509"/>
        <a:stretch/>
      </xdr:blipFill>
      <xdr:spPr bwMode="auto">
        <a:xfrm>
          <a:off x="6286500" y="7653939"/>
          <a:ext cx="1260000" cy="12555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frastructure-ni.gov.uk/articles/driver-vehicle-agency-activity-statistics" TargetMode="External"/><Relationship Id="rId1" Type="http://schemas.openxmlformats.org/officeDocument/2006/relationships/hyperlink" Target="mailto:DVA.Statistics@nisra.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34"/>
  <sheetViews>
    <sheetView tabSelected="1" zoomScaleNormal="100" zoomScaleSheetLayoutView="85" workbookViewId="0">
      <selection activeCell="B1" sqref="B1"/>
    </sheetView>
  </sheetViews>
  <sheetFormatPr defaultColWidth="9.140625" defaultRowHeight="15" customHeight="1" x14ac:dyDescent="0.2"/>
  <cols>
    <col min="1" max="1" width="114.42578125" style="73" customWidth="1"/>
    <col min="2" max="16384" width="9.140625" style="73"/>
  </cols>
  <sheetData>
    <row r="1" spans="1:1" ht="128.25" customHeight="1" x14ac:dyDescent="0.2"/>
    <row r="3" spans="1:1" s="75" customFormat="1" ht="90" customHeight="1" x14ac:dyDescent="0.2">
      <c r="A3" s="74" t="s">
        <v>208</v>
      </c>
    </row>
    <row r="4" spans="1:1" s="77" customFormat="1" ht="30" customHeight="1" x14ac:dyDescent="0.2">
      <c r="A4" s="76" t="s">
        <v>228</v>
      </c>
    </row>
    <row r="5" spans="1:1" ht="15" customHeight="1" x14ac:dyDescent="0.2">
      <c r="A5" s="78"/>
    </row>
    <row r="6" spans="1:1" s="79" customFormat="1" ht="15" customHeight="1" x14ac:dyDescent="0.2"/>
    <row r="7" spans="1:1" s="79" customFormat="1" ht="15" customHeight="1" x14ac:dyDescent="0.2">
      <c r="A7" s="114" t="s">
        <v>229</v>
      </c>
    </row>
    <row r="8" spans="1:1" s="79" customFormat="1" ht="6" customHeight="1" x14ac:dyDescent="0.2">
      <c r="A8" s="51"/>
    </row>
    <row r="9" spans="1:1" s="79" customFormat="1" ht="15" customHeight="1" x14ac:dyDescent="0.2">
      <c r="A9" s="114" t="s">
        <v>230</v>
      </c>
    </row>
    <row r="10" spans="1:1" s="79" customFormat="1" ht="6" customHeight="1" x14ac:dyDescent="0.2">
      <c r="A10" s="51"/>
    </row>
    <row r="11" spans="1:1" s="79" customFormat="1" ht="15" customHeight="1" x14ac:dyDescent="0.2">
      <c r="A11" s="51" t="s">
        <v>197</v>
      </c>
    </row>
    <row r="12" spans="1:1" s="79" customFormat="1" ht="6" customHeight="1" x14ac:dyDescent="0.2">
      <c r="A12" s="51"/>
    </row>
    <row r="13" spans="1:1" s="79" customFormat="1" ht="15" customHeight="1" x14ac:dyDescent="0.2">
      <c r="A13" s="51" t="s">
        <v>198</v>
      </c>
    </row>
    <row r="14" spans="1:1" s="79" customFormat="1" ht="6" customHeight="1" x14ac:dyDescent="0.2">
      <c r="A14" s="52"/>
    </row>
    <row r="15" spans="1:1" s="79" customFormat="1" ht="15" customHeight="1" x14ac:dyDescent="0.2">
      <c r="A15" s="80" t="s">
        <v>199</v>
      </c>
    </row>
    <row r="16" spans="1:1" s="79" customFormat="1" ht="6" customHeight="1" x14ac:dyDescent="0.2">
      <c r="A16" s="52"/>
    </row>
    <row r="17" spans="1:1" s="79" customFormat="1" x14ac:dyDescent="0.2">
      <c r="A17" s="81" t="s">
        <v>200</v>
      </c>
    </row>
    <row r="18" spans="1:1" s="79" customFormat="1" x14ac:dyDescent="0.2">
      <c r="A18" s="81" t="s">
        <v>201</v>
      </c>
    </row>
    <row r="19" spans="1:1" s="79" customFormat="1" x14ac:dyDescent="0.2">
      <c r="A19" s="81" t="s">
        <v>202</v>
      </c>
    </row>
    <row r="20" spans="1:1" s="79" customFormat="1" x14ac:dyDescent="0.2">
      <c r="A20" s="81" t="s">
        <v>203</v>
      </c>
    </row>
    <row r="21" spans="1:1" s="79" customFormat="1" x14ac:dyDescent="0.2">
      <c r="A21" s="81" t="s">
        <v>204</v>
      </c>
    </row>
    <row r="22" spans="1:1" s="79" customFormat="1" x14ac:dyDescent="0.2">
      <c r="A22" s="81" t="s">
        <v>205</v>
      </c>
    </row>
    <row r="23" spans="1:1" s="79" customFormat="1" ht="6" customHeight="1" x14ac:dyDescent="0.2"/>
    <row r="24" spans="1:1" s="79" customFormat="1" ht="15" customHeight="1" x14ac:dyDescent="0.2">
      <c r="A24" s="80" t="s">
        <v>214</v>
      </c>
    </row>
    <row r="25" spans="1:1" s="79" customFormat="1" ht="6" customHeight="1" x14ac:dyDescent="0.2">
      <c r="A25" s="52"/>
    </row>
    <row r="26" spans="1:1" s="79" customFormat="1" ht="15" customHeight="1" x14ac:dyDescent="0.2">
      <c r="A26" s="87" t="s">
        <v>215</v>
      </c>
    </row>
    <row r="27" spans="1:1" s="79" customFormat="1" ht="6" customHeight="1" x14ac:dyDescent="0.2">
      <c r="A27" s="52"/>
    </row>
    <row r="28" spans="1:1" s="79" customFormat="1" ht="15" customHeight="1" x14ac:dyDescent="0.2">
      <c r="A28" s="82" t="s">
        <v>206</v>
      </c>
    </row>
    <row r="29" spans="1:1" s="79" customFormat="1" ht="6" customHeight="1" x14ac:dyDescent="0.2">
      <c r="A29" s="51"/>
    </row>
    <row r="30" spans="1:1" s="79" customFormat="1" x14ac:dyDescent="0.2">
      <c r="A30" s="83" t="s">
        <v>207</v>
      </c>
    </row>
    <row r="31" spans="1:1" ht="6" customHeight="1" x14ac:dyDescent="0.2">
      <c r="A31" s="53"/>
    </row>
    <row r="32" spans="1:1" ht="15" customHeight="1" x14ac:dyDescent="0.2">
      <c r="A32" s="84" t="s">
        <v>209</v>
      </c>
    </row>
    <row r="33" spans="1:1" ht="6" customHeight="1" x14ac:dyDescent="0.2">
      <c r="A33" s="53"/>
    </row>
    <row r="34" spans="1:1" ht="105" customHeight="1" x14ac:dyDescent="0.2"/>
  </sheetData>
  <hyperlinks>
    <hyperlink ref="A28" r:id="rId1" display="DVA.Statistics@nisra.gov.uk"/>
    <hyperlink ref="A32" r:id="rId2"/>
  </hyperlinks>
  <printOptions horizontalCentered="1"/>
  <pageMargins left="0.23622047244094491" right="0.23622047244094491" top="0.74803149606299213" bottom="0.74803149606299213" header="0.31496062992125984" footer="0.31496062992125984"/>
  <pageSetup paperSize="9" scale="88" fitToHeight="0" orientation="portrait" r:id="rId3"/>
  <headerFooter differentFirst="1" alignWithMargins="0">
    <oddFooter>Page &amp;P of &amp;N</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39997558519241921"/>
  </sheetPr>
  <dimension ref="A1:AP36"/>
  <sheetViews>
    <sheetView workbookViewId="0">
      <pane xSplit="2" ySplit="3" topLeftCell="C22" activePane="bottomRight" state="frozen"/>
      <selection pane="topRight" activeCell="C1" sqref="C1"/>
      <selection pane="bottomLeft" activeCell="A5" sqref="A5"/>
      <selection pane="bottomRight" activeCell="B32" sqref="B32"/>
    </sheetView>
  </sheetViews>
  <sheetFormatPr defaultColWidth="9.140625" defaultRowHeight="15" customHeight="1" x14ac:dyDescent="0.2"/>
  <cols>
    <col min="1" max="1" width="8.5703125" style="1" customWidth="1"/>
    <col min="2" max="2" width="5.5703125" style="1" customWidth="1"/>
    <col min="3" max="5" width="8.85546875" style="1" customWidth="1"/>
    <col min="6" max="6" width="5.5703125" style="1" customWidth="1"/>
    <col min="7" max="7" width="1.42578125" style="1" customWidth="1"/>
    <col min="8" max="10" width="8.85546875" style="1" customWidth="1"/>
    <col min="11" max="11" width="5.5703125" style="1" customWidth="1"/>
    <col min="12" max="12" width="1.42578125" style="1" customWidth="1"/>
    <col min="13" max="15" width="8.85546875" style="1" customWidth="1"/>
    <col min="16" max="16" width="5.5703125" style="1" customWidth="1"/>
    <col min="17" max="17" width="1.42578125" style="1" customWidth="1"/>
    <col min="18" max="20" width="8.85546875" style="1" customWidth="1"/>
    <col min="21" max="21" width="5.5703125" style="1" customWidth="1"/>
    <col min="22" max="22" width="1.42578125" style="1" customWidth="1"/>
    <col min="23" max="25" width="8.85546875" style="1" customWidth="1"/>
    <col min="26" max="26" width="5.5703125" style="1" customWidth="1"/>
    <col min="27" max="27" width="1.42578125" style="1" customWidth="1"/>
    <col min="28" max="30" width="8.85546875" style="1" customWidth="1"/>
    <col min="31" max="31" width="5.5703125" style="1" customWidth="1"/>
    <col min="32" max="32" width="1.42578125" style="1" customWidth="1"/>
    <col min="33" max="35" width="8.85546875" style="1" customWidth="1"/>
    <col min="36" max="36" width="5.5703125" style="1" customWidth="1"/>
    <col min="37" max="37" width="1.42578125" style="1" customWidth="1"/>
    <col min="38" max="40" width="8.85546875" style="1" customWidth="1"/>
    <col min="41" max="41" width="5.5703125" style="1" customWidth="1"/>
    <col min="42" max="16384" width="9.140625" style="1"/>
  </cols>
  <sheetData>
    <row r="1" spans="1:41" s="39" customFormat="1" ht="35.1" customHeight="1" x14ac:dyDescent="0.2">
      <c r="A1" s="124" t="s">
        <v>146</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1" ht="15" customHeight="1" x14ac:dyDescent="0.2">
      <c r="A2" s="19"/>
      <c r="B2" s="19"/>
      <c r="C2" s="118" t="s">
        <v>11</v>
      </c>
      <c r="D2" s="118"/>
      <c r="E2" s="118"/>
      <c r="F2" s="118"/>
      <c r="G2" s="17"/>
      <c r="H2" s="118" t="s">
        <v>10</v>
      </c>
      <c r="I2" s="118"/>
      <c r="J2" s="118"/>
      <c r="K2" s="118"/>
      <c r="L2" s="17"/>
      <c r="M2" s="118" t="s">
        <v>187</v>
      </c>
      <c r="N2" s="118"/>
      <c r="O2" s="118"/>
      <c r="P2" s="118"/>
      <c r="Q2" s="17"/>
      <c r="R2" s="118" t="s">
        <v>188</v>
      </c>
      <c r="S2" s="118"/>
      <c r="T2" s="118"/>
      <c r="U2" s="118"/>
      <c r="V2" s="17"/>
      <c r="W2" s="118" t="s">
        <v>74</v>
      </c>
      <c r="X2" s="118"/>
      <c r="Y2" s="118"/>
      <c r="Z2" s="118"/>
      <c r="AA2" s="17"/>
      <c r="AB2" s="118" t="s">
        <v>85</v>
      </c>
      <c r="AC2" s="118"/>
      <c r="AD2" s="118"/>
      <c r="AE2" s="118"/>
      <c r="AF2" s="17"/>
      <c r="AG2" s="118" t="s">
        <v>86</v>
      </c>
      <c r="AH2" s="118"/>
      <c r="AI2" s="118"/>
      <c r="AJ2" s="118"/>
      <c r="AK2" s="17"/>
      <c r="AL2" s="118" t="s">
        <v>9</v>
      </c>
      <c r="AM2" s="118"/>
      <c r="AN2" s="118"/>
      <c r="AO2" s="118"/>
    </row>
    <row r="3" spans="1:41" ht="52.5" customHeight="1" x14ac:dyDescent="0.2">
      <c r="A3" s="19"/>
      <c r="B3" s="19"/>
      <c r="C3" s="25" t="s">
        <v>87</v>
      </c>
      <c r="D3" s="25" t="s">
        <v>75</v>
      </c>
      <c r="E3" s="25" t="s">
        <v>9</v>
      </c>
      <c r="F3" s="25" t="s">
        <v>127</v>
      </c>
      <c r="G3" s="25"/>
      <c r="H3" s="25" t="s">
        <v>87</v>
      </c>
      <c r="I3" s="25" t="s">
        <v>75</v>
      </c>
      <c r="J3" s="25" t="s">
        <v>9</v>
      </c>
      <c r="K3" s="25" t="s">
        <v>127</v>
      </c>
      <c r="L3" s="25"/>
      <c r="M3" s="25" t="s">
        <v>87</v>
      </c>
      <c r="N3" s="25" t="s">
        <v>75</v>
      </c>
      <c r="O3" s="25" t="s">
        <v>9</v>
      </c>
      <c r="P3" s="25" t="s">
        <v>127</v>
      </c>
      <c r="Q3" s="25"/>
      <c r="R3" s="25" t="s">
        <v>87</v>
      </c>
      <c r="S3" s="25" t="s">
        <v>75</v>
      </c>
      <c r="T3" s="25" t="s">
        <v>9</v>
      </c>
      <c r="U3" s="25" t="s">
        <v>127</v>
      </c>
      <c r="V3" s="25"/>
      <c r="W3" s="25" t="s">
        <v>87</v>
      </c>
      <c r="X3" s="25" t="s">
        <v>75</v>
      </c>
      <c r="Y3" s="25" t="s">
        <v>9</v>
      </c>
      <c r="Z3" s="25" t="s">
        <v>127</v>
      </c>
      <c r="AA3" s="25"/>
      <c r="AB3" s="25" t="s">
        <v>87</v>
      </c>
      <c r="AC3" s="25" t="s">
        <v>75</v>
      </c>
      <c r="AD3" s="25" t="s">
        <v>9</v>
      </c>
      <c r="AE3" s="25" t="s">
        <v>127</v>
      </c>
      <c r="AF3" s="25"/>
      <c r="AG3" s="25" t="s">
        <v>87</v>
      </c>
      <c r="AH3" s="25" t="s">
        <v>75</v>
      </c>
      <c r="AI3" s="25" t="s">
        <v>9</v>
      </c>
      <c r="AJ3" s="25" t="s">
        <v>127</v>
      </c>
      <c r="AK3" s="25"/>
      <c r="AL3" s="25" t="s">
        <v>87</v>
      </c>
      <c r="AM3" s="25" t="s">
        <v>75</v>
      </c>
      <c r="AN3" s="25" t="s">
        <v>9</v>
      </c>
      <c r="AO3" s="25" t="s">
        <v>127</v>
      </c>
    </row>
    <row r="4" spans="1:41" ht="15" customHeight="1" x14ac:dyDescent="0.2">
      <c r="A4" s="117" t="s">
        <v>94</v>
      </c>
      <c r="B4" s="9" t="s">
        <v>108</v>
      </c>
      <c r="C4" s="2"/>
      <c r="D4" s="2"/>
      <c r="E4" s="6"/>
      <c r="F4" s="6"/>
      <c r="G4" s="26"/>
      <c r="H4" s="2"/>
      <c r="I4" s="2"/>
      <c r="J4" s="6"/>
      <c r="K4" s="6"/>
      <c r="L4" s="26"/>
      <c r="M4" s="2"/>
      <c r="N4" s="2"/>
      <c r="O4" s="6"/>
      <c r="P4" s="6"/>
      <c r="Q4" s="26"/>
      <c r="R4" s="2"/>
      <c r="S4" s="2"/>
      <c r="T4" s="6"/>
      <c r="U4" s="6"/>
      <c r="V4" s="26"/>
      <c r="W4" s="2"/>
      <c r="X4" s="2"/>
      <c r="Y4" s="6"/>
      <c r="Z4" s="6"/>
      <c r="AA4" s="26"/>
      <c r="AB4" s="2"/>
      <c r="AC4" s="2"/>
      <c r="AD4" s="6"/>
      <c r="AE4" s="6"/>
      <c r="AF4" s="26"/>
      <c r="AG4" s="2"/>
      <c r="AH4" s="2"/>
      <c r="AI4" s="6"/>
      <c r="AJ4" s="6"/>
      <c r="AK4" s="26"/>
      <c r="AL4" s="6"/>
      <c r="AM4" s="6"/>
      <c r="AN4" s="6"/>
      <c r="AO4" s="6"/>
    </row>
    <row r="5" spans="1:41" ht="15" customHeight="1" x14ac:dyDescent="0.2">
      <c r="A5" s="117"/>
      <c r="B5" s="9" t="s">
        <v>109</v>
      </c>
      <c r="C5" s="2">
        <v>910272</v>
      </c>
      <c r="D5" s="2">
        <v>54505</v>
      </c>
      <c r="E5" s="6">
        <v>964777</v>
      </c>
      <c r="F5" s="6"/>
      <c r="G5" s="26"/>
      <c r="H5" s="2">
        <v>27902</v>
      </c>
      <c r="I5" s="2">
        <v>20426</v>
      </c>
      <c r="J5" s="6">
        <v>48328</v>
      </c>
      <c r="K5" s="6"/>
      <c r="L5" s="26"/>
      <c r="M5" s="2">
        <v>99704</v>
      </c>
      <c r="N5" s="2">
        <v>9244</v>
      </c>
      <c r="O5" s="6">
        <v>108948</v>
      </c>
      <c r="P5" s="6"/>
      <c r="Q5" s="26"/>
      <c r="R5" s="2">
        <v>23371</v>
      </c>
      <c r="S5" s="2">
        <v>3996</v>
      </c>
      <c r="T5" s="6">
        <v>27367</v>
      </c>
      <c r="U5" s="6"/>
      <c r="V5" s="26"/>
      <c r="W5" s="2">
        <v>5687</v>
      </c>
      <c r="X5" s="2">
        <v>564</v>
      </c>
      <c r="Y5" s="6">
        <v>6251</v>
      </c>
      <c r="Z5" s="6"/>
      <c r="AA5" s="26"/>
      <c r="AB5" s="2">
        <v>24335</v>
      </c>
      <c r="AC5" s="2">
        <v>961</v>
      </c>
      <c r="AD5" s="6">
        <v>25296</v>
      </c>
      <c r="AE5" s="6"/>
      <c r="AF5" s="26"/>
      <c r="AG5" s="2">
        <v>4979</v>
      </c>
      <c r="AH5" s="2">
        <v>904</v>
      </c>
      <c r="AI5" s="6">
        <v>5883</v>
      </c>
      <c r="AJ5" s="6"/>
      <c r="AK5" s="26"/>
      <c r="AL5" s="6">
        <v>1096250</v>
      </c>
      <c r="AM5" s="6">
        <v>90600</v>
      </c>
      <c r="AN5" s="6">
        <v>1186850</v>
      </c>
      <c r="AO5" s="6"/>
    </row>
    <row r="6" spans="1:41" ht="15" customHeight="1" x14ac:dyDescent="0.2">
      <c r="A6" s="117"/>
      <c r="B6" s="9" t="s">
        <v>110</v>
      </c>
      <c r="C6" s="2">
        <v>901779</v>
      </c>
      <c r="D6" s="2">
        <v>61551</v>
      </c>
      <c r="E6" s="6">
        <v>963330</v>
      </c>
      <c r="F6" s="23">
        <v>-1.4998284577679608E-3</v>
      </c>
      <c r="G6" s="27"/>
      <c r="H6" s="2">
        <v>24044</v>
      </c>
      <c r="I6" s="2">
        <v>23896</v>
      </c>
      <c r="J6" s="6">
        <v>47940</v>
      </c>
      <c r="K6" s="23">
        <v>-8.0284721072670095E-3</v>
      </c>
      <c r="L6" s="27"/>
      <c r="M6" s="2">
        <v>98333</v>
      </c>
      <c r="N6" s="2">
        <v>10632</v>
      </c>
      <c r="O6" s="6">
        <v>108965</v>
      </c>
      <c r="P6" s="23">
        <v>1.5603774277637037E-4</v>
      </c>
      <c r="Q6" s="27"/>
      <c r="R6" s="2">
        <v>22841</v>
      </c>
      <c r="S6" s="2">
        <v>4384</v>
      </c>
      <c r="T6" s="6">
        <v>27225</v>
      </c>
      <c r="U6" s="23">
        <v>-5.1887309533379614E-3</v>
      </c>
      <c r="V6" s="27"/>
      <c r="W6" s="2">
        <v>5589</v>
      </c>
      <c r="X6" s="2">
        <v>632</v>
      </c>
      <c r="Y6" s="6">
        <v>6221</v>
      </c>
      <c r="Z6" s="23">
        <v>-4.7992321228603422E-3</v>
      </c>
      <c r="AA6" s="27"/>
      <c r="AB6" s="2">
        <v>24268</v>
      </c>
      <c r="AC6" s="2">
        <v>1043</v>
      </c>
      <c r="AD6" s="6">
        <v>25311</v>
      </c>
      <c r="AE6" s="23">
        <v>5.9297912713472483E-4</v>
      </c>
      <c r="AF6" s="27"/>
      <c r="AG6" s="2">
        <v>4873</v>
      </c>
      <c r="AH6" s="2">
        <v>1038</v>
      </c>
      <c r="AI6" s="6">
        <v>5911</v>
      </c>
      <c r="AJ6" s="23">
        <v>4.7594764575896653E-3</v>
      </c>
      <c r="AK6" s="27"/>
      <c r="AL6" s="6">
        <v>1081727</v>
      </c>
      <c r="AM6" s="6">
        <v>103176</v>
      </c>
      <c r="AN6" s="6">
        <v>1184903</v>
      </c>
      <c r="AO6" s="23">
        <v>-1.640476892614905E-3</v>
      </c>
    </row>
    <row r="7" spans="1:41" ht="15" customHeight="1" x14ac:dyDescent="0.2">
      <c r="A7" s="117"/>
      <c r="B7" s="9" t="s">
        <v>111</v>
      </c>
      <c r="C7" s="2">
        <v>905403</v>
      </c>
      <c r="D7" s="2">
        <v>65338</v>
      </c>
      <c r="E7" s="6">
        <v>970741</v>
      </c>
      <c r="F7" s="23">
        <v>7.6931062045197387E-3</v>
      </c>
      <c r="G7" s="27"/>
      <c r="H7" s="2">
        <v>23418</v>
      </c>
      <c r="I7" s="2">
        <v>22917</v>
      </c>
      <c r="J7" s="6">
        <v>46335</v>
      </c>
      <c r="K7" s="23">
        <v>-3.3479349186483105E-2</v>
      </c>
      <c r="L7" s="27"/>
      <c r="M7" s="2">
        <v>99561</v>
      </c>
      <c r="N7" s="2">
        <v>11160</v>
      </c>
      <c r="O7" s="6">
        <v>110721</v>
      </c>
      <c r="P7" s="23">
        <v>1.6115266369935301E-2</v>
      </c>
      <c r="Q7" s="27"/>
      <c r="R7" s="2">
        <v>22733</v>
      </c>
      <c r="S7" s="2">
        <v>4647</v>
      </c>
      <c r="T7" s="6">
        <v>27380</v>
      </c>
      <c r="U7" s="23">
        <v>5.6932966023875119E-3</v>
      </c>
      <c r="V7" s="27"/>
      <c r="W7" s="2">
        <v>5629</v>
      </c>
      <c r="X7" s="2">
        <v>643</v>
      </c>
      <c r="Y7" s="6">
        <v>6272</v>
      </c>
      <c r="Z7" s="23">
        <v>8.1980389004983126E-3</v>
      </c>
      <c r="AA7" s="27"/>
      <c r="AB7" s="2">
        <v>24187</v>
      </c>
      <c r="AC7" s="2">
        <v>1185</v>
      </c>
      <c r="AD7" s="6">
        <v>25372</v>
      </c>
      <c r="AE7" s="23">
        <v>2.4100193591719016E-3</v>
      </c>
      <c r="AF7" s="27"/>
      <c r="AG7" s="2">
        <v>4829</v>
      </c>
      <c r="AH7" s="2">
        <v>1136</v>
      </c>
      <c r="AI7" s="6">
        <v>5965</v>
      </c>
      <c r="AJ7" s="23">
        <v>9.1355100659786838E-3</v>
      </c>
      <c r="AK7" s="27"/>
      <c r="AL7" s="6">
        <v>1085760</v>
      </c>
      <c r="AM7" s="6">
        <v>107026</v>
      </c>
      <c r="AN7" s="6">
        <v>1192786</v>
      </c>
      <c r="AO7" s="23">
        <v>6.6528652556369595E-3</v>
      </c>
    </row>
    <row r="8" spans="1:41" ht="15" customHeight="1" x14ac:dyDescent="0.2">
      <c r="A8" s="117" t="s">
        <v>95</v>
      </c>
      <c r="B8" s="10" t="s">
        <v>108</v>
      </c>
      <c r="C8" s="20">
        <v>914240</v>
      </c>
      <c r="D8" s="20">
        <v>69863</v>
      </c>
      <c r="E8" s="21">
        <v>984103</v>
      </c>
      <c r="F8" s="24">
        <v>1.3764742603845928E-2</v>
      </c>
      <c r="G8" s="27"/>
      <c r="H8" s="20">
        <v>25597</v>
      </c>
      <c r="I8" s="20">
        <v>23306</v>
      </c>
      <c r="J8" s="21">
        <v>48903</v>
      </c>
      <c r="K8" s="24">
        <v>5.5422466817740372E-2</v>
      </c>
      <c r="L8" s="27"/>
      <c r="M8" s="20">
        <v>101031</v>
      </c>
      <c r="N8" s="20">
        <v>11815</v>
      </c>
      <c r="O8" s="21">
        <v>112846</v>
      </c>
      <c r="P8" s="24">
        <v>1.9192384461845541E-2</v>
      </c>
      <c r="Q8" s="27"/>
      <c r="R8" s="20">
        <v>23039</v>
      </c>
      <c r="S8" s="20">
        <v>4957</v>
      </c>
      <c r="T8" s="21">
        <v>27996</v>
      </c>
      <c r="U8" s="24">
        <v>2.24981738495252E-2</v>
      </c>
      <c r="V8" s="27"/>
      <c r="W8" s="20">
        <v>5263</v>
      </c>
      <c r="X8" s="20">
        <v>1013</v>
      </c>
      <c r="Y8" s="21">
        <v>6276</v>
      </c>
      <c r="Z8" s="24">
        <v>6.3775510204081628E-4</v>
      </c>
      <c r="AA8" s="27"/>
      <c r="AB8" s="20">
        <v>24356</v>
      </c>
      <c r="AC8" s="20">
        <v>1419</v>
      </c>
      <c r="AD8" s="21">
        <v>25775</v>
      </c>
      <c r="AE8" s="24">
        <v>1.5883651269115562E-2</v>
      </c>
      <c r="AF8" s="27"/>
      <c r="AG8" s="20">
        <v>4880</v>
      </c>
      <c r="AH8" s="20">
        <v>1178</v>
      </c>
      <c r="AI8" s="21">
        <v>6058</v>
      </c>
      <c r="AJ8" s="24">
        <v>1.559094719195306E-2</v>
      </c>
      <c r="AK8" s="27"/>
      <c r="AL8" s="21">
        <v>1098406</v>
      </c>
      <c r="AM8" s="21">
        <v>113551</v>
      </c>
      <c r="AN8" s="21">
        <v>1211957</v>
      </c>
      <c r="AO8" s="24">
        <v>1.6072455578787812E-2</v>
      </c>
    </row>
    <row r="9" spans="1:41" ht="15" customHeight="1" x14ac:dyDescent="0.2">
      <c r="A9" s="117"/>
      <c r="B9" s="10" t="s">
        <v>109</v>
      </c>
      <c r="C9" s="20">
        <v>920304</v>
      </c>
      <c r="D9" s="20">
        <v>75295</v>
      </c>
      <c r="E9" s="21">
        <v>995599</v>
      </c>
      <c r="F9" s="24">
        <v>1.1681704049271265E-2</v>
      </c>
      <c r="G9" s="27"/>
      <c r="H9" s="20">
        <v>25466</v>
      </c>
      <c r="I9" s="20">
        <v>24400</v>
      </c>
      <c r="J9" s="21">
        <v>49866</v>
      </c>
      <c r="K9" s="24">
        <v>1.9692043432918225E-2</v>
      </c>
      <c r="L9" s="27"/>
      <c r="M9" s="20">
        <v>102305</v>
      </c>
      <c r="N9" s="20">
        <v>12641</v>
      </c>
      <c r="O9" s="21">
        <v>114946</v>
      </c>
      <c r="P9" s="24">
        <v>1.8609432323697783E-2</v>
      </c>
      <c r="Q9" s="27"/>
      <c r="R9" s="20">
        <v>22991</v>
      </c>
      <c r="S9" s="20">
        <v>5300</v>
      </c>
      <c r="T9" s="21">
        <v>28291</v>
      </c>
      <c r="U9" s="24">
        <v>1.05372196028004E-2</v>
      </c>
      <c r="V9" s="27"/>
      <c r="W9" s="20">
        <v>5578</v>
      </c>
      <c r="X9" s="20">
        <v>717</v>
      </c>
      <c r="Y9" s="21">
        <v>6295</v>
      </c>
      <c r="Z9" s="24">
        <v>3.0274059910771192E-3</v>
      </c>
      <c r="AA9" s="27"/>
      <c r="AB9" s="20">
        <v>24421</v>
      </c>
      <c r="AC9" s="20">
        <v>1640</v>
      </c>
      <c r="AD9" s="21">
        <v>26061</v>
      </c>
      <c r="AE9" s="24">
        <v>1.1096023278370514E-2</v>
      </c>
      <c r="AF9" s="27"/>
      <c r="AG9" s="20">
        <v>4986</v>
      </c>
      <c r="AH9" s="20">
        <v>1249</v>
      </c>
      <c r="AI9" s="21">
        <v>6235</v>
      </c>
      <c r="AJ9" s="24">
        <v>2.9217563552327502E-2</v>
      </c>
      <c r="AK9" s="27"/>
      <c r="AL9" s="21">
        <v>1106051</v>
      </c>
      <c r="AM9" s="21">
        <v>121242</v>
      </c>
      <c r="AN9" s="21">
        <v>1227293</v>
      </c>
      <c r="AO9" s="24">
        <v>1.2653914289038308E-2</v>
      </c>
    </row>
    <row r="10" spans="1:41" ht="15" customHeight="1" x14ac:dyDescent="0.2">
      <c r="A10" s="117"/>
      <c r="B10" s="10" t="s">
        <v>110</v>
      </c>
      <c r="C10" s="20">
        <v>920407</v>
      </c>
      <c r="D10" s="20">
        <v>84330</v>
      </c>
      <c r="E10" s="21">
        <v>1004737</v>
      </c>
      <c r="F10" s="24">
        <v>9.1783941124890644E-3</v>
      </c>
      <c r="G10" s="27"/>
      <c r="H10" s="20">
        <v>22301</v>
      </c>
      <c r="I10" s="20">
        <v>28029</v>
      </c>
      <c r="J10" s="21">
        <v>50330</v>
      </c>
      <c r="K10" s="24">
        <v>9.3049372317811734E-3</v>
      </c>
      <c r="L10" s="27"/>
      <c r="M10" s="20">
        <v>102458</v>
      </c>
      <c r="N10" s="20">
        <v>14394</v>
      </c>
      <c r="O10" s="21">
        <v>116852</v>
      </c>
      <c r="P10" s="24">
        <v>1.6581699232683173E-2</v>
      </c>
      <c r="Q10" s="27"/>
      <c r="R10" s="20">
        <v>22850</v>
      </c>
      <c r="S10" s="20">
        <v>5879</v>
      </c>
      <c r="T10" s="21">
        <v>28729</v>
      </c>
      <c r="U10" s="24">
        <v>1.5481955392174189E-2</v>
      </c>
      <c r="V10" s="27"/>
      <c r="W10" s="20">
        <v>5524</v>
      </c>
      <c r="X10" s="20">
        <v>826</v>
      </c>
      <c r="Y10" s="21">
        <v>6350</v>
      </c>
      <c r="Z10" s="24">
        <v>8.737092930897538E-3</v>
      </c>
      <c r="AA10" s="27"/>
      <c r="AB10" s="20">
        <v>24591</v>
      </c>
      <c r="AC10" s="20">
        <v>1749</v>
      </c>
      <c r="AD10" s="21">
        <v>26340</v>
      </c>
      <c r="AE10" s="24">
        <v>1.0705652123863244E-2</v>
      </c>
      <c r="AF10" s="27"/>
      <c r="AG10" s="20">
        <v>4951</v>
      </c>
      <c r="AH10" s="20">
        <v>1382</v>
      </c>
      <c r="AI10" s="21">
        <v>6333</v>
      </c>
      <c r="AJ10" s="24">
        <v>1.5717722534081796E-2</v>
      </c>
      <c r="AK10" s="27"/>
      <c r="AL10" s="21">
        <v>1103082</v>
      </c>
      <c r="AM10" s="21">
        <v>136589</v>
      </c>
      <c r="AN10" s="21">
        <v>1239671</v>
      </c>
      <c r="AO10" s="24">
        <v>1.0085611178422757E-2</v>
      </c>
    </row>
    <row r="11" spans="1:41" ht="15" customHeight="1" x14ac:dyDescent="0.2">
      <c r="A11" s="117"/>
      <c r="B11" s="10" t="s">
        <v>111</v>
      </c>
      <c r="C11" s="20">
        <v>927627</v>
      </c>
      <c r="D11" s="20">
        <v>90159</v>
      </c>
      <c r="E11" s="21">
        <v>1017786</v>
      </c>
      <c r="F11" s="24">
        <v>1.2987478315220799E-2</v>
      </c>
      <c r="G11" s="27"/>
      <c r="H11" s="20">
        <v>22341</v>
      </c>
      <c r="I11" s="20">
        <v>27497</v>
      </c>
      <c r="J11" s="21">
        <v>49838</v>
      </c>
      <c r="K11" s="24">
        <v>-9.7754818199880782E-3</v>
      </c>
      <c r="L11" s="27"/>
      <c r="M11" s="20">
        <v>104170</v>
      </c>
      <c r="N11" s="20">
        <v>15070</v>
      </c>
      <c r="O11" s="21">
        <v>119240</v>
      </c>
      <c r="P11" s="24">
        <v>2.0436107212542361E-2</v>
      </c>
      <c r="Q11" s="27"/>
      <c r="R11" s="20">
        <v>23089</v>
      </c>
      <c r="S11" s="20">
        <v>6052</v>
      </c>
      <c r="T11" s="21">
        <v>29141</v>
      </c>
      <c r="U11" s="24">
        <v>1.4340909882000766E-2</v>
      </c>
      <c r="V11" s="27"/>
      <c r="W11" s="20">
        <v>5546</v>
      </c>
      <c r="X11" s="20">
        <v>864</v>
      </c>
      <c r="Y11" s="21">
        <v>6410</v>
      </c>
      <c r="Z11" s="24">
        <v>9.4488188976377951E-3</v>
      </c>
      <c r="AA11" s="27"/>
      <c r="AB11" s="20">
        <v>24782</v>
      </c>
      <c r="AC11" s="20">
        <v>1822</v>
      </c>
      <c r="AD11" s="21">
        <v>26604</v>
      </c>
      <c r="AE11" s="24">
        <v>1.0022779043280182E-2</v>
      </c>
      <c r="AF11" s="27"/>
      <c r="AG11" s="20">
        <v>5000</v>
      </c>
      <c r="AH11" s="20">
        <v>1458</v>
      </c>
      <c r="AI11" s="21">
        <v>6458</v>
      </c>
      <c r="AJ11" s="24">
        <v>1.9737880941102164E-2</v>
      </c>
      <c r="AK11" s="27"/>
      <c r="AL11" s="21">
        <v>1112555</v>
      </c>
      <c r="AM11" s="21">
        <v>142922</v>
      </c>
      <c r="AN11" s="21">
        <v>1255477</v>
      </c>
      <c r="AO11" s="24">
        <v>1.2750157098133295E-2</v>
      </c>
    </row>
    <row r="12" spans="1:41" ht="15" customHeight="1" x14ac:dyDescent="0.2">
      <c r="A12" s="117" t="s">
        <v>96</v>
      </c>
      <c r="B12" s="9" t="s">
        <v>108</v>
      </c>
      <c r="C12" s="2">
        <v>937055</v>
      </c>
      <c r="D12" s="2">
        <v>93010</v>
      </c>
      <c r="E12" s="6">
        <v>1030065</v>
      </c>
      <c r="F12" s="23">
        <v>1.2064422186982332E-2</v>
      </c>
      <c r="G12" s="27"/>
      <c r="H12" s="2">
        <v>25200</v>
      </c>
      <c r="I12" s="2">
        <v>26064</v>
      </c>
      <c r="J12" s="6">
        <v>51264</v>
      </c>
      <c r="K12" s="23">
        <v>2.8612705164733736E-2</v>
      </c>
      <c r="L12" s="27"/>
      <c r="M12" s="2">
        <v>106496</v>
      </c>
      <c r="N12" s="2">
        <v>15328</v>
      </c>
      <c r="O12" s="6">
        <v>121824</v>
      </c>
      <c r="P12" s="23">
        <v>2.1670580342167057E-2</v>
      </c>
      <c r="Q12" s="27"/>
      <c r="R12" s="2">
        <v>23515</v>
      </c>
      <c r="S12" s="2">
        <v>6339</v>
      </c>
      <c r="T12" s="6">
        <v>29854</v>
      </c>
      <c r="U12" s="23">
        <v>2.4467245461720601E-2</v>
      </c>
      <c r="V12" s="27"/>
      <c r="W12" s="2">
        <v>5216</v>
      </c>
      <c r="X12" s="2">
        <v>1231</v>
      </c>
      <c r="Y12" s="6">
        <v>6447</v>
      </c>
      <c r="Z12" s="23">
        <v>5.7722308892355694E-3</v>
      </c>
      <c r="AA12" s="27"/>
      <c r="AB12" s="2">
        <v>25049</v>
      </c>
      <c r="AC12" s="2">
        <v>1943</v>
      </c>
      <c r="AD12" s="6">
        <v>26992</v>
      </c>
      <c r="AE12" s="23">
        <v>1.4584273041647873E-2</v>
      </c>
      <c r="AF12" s="27"/>
      <c r="AG12" s="2">
        <v>5151</v>
      </c>
      <c r="AH12" s="2">
        <v>1502</v>
      </c>
      <c r="AI12" s="6">
        <v>6653</v>
      </c>
      <c r="AJ12" s="23">
        <v>3.0195106844224218E-2</v>
      </c>
      <c r="AK12" s="27"/>
      <c r="AL12" s="6">
        <v>1127682</v>
      </c>
      <c r="AM12" s="6">
        <v>145417</v>
      </c>
      <c r="AN12" s="6">
        <v>1273099</v>
      </c>
      <c r="AO12" s="23">
        <v>1.4036099426751745E-2</v>
      </c>
    </row>
    <row r="13" spans="1:41" ht="15" customHeight="1" x14ac:dyDescent="0.2">
      <c r="A13" s="117"/>
      <c r="B13" s="9" t="s">
        <v>109</v>
      </c>
      <c r="C13" s="2">
        <v>943105</v>
      </c>
      <c r="D13" s="2">
        <v>99074</v>
      </c>
      <c r="E13" s="6">
        <v>1042179</v>
      </c>
      <c r="F13" s="23">
        <v>1.1760422885934383E-2</v>
      </c>
      <c r="G13" s="27"/>
      <c r="H13" s="2">
        <v>25224</v>
      </c>
      <c r="I13" s="2">
        <v>26987</v>
      </c>
      <c r="J13" s="6">
        <v>52211</v>
      </c>
      <c r="K13" s="23">
        <v>1.8473002496878901E-2</v>
      </c>
      <c r="L13" s="27"/>
      <c r="M13" s="2">
        <v>107856</v>
      </c>
      <c r="N13" s="2">
        <v>16248</v>
      </c>
      <c r="O13" s="6">
        <v>124104</v>
      </c>
      <c r="P13" s="23">
        <v>1.871552403467297E-2</v>
      </c>
      <c r="Q13" s="27"/>
      <c r="R13" s="2">
        <v>23673</v>
      </c>
      <c r="S13" s="2">
        <v>6665</v>
      </c>
      <c r="T13" s="6">
        <v>30338</v>
      </c>
      <c r="U13" s="23">
        <v>1.6212232866617538E-2</v>
      </c>
      <c r="V13" s="27"/>
      <c r="W13" s="2">
        <v>5602</v>
      </c>
      <c r="X13" s="2">
        <v>893</v>
      </c>
      <c r="Y13" s="6">
        <v>6495</v>
      </c>
      <c r="Z13" s="23">
        <v>7.4453234062354587E-3</v>
      </c>
      <c r="AA13" s="27"/>
      <c r="AB13" s="2">
        <v>25301</v>
      </c>
      <c r="AC13" s="2">
        <v>2048</v>
      </c>
      <c r="AD13" s="6">
        <v>27349</v>
      </c>
      <c r="AE13" s="23">
        <v>1.3226141078838174E-2</v>
      </c>
      <c r="AF13" s="27"/>
      <c r="AG13" s="2">
        <v>5257</v>
      </c>
      <c r="AH13" s="2">
        <v>1588</v>
      </c>
      <c r="AI13" s="6">
        <v>6845</v>
      </c>
      <c r="AJ13" s="23">
        <v>2.8859161280625281E-2</v>
      </c>
      <c r="AK13" s="27"/>
      <c r="AL13" s="6">
        <v>1136018</v>
      </c>
      <c r="AM13" s="6">
        <v>153503</v>
      </c>
      <c r="AN13" s="6">
        <v>1289521</v>
      </c>
      <c r="AO13" s="23">
        <v>1.2899232502735451E-2</v>
      </c>
    </row>
    <row r="14" spans="1:41" ht="15" customHeight="1" x14ac:dyDescent="0.2">
      <c r="A14" s="117"/>
      <c r="B14" s="9" t="s">
        <v>110</v>
      </c>
      <c r="C14" s="2">
        <v>941819</v>
      </c>
      <c r="D14" s="2">
        <v>108331</v>
      </c>
      <c r="E14" s="6">
        <v>1050150</v>
      </c>
      <c r="F14" s="23">
        <v>7.6483982118234969E-3</v>
      </c>
      <c r="G14" s="27"/>
      <c r="H14" s="2">
        <v>22142</v>
      </c>
      <c r="I14" s="2">
        <v>30303</v>
      </c>
      <c r="J14" s="6">
        <v>52445</v>
      </c>
      <c r="K14" s="23">
        <v>4.4818141770891192E-3</v>
      </c>
      <c r="L14" s="27"/>
      <c r="M14" s="2">
        <v>107697</v>
      </c>
      <c r="N14" s="2">
        <v>18021</v>
      </c>
      <c r="O14" s="6">
        <v>125718</v>
      </c>
      <c r="P14" s="23">
        <v>1.3005221427190098E-2</v>
      </c>
      <c r="Q14" s="27"/>
      <c r="R14" s="2">
        <v>23506</v>
      </c>
      <c r="S14" s="2">
        <v>7234</v>
      </c>
      <c r="T14" s="6">
        <v>30740</v>
      </c>
      <c r="U14" s="23">
        <v>1.3250708682180763E-2</v>
      </c>
      <c r="V14" s="27"/>
      <c r="W14" s="2">
        <v>5556</v>
      </c>
      <c r="X14" s="2">
        <v>967</v>
      </c>
      <c r="Y14" s="6">
        <v>6523</v>
      </c>
      <c r="Z14" s="23">
        <v>4.3110084680523476E-3</v>
      </c>
      <c r="AA14" s="27"/>
      <c r="AB14" s="2">
        <v>25513</v>
      </c>
      <c r="AC14" s="2">
        <v>2128</v>
      </c>
      <c r="AD14" s="6">
        <v>27641</v>
      </c>
      <c r="AE14" s="23">
        <v>1.0676807195875535E-2</v>
      </c>
      <c r="AF14" s="27"/>
      <c r="AG14" s="2">
        <v>5178</v>
      </c>
      <c r="AH14" s="2">
        <v>1742</v>
      </c>
      <c r="AI14" s="6">
        <v>6920</v>
      </c>
      <c r="AJ14" s="23">
        <v>1.095690284879474E-2</v>
      </c>
      <c r="AK14" s="27"/>
      <c r="AL14" s="6">
        <v>1131411</v>
      </c>
      <c r="AM14" s="6">
        <v>168726</v>
      </c>
      <c r="AN14" s="6">
        <v>1300137</v>
      </c>
      <c r="AO14" s="23">
        <v>8.2325142436610182E-3</v>
      </c>
    </row>
    <row r="15" spans="1:41" ht="15" customHeight="1" x14ac:dyDescent="0.2">
      <c r="A15" s="117"/>
      <c r="B15" s="9" t="s">
        <v>111</v>
      </c>
      <c r="C15" s="2">
        <v>950264</v>
      </c>
      <c r="D15" s="2">
        <v>112121</v>
      </c>
      <c r="E15" s="6">
        <v>1062385</v>
      </c>
      <c r="F15" s="23">
        <v>1.1650716564300338E-2</v>
      </c>
      <c r="G15" s="27"/>
      <c r="H15" s="2">
        <v>22435</v>
      </c>
      <c r="I15" s="2">
        <v>28479</v>
      </c>
      <c r="J15" s="6">
        <v>50914</v>
      </c>
      <c r="K15" s="23">
        <v>-2.9192487367718564E-2</v>
      </c>
      <c r="L15" s="27"/>
      <c r="M15" s="2">
        <v>109861</v>
      </c>
      <c r="N15" s="2">
        <v>18566</v>
      </c>
      <c r="O15" s="6">
        <v>128427</v>
      </c>
      <c r="P15" s="23">
        <v>2.154822698420274E-2</v>
      </c>
      <c r="Q15" s="27"/>
      <c r="R15" s="2">
        <v>23803</v>
      </c>
      <c r="S15" s="2">
        <v>7501</v>
      </c>
      <c r="T15" s="6">
        <v>31304</v>
      </c>
      <c r="U15" s="23">
        <v>1.8347430058555627E-2</v>
      </c>
      <c r="V15" s="27"/>
      <c r="W15" s="2">
        <v>5640</v>
      </c>
      <c r="X15" s="2">
        <v>979</v>
      </c>
      <c r="Y15" s="6">
        <v>6619</v>
      </c>
      <c r="Z15" s="23">
        <v>1.4717154683427871E-2</v>
      </c>
      <c r="AA15" s="27"/>
      <c r="AB15" s="2">
        <v>25772</v>
      </c>
      <c r="AC15" s="2">
        <v>2230</v>
      </c>
      <c r="AD15" s="6">
        <v>28002</v>
      </c>
      <c r="AE15" s="23">
        <v>1.3060308961325567E-2</v>
      </c>
      <c r="AF15" s="27"/>
      <c r="AG15" s="2">
        <v>5223</v>
      </c>
      <c r="AH15" s="2">
        <v>1819</v>
      </c>
      <c r="AI15" s="6">
        <v>7042</v>
      </c>
      <c r="AJ15" s="23">
        <v>1.763005780346821E-2</v>
      </c>
      <c r="AK15" s="27"/>
      <c r="AL15" s="6">
        <v>1142998</v>
      </c>
      <c r="AM15" s="6">
        <v>171695</v>
      </c>
      <c r="AN15" s="6">
        <v>1314693</v>
      </c>
      <c r="AO15" s="23">
        <v>1.1195743217830121E-2</v>
      </c>
    </row>
    <row r="16" spans="1:41" ht="15" customHeight="1" x14ac:dyDescent="0.2">
      <c r="A16" s="117" t="s">
        <v>116</v>
      </c>
      <c r="B16" s="10" t="s">
        <v>108</v>
      </c>
      <c r="C16" s="20">
        <v>958251</v>
      </c>
      <c r="D16" s="20">
        <v>118460</v>
      </c>
      <c r="E16" s="21">
        <v>1076711</v>
      </c>
      <c r="F16" s="24">
        <v>1.3484753643923812E-2</v>
      </c>
      <c r="G16" s="27"/>
      <c r="H16" s="20">
        <v>25629</v>
      </c>
      <c r="I16" s="20">
        <v>28907</v>
      </c>
      <c r="J16" s="21">
        <v>54536</v>
      </c>
      <c r="K16" s="24">
        <v>7.113956868444829E-2</v>
      </c>
      <c r="L16" s="27"/>
      <c r="M16" s="20">
        <v>112097</v>
      </c>
      <c r="N16" s="20">
        <v>19666</v>
      </c>
      <c r="O16" s="21">
        <v>131763</v>
      </c>
      <c r="P16" s="24">
        <v>2.5975846200565301E-2</v>
      </c>
      <c r="Q16" s="27"/>
      <c r="R16" s="20">
        <v>24145</v>
      </c>
      <c r="S16" s="20">
        <v>8036</v>
      </c>
      <c r="T16" s="21">
        <v>32181</v>
      </c>
      <c r="U16" s="24">
        <v>2.801558906210069E-2</v>
      </c>
      <c r="V16" s="27"/>
      <c r="W16" s="20">
        <v>5390</v>
      </c>
      <c r="X16" s="20">
        <v>1380</v>
      </c>
      <c r="Y16" s="21">
        <v>6770</v>
      </c>
      <c r="Z16" s="24">
        <v>2.2813113763408371E-2</v>
      </c>
      <c r="AA16" s="27"/>
      <c r="AB16" s="20">
        <v>27381</v>
      </c>
      <c r="AC16" s="20">
        <v>2550</v>
      </c>
      <c r="AD16" s="21">
        <v>29931</v>
      </c>
      <c r="AE16" s="24">
        <v>6.8887936575958861E-2</v>
      </c>
      <c r="AF16" s="27"/>
      <c r="AG16" s="20">
        <v>5444</v>
      </c>
      <c r="AH16" s="20">
        <v>1955</v>
      </c>
      <c r="AI16" s="21">
        <v>7399</v>
      </c>
      <c r="AJ16" s="24">
        <v>5.0695825049701791E-2</v>
      </c>
      <c r="AK16" s="27"/>
      <c r="AL16" s="21">
        <v>1158337</v>
      </c>
      <c r="AM16" s="21">
        <v>180954</v>
      </c>
      <c r="AN16" s="21">
        <v>1339291</v>
      </c>
      <c r="AO16" s="24">
        <v>1.8710071476763016E-2</v>
      </c>
    </row>
    <row r="17" spans="1:42" ht="15" customHeight="1" x14ac:dyDescent="0.2">
      <c r="A17" s="117"/>
      <c r="B17" s="10" t="s">
        <v>109</v>
      </c>
      <c r="C17" s="20">
        <v>963286</v>
      </c>
      <c r="D17" s="20">
        <v>123315</v>
      </c>
      <c r="E17" s="21">
        <v>1086601</v>
      </c>
      <c r="F17" s="24">
        <v>9.1853802923904364E-3</v>
      </c>
      <c r="G17" s="27"/>
      <c r="H17" s="20">
        <v>25609</v>
      </c>
      <c r="I17" s="20">
        <v>29696</v>
      </c>
      <c r="J17" s="21">
        <v>55305</v>
      </c>
      <c r="K17" s="24">
        <v>1.410077746809447E-2</v>
      </c>
      <c r="L17" s="27"/>
      <c r="M17" s="20">
        <v>113143</v>
      </c>
      <c r="N17" s="20">
        <v>20532</v>
      </c>
      <c r="O17" s="21">
        <v>133675</v>
      </c>
      <c r="P17" s="24">
        <v>1.4510902150072478E-2</v>
      </c>
      <c r="Q17" s="27"/>
      <c r="R17" s="20">
        <v>24220</v>
      </c>
      <c r="S17" s="20">
        <v>8307</v>
      </c>
      <c r="T17" s="21">
        <v>32527</v>
      </c>
      <c r="U17" s="24">
        <v>1.0751685777322023E-2</v>
      </c>
      <c r="V17" s="27"/>
      <c r="W17" s="20">
        <v>5694</v>
      </c>
      <c r="X17" s="20">
        <v>1107</v>
      </c>
      <c r="Y17" s="21">
        <v>6801</v>
      </c>
      <c r="Z17" s="24">
        <v>4.579025110782866E-3</v>
      </c>
      <c r="AA17" s="27"/>
      <c r="AB17" s="20">
        <v>27803</v>
      </c>
      <c r="AC17" s="20">
        <v>2644</v>
      </c>
      <c r="AD17" s="21">
        <v>30447</v>
      </c>
      <c r="AE17" s="24">
        <v>1.7239651197754835E-2</v>
      </c>
      <c r="AF17" s="27"/>
      <c r="AG17" s="20">
        <v>5556</v>
      </c>
      <c r="AH17" s="20">
        <v>2018</v>
      </c>
      <c r="AI17" s="21">
        <v>7574</v>
      </c>
      <c r="AJ17" s="24">
        <v>2.3651844843897825E-2</v>
      </c>
      <c r="AK17" s="27"/>
      <c r="AL17" s="21">
        <v>1165311</v>
      </c>
      <c r="AM17" s="21">
        <v>187619</v>
      </c>
      <c r="AN17" s="21">
        <v>1352930</v>
      </c>
      <c r="AO17" s="24">
        <v>1.0183746474813913E-2</v>
      </c>
    </row>
    <row r="18" spans="1:42" ht="15" customHeight="1" x14ac:dyDescent="0.2">
      <c r="A18" s="117"/>
      <c r="B18" s="10" t="s">
        <v>110</v>
      </c>
      <c r="C18" s="20">
        <v>959761</v>
      </c>
      <c r="D18" s="20">
        <v>131741</v>
      </c>
      <c r="E18" s="21">
        <v>1091502</v>
      </c>
      <c r="F18" s="22">
        <v>4.5103952600816675E-3</v>
      </c>
      <c r="G18" s="28"/>
      <c r="H18" s="20">
        <v>22270</v>
      </c>
      <c r="I18" s="20">
        <v>33027</v>
      </c>
      <c r="J18" s="21">
        <v>55297</v>
      </c>
      <c r="K18" s="22">
        <v>-1.4465238224392008E-4</v>
      </c>
      <c r="L18" s="28"/>
      <c r="M18" s="20">
        <v>113173</v>
      </c>
      <c r="N18" s="20">
        <v>22354</v>
      </c>
      <c r="O18" s="21">
        <v>135527</v>
      </c>
      <c r="P18" s="22">
        <v>1.3854497849261268E-2</v>
      </c>
      <c r="Q18" s="28"/>
      <c r="R18" s="20">
        <v>23983</v>
      </c>
      <c r="S18" s="20">
        <v>8935</v>
      </c>
      <c r="T18" s="21">
        <v>32918</v>
      </c>
      <c r="U18" s="22">
        <v>1.2020782734343776E-2</v>
      </c>
      <c r="V18" s="28"/>
      <c r="W18" s="20">
        <v>5594</v>
      </c>
      <c r="X18" s="20">
        <v>1207</v>
      </c>
      <c r="Y18" s="21">
        <v>6801</v>
      </c>
      <c r="Z18" s="22">
        <v>0</v>
      </c>
      <c r="AA18" s="28"/>
      <c r="AB18" s="20">
        <v>28023</v>
      </c>
      <c r="AC18" s="20">
        <v>2748</v>
      </c>
      <c r="AD18" s="21">
        <v>30771</v>
      </c>
      <c r="AE18" s="22">
        <v>1.0641442506650901E-2</v>
      </c>
      <c r="AF18" s="28"/>
      <c r="AG18" s="20">
        <v>5531</v>
      </c>
      <c r="AH18" s="20">
        <v>2154</v>
      </c>
      <c r="AI18" s="21">
        <v>7685</v>
      </c>
      <c r="AJ18" s="22">
        <v>1.4655400052812252E-2</v>
      </c>
      <c r="AK18" s="28"/>
      <c r="AL18" s="21">
        <v>1158335</v>
      </c>
      <c r="AM18" s="21">
        <v>202166</v>
      </c>
      <c r="AN18" s="21">
        <v>1360501</v>
      </c>
      <c r="AO18" s="22">
        <v>5.5960027495879318E-3</v>
      </c>
    </row>
    <row r="19" spans="1:42" ht="15" customHeight="1" x14ac:dyDescent="0.2">
      <c r="A19" s="117"/>
      <c r="B19" s="10" t="s">
        <v>111</v>
      </c>
      <c r="C19" s="20">
        <v>966273</v>
      </c>
      <c r="D19" s="20">
        <v>134759</v>
      </c>
      <c r="E19" s="21">
        <v>1101032</v>
      </c>
      <c r="F19" s="22">
        <v>8.7310879870123922E-3</v>
      </c>
      <c r="G19" s="26"/>
      <c r="H19" s="20">
        <v>22055</v>
      </c>
      <c r="I19" s="20">
        <v>31746</v>
      </c>
      <c r="J19" s="21">
        <v>53801</v>
      </c>
      <c r="K19" s="22">
        <v>-2.7053908891983291E-2</v>
      </c>
      <c r="L19" s="26"/>
      <c r="M19" s="20">
        <v>115015</v>
      </c>
      <c r="N19" s="20">
        <v>22985</v>
      </c>
      <c r="O19" s="21">
        <v>138000</v>
      </c>
      <c r="P19" s="22">
        <v>1.82472865185535E-2</v>
      </c>
      <c r="Q19" s="26"/>
      <c r="R19" s="20">
        <v>24079</v>
      </c>
      <c r="S19" s="20">
        <v>9212</v>
      </c>
      <c r="T19" s="21">
        <v>33291</v>
      </c>
      <c r="U19" s="22">
        <v>1.1331186584847197E-2</v>
      </c>
      <c r="V19" s="26"/>
      <c r="W19" s="20">
        <v>5570</v>
      </c>
      <c r="X19" s="20">
        <v>1243</v>
      </c>
      <c r="Y19" s="21">
        <v>6813</v>
      </c>
      <c r="Z19" s="22">
        <v>1.7644464049404499E-3</v>
      </c>
      <c r="AA19" s="26"/>
      <c r="AB19" s="20">
        <v>28243</v>
      </c>
      <c r="AC19" s="20">
        <v>2816</v>
      </c>
      <c r="AD19" s="21">
        <v>31059</v>
      </c>
      <c r="AE19" s="22">
        <v>9.3594618309447205E-3</v>
      </c>
      <c r="AF19" s="26"/>
      <c r="AG19" s="20">
        <v>5604</v>
      </c>
      <c r="AH19" s="20">
        <v>2184</v>
      </c>
      <c r="AI19" s="21">
        <v>7788</v>
      </c>
      <c r="AJ19" s="22">
        <v>1.3402732595966168E-2</v>
      </c>
      <c r="AK19" s="26"/>
      <c r="AL19" s="21">
        <v>1166839</v>
      </c>
      <c r="AM19" s="21">
        <v>204945</v>
      </c>
      <c r="AN19" s="21">
        <v>1371784</v>
      </c>
      <c r="AO19" s="22">
        <v>8.2932684356718592E-3</v>
      </c>
    </row>
    <row r="20" spans="1:42" ht="15" customHeight="1" x14ac:dyDescent="0.2">
      <c r="A20" s="117" t="s">
        <v>117</v>
      </c>
      <c r="B20" s="9" t="s">
        <v>108</v>
      </c>
      <c r="C20" s="2">
        <v>973145</v>
      </c>
      <c r="D20" s="2">
        <v>137272</v>
      </c>
      <c r="E20" s="6">
        <v>1110417</v>
      </c>
      <c r="F20" s="23">
        <v>8.5238212876646638E-3</v>
      </c>
      <c r="G20" s="27"/>
      <c r="H20" s="2">
        <v>25433</v>
      </c>
      <c r="I20" s="2">
        <v>30769</v>
      </c>
      <c r="J20" s="6">
        <v>56202</v>
      </c>
      <c r="K20" s="23">
        <v>4.4627423282095131E-2</v>
      </c>
      <c r="L20" s="27"/>
      <c r="M20" s="2">
        <v>116423</v>
      </c>
      <c r="N20" s="2">
        <v>23702</v>
      </c>
      <c r="O20" s="6">
        <v>140125</v>
      </c>
      <c r="P20" s="23">
        <v>1.5398550724637682E-2</v>
      </c>
      <c r="Q20" s="27"/>
      <c r="R20" s="2">
        <v>24319</v>
      </c>
      <c r="S20" s="2">
        <v>9513</v>
      </c>
      <c r="T20" s="6">
        <v>33832</v>
      </c>
      <c r="U20" s="23">
        <v>1.6250638310654531E-2</v>
      </c>
      <c r="V20" s="27"/>
      <c r="W20" s="2">
        <v>5465</v>
      </c>
      <c r="X20" s="2">
        <v>1458</v>
      </c>
      <c r="Y20" s="6">
        <v>6923</v>
      </c>
      <c r="Z20" s="23">
        <v>1.6145603992367533E-2</v>
      </c>
      <c r="AA20" s="27"/>
      <c r="AB20" s="2">
        <v>28332</v>
      </c>
      <c r="AC20" s="2">
        <v>2924</v>
      </c>
      <c r="AD20" s="6">
        <v>31256</v>
      </c>
      <c r="AE20" s="23">
        <v>6.342766991854213E-3</v>
      </c>
      <c r="AF20" s="27"/>
      <c r="AG20" s="2">
        <v>5742</v>
      </c>
      <c r="AH20" s="2">
        <v>2229</v>
      </c>
      <c r="AI20" s="6">
        <v>7971</v>
      </c>
      <c r="AJ20" s="23">
        <v>2.3497688751926041E-2</v>
      </c>
      <c r="AK20" s="27"/>
      <c r="AL20" s="6">
        <v>1178859</v>
      </c>
      <c r="AM20" s="6">
        <v>207867</v>
      </c>
      <c r="AN20" s="6">
        <v>1386726</v>
      </c>
      <c r="AO20" s="23">
        <v>1.0892385390119727E-2</v>
      </c>
    </row>
    <row r="21" spans="1:42" ht="15" customHeight="1" x14ac:dyDescent="0.2">
      <c r="A21" s="117"/>
      <c r="B21" s="9" t="s">
        <v>109</v>
      </c>
      <c r="C21" s="2">
        <v>976290</v>
      </c>
      <c r="D21" s="2">
        <v>142709</v>
      </c>
      <c r="E21" s="6">
        <v>1118999</v>
      </c>
      <c r="F21" s="23">
        <v>7.7286280739578012E-3</v>
      </c>
      <c r="G21" s="27"/>
      <c r="H21" s="2">
        <v>25721</v>
      </c>
      <c r="I21" s="2">
        <v>31660</v>
      </c>
      <c r="J21" s="6">
        <v>57381</v>
      </c>
      <c r="K21" s="23">
        <v>2.0977901142308103E-2</v>
      </c>
      <c r="L21" s="27"/>
      <c r="M21" s="2">
        <v>117523</v>
      </c>
      <c r="N21" s="2">
        <v>24935</v>
      </c>
      <c r="O21" s="6">
        <v>142458</v>
      </c>
      <c r="P21" s="23">
        <v>1.6649420160570919E-2</v>
      </c>
      <c r="Q21" s="27"/>
      <c r="R21" s="2">
        <v>24478</v>
      </c>
      <c r="S21" s="2">
        <v>9955</v>
      </c>
      <c r="T21" s="6">
        <v>34433</v>
      </c>
      <c r="U21" s="23">
        <v>1.77642468668716E-2</v>
      </c>
      <c r="V21" s="27"/>
      <c r="W21" s="2">
        <v>5597</v>
      </c>
      <c r="X21" s="2">
        <v>1392</v>
      </c>
      <c r="Y21" s="6">
        <v>6989</v>
      </c>
      <c r="Z21" s="23">
        <v>9.5334392604362276E-3</v>
      </c>
      <c r="AA21" s="27"/>
      <c r="AB21" s="2">
        <v>28666</v>
      </c>
      <c r="AC21" s="2">
        <v>3048</v>
      </c>
      <c r="AD21" s="6">
        <v>31714</v>
      </c>
      <c r="AE21" s="23">
        <v>1.465318658817507E-2</v>
      </c>
      <c r="AF21" s="27"/>
      <c r="AG21" s="2">
        <v>5825</v>
      </c>
      <c r="AH21" s="2">
        <v>2318</v>
      </c>
      <c r="AI21" s="6">
        <v>8143</v>
      </c>
      <c r="AJ21" s="23">
        <v>2.1578221051311002E-2</v>
      </c>
      <c r="AK21" s="27"/>
      <c r="AL21" s="6">
        <v>1184100</v>
      </c>
      <c r="AM21" s="6">
        <v>216017</v>
      </c>
      <c r="AN21" s="6">
        <v>1400117</v>
      </c>
      <c r="AO21" s="23">
        <v>9.6565579645870921E-3</v>
      </c>
    </row>
    <row r="22" spans="1:42" ht="15" customHeight="1" x14ac:dyDescent="0.2">
      <c r="A22" s="117"/>
      <c r="B22" s="9" t="s">
        <v>110</v>
      </c>
      <c r="C22" s="2">
        <v>975661</v>
      </c>
      <c r="D22" s="2">
        <v>150533</v>
      </c>
      <c r="E22" s="6">
        <v>1126194</v>
      </c>
      <c r="F22" s="23">
        <v>6.4298538247129803E-3</v>
      </c>
      <c r="G22" s="27"/>
      <c r="H22" s="2">
        <v>22452</v>
      </c>
      <c r="I22" s="2">
        <v>35198</v>
      </c>
      <c r="J22" s="6">
        <v>57650</v>
      </c>
      <c r="K22" s="23">
        <v>4.6879629145535982E-3</v>
      </c>
      <c r="L22" s="27"/>
      <c r="M22" s="2">
        <v>117669</v>
      </c>
      <c r="N22" s="2">
        <v>26883</v>
      </c>
      <c r="O22" s="6">
        <v>144552</v>
      </c>
      <c r="P22" s="23">
        <v>1.4699069199342964E-2</v>
      </c>
      <c r="Q22" s="27"/>
      <c r="R22" s="2">
        <v>24279</v>
      </c>
      <c r="S22" s="2">
        <v>10593</v>
      </c>
      <c r="T22" s="6">
        <v>34872</v>
      </c>
      <c r="U22" s="23">
        <v>1.2749397380419946E-2</v>
      </c>
      <c r="V22" s="27"/>
      <c r="W22" s="2">
        <v>5529</v>
      </c>
      <c r="X22" s="2">
        <v>1453</v>
      </c>
      <c r="Y22" s="6">
        <v>6982</v>
      </c>
      <c r="Z22" s="23">
        <v>-1.0015739018457575E-3</v>
      </c>
      <c r="AA22" s="27"/>
      <c r="AB22" s="2">
        <v>29131</v>
      </c>
      <c r="AC22" s="2">
        <v>3183</v>
      </c>
      <c r="AD22" s="6">
        <v>32314</v>
      </c>
      <c r="AE22" s="23">
        <v>1.8919089361165417E-2</v>
      </c>
      <c r="AF22" s="27"/>
      <c r="AG22" s="2">
        <v>5821</v>
      </c>
      <c r="AH22" s="2">
        <v>2477</v>
      </c>
      <c r="AI22" s="6">
        <v>8298</v>
      </c>
      <c r="AJ22" s="23">
        <v>1.9034753776249538E-2</v>
      </c>
      <c r="AK22" s="27"/>
      <c r="AL22" s="6">
        <v>1180542</v>
      </c>
      <c r="AM22" s="6">
        <v>230320</v>
      </c>
      <c r="AN22" s="6">
        <v>1410862</v>
      </c>
      <c r="AO22" s="23">
        <v>7.6743586428848444E-3</v>
      </c>
    </row>
    <row r="23" spans="1:42" ht="15" customHeight="1" x14ac:dyDescent="0.2">
      <c r="A23" s="117"/>
      <c r="B23" s="9" t="s">
        <v>111</v>
      </c>
      <c r="C23" s="2">
        <v>982692</v>
      </c>
      <c r="D23" s="2">
        <v>152875</v>
      </c>
      <c r="E23" s="6">
        <v>1135567</v>
      </c>
      <c r="F23" s="23">
        <v>8.3227223728771418E-3</v>
      </c>
      <c r="G23" s="27"/>
      <c r="H23" s="2">
        <v>23048</v>
      </c>
      <c r="I23" s="2">
        <v>33145</v>
      </c>
      <c r="J23" s="6">
        <v>56193</v>
      </c>
      <c r="K23" s="23">
        <v>-2.5273200346921074E-2</v>
      </c>
      <c r="L23" s="27"/>
      <c r="M23" s="2">
        <v>119784</v>
      </c>
      <c r="N23" s="2">
        <v>27244</v>
      </c>
      <c r="O23" s="6">
        <v>147028</v>
      </c>
      <c r="P23" s="23">
        <v>1.7128784105373846E-2</v>
      </c>
      <c r="Q23" s="27"/>
      <c r="R23" s="2">
        <v>24464</v>
      </c>
      <c r="S23" s="2">
        <v>10848</v>
      </c>
      <c r="T23" s="6">
        <v>35312</v>
      </c>
      <c r="U23" s="23">
        <v>1.2617572837806837E-2</v>
      </c>
      <c r="V23" s="27"/>
      <c r="W23" s="2">
        <v>5525</v>
      </c>
      <c r="X23" s="2">
        <v>1479</v>
      </c>
      <c r="Y23" s="6">
        <v>7004</v>
      </c>
      <c r="Z23" s="23">
        <v>3.150959610426812E-3</v>
      </c>
      <c r="AA23" s="27"/>
      <c r="AB23" s="2">
        <v>29512</v>
      </c>
      <c r="AC23" s="2">
        <v>3271</v>
      </c>
      <c r="AD23" s="6">
        <v>32783</v>
      </c>
      <c r="AE23" s="23">
        <v>1.4513833013554496E-2</v>
      </c>
      <c r="AF23" s="27"/>
      <c r="AG23" s="2">
        <v>5679</v>
      </c>
      <c r="AH23" s="2">
        <v>2541</v>
      </c>
      <c r="AI23" s="6">
        <v>8220</v>
      </c>
      <c r="AJ23" s="23">
        <v>-9.3998553868402026E-3</v>
      </c>
      <c r="AK23" s="27"/>
      <c r="AL23" s="6">
        <v>1190704</v>
      </c>
      <c r="AM23" s="6">
        <v>231403</v>
      </c>
      <c r="AN23" s="6">
        <v>1422107</v>
      </c>
      <c r="AO23" s="23">
        <v>7.9703046789834867E-3</v>
      </c>
    </row>
    <row r="24" spans="1:42" ht="15" customHeight="1" x14ac:dyDescent="0.2">
      <c r="A24" s="117" t="s">
        <v>168</v>
      </c>
      <c r="B24" s="10" t="s">
        <v>108</v>
      </c>
      <c r="C24" s="20">
        <v>990940</v>
      </c>
      <c r="D24" s="20">
        <v>155718</v>
      </c>
      <c r="E24" s="21">
        <v>1146658</v>
      </c>
      <c r="F24" s="24">
        <v>9.7669270065086425E-3</v>
      </c>
      <c r="G24" s="27"/>
      <c r="H24" s="20">
        <v>26416</v>
      </c>
      <c r="I24" s="20">
        <v>32282</v>
      </c>
      <c r="J24" s="21">
        <v>58698</v>
      </c>
      <c r="K24" s="24">
        <v>4.4578506219635897E-2</v>
      </c>
      <c r="L24" s="27"/>
      <c r="M24" s="20">
        <v>121768</v>
      </c>
      <c r="N24" s="20">
        <v>27950</v>
      </c>
      <c r="O24" s="21">
        <v>149718</v>
      </c>
      <c r="P24" s="24">
        <v>1.8295834806975542E-2</v>
      </c>
      <c r="Q24" s="27"/>
      <c r="R24" s="20">
        <v>24718</v>
      </c>
      <c r="S24" s="20">
        <v>11292</v>
      </c>
      <c r="T24" s="21">
        <v>36010</v>
      </c>
      <c r="U24" s="24">
        <v>1.9766651563207973E-2</v>
      </c>
      <c r="V24" s="27"/>
      <c r="W24" s="20">
        <v>5389</v>
      </c>
      <c r="X24" s="20">
        <v>1720</v>
      </c>
      <c r="Y24" s="21">
        <v>7109</v>
      </c>
      <c r="Z24" s="24">
        <v>1.499143346659052E-2</v>
      </c>
      <c r="AA24" s="27"/>
      <c r="AB24" s="20">
        <v>29628</v>
      </c>
      <c r="AC24" s="20">
        <v>3395</v>
      </c>
      <c r="AD24" s="21">
        <v>33023</v>
      </c>
      <c r="AE24" s="24">
        <v>7.3208675228014523E-3</v>
      </c>
      <c r="AF24" s="27"/>
      <c r="AG24" s="20">
        <v>5681</v>
      </c>
      <c r="AH24" s="20">
        <v>2612</v>
      </c>
      <c r="AI24" s="21">
        <v>8293</v>
      </c>
      <c r="AJ24" s="24">
        <v>8.8807785888077861E-3</v>
      </c>
      <c r="AK24" s="27"/>
      <c r="AL24" s="21">
        <v>1204540</v>
      </c>
      <c r="AM24" s="21">
        <v>234969</v>
      </c>
      <c r="AN24" s="21">
        <v>1439509</v>
      </c>
      <c r="AO24" s="24">
        <v>1.2236772619781774E-2</v>
      </c>
    </row>
    <row r="25" spans="1:42" ht="15" customHeight="1" x14ac:dyDescent="0.2">
      <c r="A25" s="117"/>
      <c r="B25" s="10" t="s">
        <v>109</v>
      </c>
      <c r="C25" s="20">
        <v>997028</v>
      </c>
      <c r="D25" s="20">
        <v>162372</v>
      </c>
      <c r="E25" s="21">
        <v>1159400</v>
      </c>
      <c r="F25" s="24">
        <v>1.1112293290588824E-2</v>
      </c>
      <c r="G25" s="27"/>
      <c r="H25" s="20">
        <v>26561</v>
      </c>
      <c r="I25" s="20">
        <v>33413</v>
      </c>
      <c r="J25" s="21">
        <v>59974</v>
      </c>
      <c r="K25" s="24">
        <v>2.1738389723670311E-2</v>
      </c>
      <c r="L25" s="27"/>
      <c r="M25" s="20">
        <v>122956</v>
      </c>
      <c r="N25" s="20">
        <v>29275</v>
      </c>
      <c r="O25" s="21">
        <v>152231</v>
      </c>
      <c r="P25" s="24">
        <v>1.6784888924511413E-2</v>
      </c>
      <c r="Q25" s="27"/>
      <c r="R25" s="20">
        <v>24522</v>
      </c>
      <c r="S25" s="20">
        <v>11863</v>
      </c>
      <c r="T25" s="21">
        <v>36385</v>
      </c>
      <c r="U25" s="24">
        <v>1.0413773951680088E-2</v>
      </c>
      <c r="V25" s="27"/>
      <c r="W25" s="20">
        <v>5581</v>
      </c>
      <c r="X25" s="20">
        <v>1551</v>
      </c>
      <c r="Y25" s="21">
        <v>7132</v>
      </c>
      <c r="Z25" s="24">
        <v>3.2353354902236601E-3</v>
      </c>
      <c r="AA25" s="27"/>
      <c r="AB25" s="20">
        <v>29909</v>
      </c>
      <c r="AC25" s="20">
        <v>3552</v>
      </c>
      <c r="AD25" s="21">
        <v>33461</v>
      </c>
      <c r="AE25" s="24">
        <v>1.3263483026981195E-2</v>
      </c>
      <c r="AF25" s="27"/>
      <c r="AG25" s="20">
        <v>5731</v>
      </c>
      <c r="AH25" s="20">
        <v>2695</v>
      </c>
      <c r="AI25" s="21">
        <v>8426</v>
      </c>
      <c r="AJ25" s="24">
        <v>1.6037622090920054E-2</v>
      </c>
      <c r="AK25" s="27"/>
      <c r="AL25" s="21">
        <v>1212288</v>
      </c>
      <c r="AM25" s="21">
        <v>244721</v>
      </c>
      <c r="AN25" s="21">
        <v>1457009</v>
      </c>
      <c r="AO25" s="24">
        <v>1.2156922950811701E-2</v>
      </c>
    </row>
    <row r="26" spans="1:42" ht="15" customHeight="1" x14ac:dyDescent="0.2">
      <c r="A26" s="117"/>
      <c r="B26" s="10" t="s">
        <v>110</v>
      </c>
      <c r="C26" s="20">
        <v>995872</v>
      </c>
      <c r="D26" s="20">
        <v>171428</v>
      </c>
      <c r="E26" s="21">
        <v>1167300</v>
      </c>
      <c r="F26" s="22">
        <v>6.8138692427117476E-3</v>
      </c>
      <c r="G26" s="28"/>
      <c r="H26" s="20">
        <v>23170</v>
      </c>
      <c r="I26" s="20">
        <v>36956</v>
      </c>
      <c r="J26" s="21">
        <v>60126</v>
      </c>
      <c r="K26" s="22">
        <v>2.5344315870210426E-3</v>
      </c>
      <c r="L26" s="28"/>
      <c r="M26" s="20">
        <v>123093</v>
      </c>
      <c r="N26" s="20">
        <v>31213</v>
      </c>
      <c r="O26" s="21">
        <v>154306</v>
      </c>
      <c r="P26" s="22">
        <v>1.3630600863161904E-2</v>
      </c>
      <c r="Q26" s="28"/>
      <c r="R26" s="20">
        <v>24276</v>
      </c>
      <c r="S26" s="20">
        <v>12496</v>
      </c>
      <c r="T26" s="21">
        <v>36772</v>
      </c>
      <c r="U26" s="22">
        <v>1.063625120241858E-2</v>
      </c>
      <c r="V26" s="28"/>
      <c r="W26" s="20">
        <v>5493</v>
      </c>
      <c r="X26" s="20">
        <v>1654</v>
      </c>
      <c r="Y26" s="21">
        <v>7147</v>
      </c>
      <c r="Z26" s="22">
        <v>2.1031968592260235E-3</v>
      </c>
      <c r="AA26" s="28"/>
      <c r="AB26" s="20">
        <v>30148</v>
      </c>
      <c r="AC26" s="20">
        <v>3682</v>
      </c>
      <c r="AD26" s="21">
        <v>33830</v>
      </c>
      <c r="AE26" s="22">
        <v>1.1027763665162428E-2</v>
      </c>
      <c r="AF26" s="28"/>
      <c r="AG26" s="20">
        <v>5691</v>
      </c>
      <c r="AH26" s="20">
        <v>2855</v>
      </c>
      <c r="AI26" s="21">
        <v>8546</v>
      </c>
      <c r="AJ26" s="22">
        <v>1.4241633040588654E-2</v>
      </c>
      <c r="AK26" s="28"/>
      <c r="AL26" s="21">
        <v>1207743</v>
      </c>
      <c r="AM26" s="21">
        <v>260284</v>
      </c>
      <c r="AN26" s="21">
        <v>1468027</v>
      </c>
      <c r="AO26" s="22">
        <v>7.5620672212731695E-3</v>
      </c>
    </row>
    <row r="27" spans="1:42" ht="15" customHeight="1" x14ac:dyDescent="0.2">
      <c r="A27" s="117"/>
      <c r="B27" s="10" t="s">
        <v>111</v>
      </c>
      <c r="C27" s="20">
        <v>992305</v>
      </c>
      <c r="D27" s="20">
        <v>179546</v>
      </c>
      <c r="E27" s="21">
        <v>1171851</v>
      </c>
      <c r="F27" s="22">
        <v>3.8987406836288874E-3</v>
      </c>
      <c r="G27" s="26"/>
      <c r="H27" s="20">
        <v>23010</v>
      </c>
      <c r="I27" s="20">
        <v>36587</v>
      </c>
      <c r="J27" s="21">
        <v>59597</v>
      </c>
      <c r="K27" s="22">
        <v>-8.7981904666866242E-3</v>
      </c>
      <c r="L27" s="26"/>
      <c r="M27" s="20">
        <v>122495</v>
      </c>
      <c r="N27" s="20">
        <v>33449</v>
      </c>
      <c r="O27" s="21">
        <v>155944</v>
      </c>
      <c r="P27" s="22">
        <v>1.061527095511516E-2</v>
      </c>
      <c r="Q27" s="26"/>
      <c r="R27" s="20">
        <v>22565</v>
      </c>
      <c r="S27" s="20">
        <v>14388</v>
      </c>
      <c r="T27" s="21">
        <v>36953</v>
      </c>
      <c r="U27" s="22">
        <v>4.9222234308713151E-3</v>
      </c>
      <c r="V27" s="26"/>
      <c r="W27" s="20">
        <v>4580</v>
      </c>
      <c r="X27" s="20">
        <v>2611</v>
      </c>
      <c r="Y27" s="21">
        <v>7191</v>
      </c>
      <c r="Z27" s="22">
        <v>6.1564292710228063E-3</v>
      </c>
      <c r="AA27" s="26"/>
      <c r="AB27" s="20">
        <v>30370</v>
      </c>
      <c r="AC27" s="20">
        <v>3768</v>
      </c>
      <c r="AD27" s="21">
        <v>34138</v>
      </c>
      <c r="AE27" s="22">
        <v>9.1043452556902153E-3</v>
      </c>
      <c r="AF27" s="26"/>
      <c r="AG27" s="20">
        <v>5617</v>
      </c>
      <c r="AH27" s="20">
        <v>3036</v>
      </c>
      <c r="AI27" s="21">
        <v>8653</v>
      </c>
      <c r="AJ27" s="22">
        <v>1.2520477416335128E-2</v>
      </c>
      <c r="AK27" s="26"/>
      <c r="AL27" s="21">
        <v>1200942</v>
      </c>
      <c r="AM27" s="21">
        <v>273385</v>
      </c>
      <c r="AN27" s="21">
        <v>1474327</v>
      </c>
      <c r="AO27" s="22">
        <v>4.2914742031311412E-3</v>
      </c>
    </row>
    <row r="28" spans="1:42" ht="15" customHeight="1" x14ac:dyDescent="0.2">
      <c r="A28" s="117" t="s">
        <v>181</v>
      </c>
      <c r="B28" s="9" t="s">
        <v>108</v>
      </c>
      <c r="C28" s="2">
        <v>989543</v>
      </c>
      <c r="D28" s="2">
        <v>180179</v>
      </c>
      <c r="E28" s="6">
        <v>1169722</v>
      </c>
      <c r="F28" s="23">
        <v>-1.8167838744004145E-3</v>
      </c>
      <c r="G28" s="27"/>
      <c r="H28" s="2">
        <v>25130</v>
      </c>
      <c r="I28" s="2">
        <v>35151</v>
      </c>
      <c r="J28" s="6">
        <v>60281</v>
      </c>
      <c r="K28" s="23">
        <v>1.1477087772874473E-2</v>
      </c>
      <c r="L28" s="27"/>
      <c r="M28" s="2">
        <v>122877</v>
      </c>
      <c r="N28" s="2">
        <v>32483</v>
      </c>
      <c r="O28" s="6">
        <v>155360</v>
      </c>
      <c r="P28" s="23">
        <v>-3.7449340789001179E-3</v>
      </c>
      <c r="Q28" s="27"/>
      <c r="R28" s="2">
        <v>22815</v>
      </c>
      <c r="S28" s="2">
        <v>14048</v>
      </c>
      <c r="T28" s="6">
        <v>36863</v>
      </c>
      <c r="U28" s="23">
        <v>-2.4355262089681487E-3</v>
      </c>
      <c r="V28" s="27"/>
      <c r="W28" s="2">
        <v>4091</v>
      </c>
      <c r="X28" s="2">
        <v>2951</v>
      </c>
      <c r="Y28" s="6">
        <v>7042</v>
      </c>
      <c r="Z28" s="23">
        <v>-2.0720344875538869E-2</v>
      </c>
      <c r="AA28" s="27"/>
      <c r="AB28" s="2">
        <v>30190</v>
      </c>
      <c r="AC28" s="2">
        <v>3891</v>
      </c>
      <c r="AD28" s="6">
        <v>34081</v>
      </c>
      <c r="AE28" s="23">
        <v>-1.6696935965785928E-3</v>
      </c>
      <c r="AF28" s="27"/>
      <c r="AG28" s="2">
        <v>5507</v>
      </c>
      <c r="AH28" s="2">
        <v>3057</v>
      </c>
      <c r="AI28" s="6">
        <v>8564</v>
      </c>
      <c r="AJ28" s="23">
        <v>-1.0285450132901884E-2</v>
      </c>
      <c r="AK28" s="27"/>
      <c r="AL28" s="6">
        <v>1200153</v>
      </c>
      <c r="AM28" s="6">
        <v>271760</v>
      </c>
      <c r="AN28" s="6">
        <v>1471913</v>
      </c>
      <c r="AO28" s="23">
        <v>-1.6373572484258919E-3</v>
      </c>
    </row>
    <row r="29" spans="1:42" ht="15" customHeight="1" x14ac:dyDescent="0.2">
      <c r="A29" s="117"/>
      <c r="B29" s="9" t="s">
        <v>109</v>
      </c>
      <c r="C29" s="2">
        <v>1000449</v>
      </c>
      <c r="D29" s="2">
        <v>183876</v>
      </c>
      <c r="E29" s="6">
        <v>1184325</v>
      </c>
      <c r="F29" s="23">
        <v>1.2484162903664289E-2</v>
      </c>
      <c r="G29" s="27"/>
      <c r="H29" s="2">
        <v>26319</v>
      </c>
      <c r="I29" s="2">
        <v>35614</v>
      </c>
      <c r="J29" s="6">
        <v>61933</v>
      </c>
      <c r="K29" s="23">
        <v>2.7404986645875151E-2</v>
      </c>
      <c r="L29" s="27"/>
      <c r="M29" s="2">
        <v>127154</v>
      </c>
      <c r="N29" s="2">
        <v>32729</v>
      </c>
      <c r="O29" s="6">
        <v>159883</v>
      </c>
      <c r="P29" s="23">
        <v>2.911302780638517E-2</v>
      </c>
      <c r="Q29" s="27"/>
      <c r="R29" s="2">
        <v>23885</v>
      </c>
      <c r="S29" s="2">
        <v>14029</v>
      </c>
      <c r="T29" s="6">
        <v>37914</v>
      </c>
      <c r="U29" s="23">
        <v>2.8510973062420314E-2</v>
      </c>
      <c r="V29" s="27"/>
      <c r="W29" s="2">
        <v>4816</v>
      </c>
      <c r="X29" s="2">
        <v>2358</v>
      </c>
      <c r="Y29" s="6">
        <v>7174</v>
      </c>
      <c r="Z29" s="23">
        <v>1.8744674808293098E-2</v>
      </c>
      <c r="AA29" s="27"/>
      <c r="AB29" s="2">
        <v>30602</v>
      </c>
      <c r="AC29" s="2">
        <v>4068</v>
      </c>
      <c r="AD29" s="6">
        <v>34670</v>
      </c>
      <c r="AE29" s="23">
        <v>1.7282356738358616E-2</v>
      </c>
      <c r="AF29" s="27"/>
      <c r="AG29" s="2">
        <v>5667</v>
      </c>
      <c r="AH29" s="2">
        <v>3132</v>
      </c>
      <c r="AI29" s="6">
        <v>8799</v>
      </c>
      <c r="AJ29" s="23">
        <v>2.7440448388603458E-2</v>
      </c>
      <c r="AK29" s="27"/>
      <c r="AL29" s="6">
        <v>1218892</v>
      </c>
      <c r="AM29" s="6">
        <v>275806</v>
      </c>
      <c r="AN29" s="6">
        <v>1494698</v>
      </c>
      <c r="AO29" s="23">
        <v>1.5479855127307117E-2</v>
      </c>
    </row>
    <row r="30" spans="1:42" ht="15" customHeight="1" x14ac:dyDescent="0.2">
      <c r="A30" s="117"/>
      <c r="B30" s="9" t="s">
        <v>110</v>
      </c>
      <c r="C30" s="2">
        <v>1001420</v>
      </c>
      <c r="D30" s="2">
        <v>190175</v>
      </c>
      <c r="E30" s="6">
        <v>1191595</v>
      </c>
      <c r="F30" s="23">
        <v>6.1385177210647414E-3</v>
      </c>
      <c r="G30" s="27"/>
      <c r="H30" s="2">
        <v>24027</v>
      </c>
      <c r="I30" s="2">
        <v>38442</v>
      </c>
      <c r="J30" s="6">
        <v>62469</v>
      </c>
      <c r="K30" s="23">
        <v>8.6545137487284655E-3</v>
      </c>
      <c r="L30" s="27"/>
      <c r="M30" s="2">
        <v>128006</v>
      </c>
      <c r="N30" s="2">
        <v>33871</v>
      </c>
      <c r="O30" s="6">
        <v>161877</v>
      </c>
      <c r="P30" s="23">
        <v>1.2471619872031423E-2</v>
      </c>
      <c r="Q30" s="27"/>
      <c r="R30" s="2">
        <v>24174</v>
      </c>
      <c r="S30" s="2">
        <v>14366</v>
      </c>
      <c r="T30" s="6">
        <v>38540</v>
      </c>
      <c r="U30" s="23">
        <v>1.6511051326686711E-2</v>
      </c>
      <c r="V30" s="27"/>
      <c r="W30" s="2">
        <v>4796</v>
      </c>
      <c r="X30" s="2">
        <v>2452</v>
      </c>
      <c r="Y30" s="6">
        <v>7248</v>
      </c>
      <c r="Z30" s="23">
        <v>1.031502648452746E-2</v>
      </c>
      <c r="AA30" s="27"/>
      <c r="AB30" s="2">
        <v>30995</v>
      </c>
      <c r="AC30" s="2">
        <v>4179</v>
      </c>
      <c r="AD30" s="6">
        <v>35174</v>
      </c>
      <c r="AE30" s="23">
        <v>1.4537063743870782E-2</v>
      </c>
      <c r="AF30" s="27"/>
      <c r="AG30" s="2">
        <v>5712</v>
      </c>
      <c r="AH30" s="2">
        <v>3259</v>
      </c>
      <c r="AI30" s="6">
        <v>8971</v>
      </c>
      <c r="AJ30" s="23">
        <v>1.9547675872258211E-2</v>
      </c>
      <c r="AK30" s="27"/>
      <c r="AL30" s="6">
        <v>1219130</v>
      </c>
      <c r="AM30" s="6">
        <v>286744</v>
      </c>
      <c r="AN30" s="6">
        <v>1505874</v>
      </c>
      <c r="AO30" s="23">
        <v>7.4770957076278951E-3</v>
      </c>
    </row>
    <row r="31" spans="1:42" ht="15" customHeight="1" x14ac:dyDescent="0.2">
      <c r="A31" s="117"/>
      <c r="B31" s="9" t="s">
        <v>111</v>
      </c>
      <c r="C31" s="2">
        <v>1006017</v>
      </c>
      <c r="D31" s="2">
        <v>192770</v>
      </c>
      <c r="E31" s="6">
        <v>1198787</v>
      </c>
      <c r="F31" s="23">
        <v>6.0356077358498482E-3</v>
      </c>
      <c r="G31" s="27"/>
      <c r="H31" s="2">
        <v>25143</v>
      </c>
      <c r="I31" s="2">
        <v>36524</v>
      </c>
      <c r="J31" s="6">
        <v>61667</v>
      </c>
      <c r="K31" s="23">
        <v>-1.2838367830443901E-2</v>
      </c>
      <c r="L31" s="27"/>
      <c r="M31" s="2">
        <v>130486</v>
      </c>
      <c r="N31" s="2">
        <v>34310</v>
      </c>
      <c r="O31" s="6">
        <v>164796</v>
      </c>
      <c r="P31" s="23">
        <v>1.803220964065309E-2</v>
      </c>
      <c r="Q31" s="27"/>
      <c r="R31" s="2">
        <v>24302</v>
      </c>
      <c r="S31" s="2">
        <v>14771</v>
      </c>
      <c r="T31" s="6">
        <v>39073</v>
      </c>
      <c r="U31" s="23">
        <v>1.3829787234042552E-2</v>
      </c>
      <c r="V31" s="27"/>
      <c r="W31" s="2">
        <v>4678</v>
      </c>
      <c r="X31" s="2">
        <v>2583</v>
      </c>
      <c r="Y31" s="6">
        <v>7261</v>
      </c>
      <c r="Z31" s="23">
        <v>1.793598233995585E-3</v>
      </c>
      <c r="AA31" s="27"/>
      <c r="AB31" s="2">
        <v>31491</v>
      </c>
      <c r="AC31" s="2">
        <v>4333</v>
      </c>
      <c r="AD31" s="6">
        <v>35824</v>
      </c>
      <c r="AE31" s="23">
        <v>1.8479558764996872E-2</v>
      </c>
      <c r="AF31" s="27"/>
      <c r="AG31" s="2">
        <v>5751</v>
      </c>
      <c r="AH31" s="2">
        <v>3308</v>
      </c>
      <c r="AI31" s="6">
        <v>9059</v>
      </c>
      <c r="AJ31" s="23">
        <v>9.80938579868465E-3</v>
      </c>
      <c r="AK31" s="27"/>
      <c r="AL31" s="6">
        <v>1227868</v>
      </c>
      <c r="AM31" s="6">
        <v>288599</v>
      </c>
      <c r="AN31" s="6">
        <v>1516467</v>
      </c>
      <c r="AO31" s="23">
        <v>7.0344530817319376E-3</v>
      </c>
      <c r="AP31" s="2"/>
    </row>
    <row r="32" spans="1:42" ht="15" customHeight="1" x14ac:dyDescent="0.2">
      <c r="A32" s="117" t="s">
        <v>216</v>
      </c>
      <c r="B32" s="10" t="s">
        <v>108</v>
      </c>
      <c r="C32" s="20">
        <v>1017388</v>
      </c>
      <c r="D32" s="20">
        <v>193733</v>
      </c>
      <c r="E32" s="21">
        <f>C32+D32</f>
        <v>1211121</v>
      </c>
      <c r="F32" s="22">
        <v>0.01</v>
      </c>
      <c r="G32" s="26"/>
      <c r="H32" s="20">
        <v>29029</v>
      </c>
      <c r="I32" s="20">
        <v>35394</v>
      </c>
      <c r="J32" s="21">
        <f>H32+I32</f>
        <v>64423</v>
      </c>
      <c r="K32" s="22">
        <f>(J32-J31)/J31</f>
        <v>4.4691650315403703E-2</v>
      </c>
      <c r="L32" s="26"/>
      <c r="M32" s="20">
        <v>134449</v>
      </c>
      <c r="N32" s="20">
        <v>34323</v>
      </c>
      <c r="O32" s="21">
        <f>M32+N32</f>
        <v>168772</v>
      </c>
      <c r="P32" s="22">
        <f>(O32-O31)/O31</f>
        <v>2.4126799194155196E-2</v>
      </c>
      <c r="Q32" s="26"/>
      <c r="R32" s="20">
        <v>25031</v>
      </c>
      <c r="S32" s="20">
        <v>14964</v>
      </c>
      <c r="T32" s="21">
        <f>R32+S32</f>
        <v>39995</v>
      </c>
      <c r="U32" s="22">
        <f>(T32-T31)/T31</f>
        <v>2.3596857164794104E-2</v>
      </c>
      <c r="V32" s="26"/>
      <c r="W32" s="20">
        <v>4644</v>
      </c>
      <c r="X32" s="20">
        <v>2760</v>
      </c>
      <c r="Y32" s="21">
        <f>W32+X32</f>
        <v>7404</v>
      </c>
      <c r="Z32" s="22">
        <f>(Y32-Y31)/Y31</f>
        <v>1.9694256989395399E-2</v>
      </c>
      <c r="AA32" s="26"/>
      <c r="AB32" s="20">
        <v>32141</v>
      </c>
      <c r="AC32" s="20">
        <v>4503</v>
      </c>
      <c r="AD32" s="21">
        <f>AB32+AC32</f>
        <v>36644</v>
      </c>
      <c r="AE32" s="22">
        <f>(AD32-AD31)/AD31</f>
        <v>2.2889682894149173E-2</v>
      </c>
      <c r="AF32" s="26"/>
      <c r="AG32" s="20">
        <v>5963</v>
      </c>
      <c r="AH32" s="20">
        <v>3318</v>
      </c>
      <c r="AI32" s="21">
        <f>AG32+AH32</f>
        <v>9281</v>
      </c>
      <c r="AJ32" s="22">
        <f>(AI32-AI31)/AI31</f>
        <v>2.4506016116569159E-2</v>
      </c>
      <c r="AK32" s="26"/>
      <c r="AL32" s="21">
        <v>1248618</v>
      </c>
      <c r="AM32" s="21">
        <v>288995</v>
      </c>
      <c r="AN32" s="21">
        <f>AL32+AM32</f>
        <v>1537613</v>
      </c>
      <c r="AO32" s="22">
        <f>(AN32-AN31)/AN31</f>
        <v>1.3944253320382178E-2</v>
      </c>
      <c r="AP32" s="2"/>
    </row>
    <row r="33" spans="1:42" ht="15" customHeight="1" x14ac:dyDescent="0.2">
      <c r="A33" s="117"/>
      <c r="B33" s="10" t="s">
        <v>109</v>
      </c>
      <c r="C33" s="20"/>
      <c r="D33" s="20"/>
      <c r="E33" s="21"/>
      <c r="F33" s="24"/>
      <c r="G33" s="27"/>
      <c r="H33" s="20"/>
      <c r="I33" s="20"/>
      <c r="J33" s="21"/>
      <c r="K33" s="24"/>
      <c r="L33" s="27"/>
      <c r="M33" s="20"/>
      <c r="N33" s="20"/>
      <c r="O33" s="21"/>
      <c r="P33" s="24"/>
      <c r="Q33" s="27"/>
      <c r="R33" s="20"/>
      <c r="S33" s="20"/>
      <c r="T33" s="21"/>
      <c r="U33" s="24"/>
      <c r="V33" s="27"/>
      <c r="W33" s="20"/>
      <c r="X33" s="20"/>
      <c r="Y33" s="21"/>
      <c r="Z33" s="24"/>
      <c r="AA33" s="27"/>
      <c r="AB33" s="20"/>
      <c r="AC33" s="20"/>
      <c r="AD33" s="21"/>
      <c r="AE33" s="24"/>
      <c r="AF33" s="27"/>
      <c r="AG33" s="20"/>
      <c r="AH33" s="20"/>
      <c r="AI33" s="21"/>
      <c r="AJ33" s="24"/>
      <c r="AK33" s="27"/>
      <c r="AL33" s="21"/>
      <c r="AM33" s="21"/>
      <c r="AN33" s="21"/>
      <c r="AO33" s="24"/>
      <c r="AP33" s="2"/>
    </row>
    <row r="34" spans="1:42" ht="15" customHeight="1" x14ac:dyDescent="0.2">
      <c r="A34" s="117"/>
      <c r="B34" s="10" t="s">
        <v>110</v>
      </c>
      <c r="C34" s="20"/>
      <c r="D34" s="20"/>
      <c r="E34" s="21"/>
      <c r="F34" s="22"/>
      <c r="G34" s="28"/>
      <c r="H34" s="20"/>
      <c r="I34" s="20"/>
      <c r="J34" s="21"/>
      <c r="K34" s="22"/>
      <c r="L34" s="28"/>
      <c r="M34" s="20"/>
      <c r="N34" s="20"/>
      <c r="O34" s="21"/>
      <c r="P34" s="22"/>
      <c r="Q34" s="28"/>
      <c r="R34" s="20"/>
      <c r="S34" s="20"/>
      <c r="T34" s="21"/>
      <c r="U34" s="22"/>
      <c r="V34" s="28"/>
      <c r="W34" s="20"/>
      <c r="X34" s="20"/>
      <c r="Y34" s="21"/>
      <c r="Z34" s="22"/>
      <c r="AA34" s="28"/>
      <c r="AB34" s="20"/>
      <c r="AC34" s="20"/>
      <c r="AD34" s="21"/>
      <c r="AE34" s="22"/>
      <c r="AF34" s="28"/>
      <c r="AG34" s="20"/>
      <c r="AH34" s="20"/>
      <c r="AI34" s="21"/>
      <c r="AJ34" s="22"/>
      <c r="AK34" s="28"/>
      <c r="AL34" s="21"/>
      <c r="AM34" s="21"/>
      <c r="AN34" s="21"/>
      <c r="AO34" s="22"/>
      <c r="AP34" s="2"/>
    </row>
    <row r="35" spans="1:42" ht="15" customHeight="1" x14ac:dyDescent="0.2">
      <c r="A35" s="117"/>
      <c r="B35" s="10" t="s">
        <v>111</v>
      </c>
      <c r="C35" s="107"/>
      <c r="D35" s="107"/>
      <c r="E35" s="22"/>
      <c r="F35" s="22"/>
      <c r="G35" s="26"/>
      <c r="H35" s="20"/>
      <c r="I35" s="20"/>
      <c r="J35" s="21"/>
      <c r="K35" s="22"/>
      <c r="L35" s="26"/>
      <c r="M35" s="20"/>
      <c r="N35" s="20"/>
      <c r="O35" s="21"/>
      <c r="P35" s="22"/>
      <c r="Q35" s="26"/>
      <c r="R35" s="20"/>
      <c r="S35" s="20"/>
      <c r="T35" s="21"/>
      <c r="U35" s="22"/>
      <c r="V35" s="26"/>
      <c r="W35" s="20"/>
      <c r="X35" s="20"/>
      <c r="Y35" s="21"/>
      <c r="Z35" s="22"/>
      <c r="AA35" s="26"/>
      <c r="AB35" s="20"/>
      <c r="AC35" s="20"/>
      <c r="AD35" s="21"/>
      <c r="AE35" s="22"/>
      <c r="AF35" s="26"/>
      <c r="AG35" s="20"/>
      <c r="AH35" s="20"/>
      <c r="AI35" s="21"/>
      <c r="AJ35" s="22"/>
      <c r="AK35" s="26"/>
      <c r="AL35" s="21"/>
      <c r="AM35" s="21"/>
      <c r="AN35" s="21"/>
      <c r="AO35" s="22"/>
      <c r="AP35" s="2"/>
    </row>
    <row r="36" spans="1:42" ht="15" customHeight="1" x14ac:dyDescent="0.2">
      <c r="A36" s="46" t="s">
        <v>78</v>
      </c>
      <c r="B36" s="8"/>
    </row>
  </sheetData>
  <mergeCells count="17">
    <mergeCell ref="A1:AO1"/>
    <mergeCell ref="AL2:AO2"/>
    <mergeCell ref="AG2:AJ2"/>
    <mergeCell ref="AB2:AE2"/>
    <mergeCell ref="W2:Z2"/>
    <mergeCell ref="R2:U2"/>
    <mergeCell ref="C2:F2"/>
    <mergeCell ref="M2:P2"/>
    <mergeCell ref="H2:K2"/>
    <mergeCell ref="A4:A7"/>
    <mergeCell ref="A8:A11"/>
    <mergeCell ref="A12:A15"/>
    <mergeCell ref="A32:A35"/>
    <mergeCell ref="A28:A31"/>
    <mergeCell ref="A24:A27"/>
    <mergeCell ref="A16:A19"/>
    <mergeCell ref="A20:A23"/>
  </mergeCells>
  <conditionalFormatting sqref="F4:F19 K4:K19 P4:P19 U4:U19 Z4:Z19 AE4:AE19 AJ4:AJ19 AO4:AO19">
    <cfRule type="cellIs" dxfId="9" priority="16" operator="lessThan">
      <formula>0</formula>
    </cfRule>
  </conditionalFormatting>
  <conditionalFormatting sqref="F20 K20 P20 U20 Z20 AE20 AJ20 AO20">
    <cfRule type="cellIs" dxfId="8" priority="15" operator="lessThan">
      <formula>0</formula>
    </cfRule>
  </conditionalFormatting>
  <conditionalFormatting sqref="F21 K21 P21 U21 Z21 AE21 AJ21 AO21">
    <cfRule type="cellIs" dxfId="7" priority="14" operator="lessThan">
      <formula>0</formula>
    </cfRule>
  </conditionalFormatting>
  <conditionalFormatting sqref="F22:F23 K22:K23 P22:P23 U22:U23 Z22:Z23 AE22:AE23 AJ22:AJ23 AO22:AO23">
    <cfRule type="cellIs" dxfId="6" priority="13" operator="lessThan">
      <formula>0</formula>
    </cfRule>
  </conditionalFormatting>
  <conditionalFormatting sqref="F24:F27 K24:K27 P24:P27 U24:U27 Z24:Z27 AE24:AE27 AJ24:AJ27 AO24:AO27">
    <cfRule type="cellIs" dxfId="5" priority="12" operator="lessThan">
      <formula>0</formula>
    </cfRule>
  </conditionalFormatting>
  <conditionalFormatting sqref="F28 K28 P28 U28 Z28 AE28 AJ28 AO28">
    <cfRule type="cellIs" dxfId="4" priority="11" operator="lessThan">
      <formula>0</formula>
    </cfRule>
  </conditionalFormatting>
  <conditionalFormatting sqref="F29 K29 P29 U29 Z29 AE29 AJ29 AO29">
    <cfRule type="cellIs" dxfId="3" priority="10" operator="lessThan">
      <formula>0</formula>
    </cfRule>
  </conditionalFormatting>
  <conditionalFormatting sqref="F30:F31 K30:K31 P30:P31 U30:U31 Z30:Z31 AE30:AE31 AJ30:AJ31 AO30:AO31">
    <cfRule type="cellIs" dxfId="2" priority="9" operator="lessThan">
      <formula>0</formula>
    </cfRule>
  </conditionalFormatting>
  <conditionalFormatting sqref="F33:F35 K33:K35 P33:P35 U33:U35 Z33:Z35 AE33:AE35 AJ33:AJ35 AO33:AO35">
    <cfRule type="cellIs" dxfId="1" priority="8" operator="lessThan">
      <formula>0</formula>
    </cfRule>
  </conditionalFormatting>
  <conditionalFormatting sqref="F32 K32 P32 U32 Z32 AE32 AJ32 AO32">
    <cfRule type="cellIs" dxfId="0" priority="1" operator="lessThan">
      <formula>0</formula>
    </cfRule>
  </conditionalFormatting>
  <pageMargins left="0.23622047244094491" right="0.23622047244094491" top="0.74803149606299213" bottom="0.74803149606299213" header="0.31496062992125984" footer="0.31496062992125984"/>
  <pageSetup paperSize="9" scale="91" fitToWidth="2" fitToHeight="0" orientation="landscape" r:id="rId1"/>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C18"/>
  <sheetViews>
    <sheetView zoomScaleNormal="100" workbookViewId="0"/>
  </sheetViews>
  <sheetFormatPr defaultColWidth="9.140625" defaultRowHeight="15" customHeight="1" x14ac:dyDescent="0.2"/>
  <cols>
    <col min="1" max="1" width="9.140625" style="1"/>
    <col min="2" max="2" width="77.140625" style="1" bestFit="1" customWidth="1"/>
    <col min="3" max="3" width="12.140625" style="71" bestFit="1" customWidth="1"/>
    <col min="4" max="16384" width="9.140625" style="1"/>
  </cols>
  <sheetData>
    <row r="1" spans="1:3" ht="15" customHeight="1" x14ac:dyDescent="0.2">
      <c r="A1" s="35" t="s">
        <v>0</v>
      </c>
      <c r="B1" s="37"/>
      <c r="C1" s="67"/>
    </row>
    <row r="2" spans="1:3" ht="7.5" customHeight="1" x14ac:dyDescent="0.2">
      <c r="A2" s="4" t="s">
        <v>1</v>
      </c>
      <c r="B2" s="4"/>
      <c r="C2" s="68"/>
    </row>
    <row r="3" spans="1:3" ht="7.5" customHeight="1" x14ac:dyDescent="0.2">
      <c r="A3" s="3"/>
      <c r="B3" s="4"/>
      <c r="C3" s="69"/>
    </row>
    <row r="4" spans="1:3" ht="15" customHeight="1" x14ac:dyDescent="0.2">
      <c r="A4" s="5" t="s">
        <v>147</v>
      </c>
      <c r="B4" s="4"/>
      <c r="C4" s="69"/>
    </row>
    <row r="5" spans="1:3" ht="15" customHeight="1" x14ac:dyDescent="0.2">
      <c r="A5" s="3"/>
      <c r="B5" s="36" t="s">
        <v>129</v>
      </c>
      <c r="C5" s="70" t="s">
        <v>2</v>
      </c>
    </row>
    <row r="6" spans="1:3" ht="15" customHeight="1" x14ac:dyDescent="0.2">
      <c r="A6" s="3"/>
      <c r="B6" s="36" t="s">
        <v>130</v>
      </c>
      <c r="C6" s="70" t="s">
        <v>3</v>
      </c>
    </row>
    <row r="7" spans="1:3" ht="15" customHeight="1" x14ac:dyDescent="0.2">
      <c r="A7" s="3"/>
      <c r="B7" s="36" t="s">
        <v>132</v>
      </c>
      <c r="C7" s="70" t="s">
        <v>4</v>
      </c>
    </row>
    <row r="8" spans="1:3" ht="15" customHeight="1" x14ac:dyDescent="0.2">
      <c r="A8" s="3"/>
      <c r="B8" s="36" t="s">
        <v>133</v>
      </c>
      <c r="C8" s="70" t="s">
        <v>5</v>
      </c>
    </row>
    <row r="9" spans="1:3" ht="15" customHeight="1" x14ac:dyDescent="0.2">
      <c r="A9" s="3"/>
      <c r="B9" s="36" t="s">
        <v>144</v>
      </c>
      <c r="C9" s="70" t="s">
        <v>6</v>
      </c>
    </row>
    <row r="10" spans="1:3" ht="15" customHeight="1" x14ac:dyDescent="0.2">
      <c r="A10" s="3"/>
      <c r="B10" s="36" t="s">
        <v>145</v>
      </c>
      <c r="C10" s="70" t="s">
        <v>7</v>
      </c>
    </row>
    <row r="11" spans="1:3" ht="15" customHeight="1" x14ac:dyDescent="0.2">
      <c r="A11" s="3"/>
      <c r="B11" s="36" t="s">
        <v>138</v>
      </c>
      <c r="C11" s="70" t="s">
        <v>8</v>
      </c>
    </row>
    <row r="12" spans="1:3" ht="15" customHeight="1" x14ac:dyDescent="0.2">
      <c r="A12" s="3"/>
      <c r="B12" s="36" t="s">
        <v>139</v>
      </c>
      <c r="C12" s="70" t="s">
        <v>90</v>
      </c>
    </row>
    <row r="13" spans="1:3" ht="15" customHeight="1" x14ac:dyDescent="0.2">
      <c r="A13" s="3"/>
      <c r="B13" s="36" t="s">
        <v>140</v>
      </c>
      <c r="C13" s="70" t="s">
        <v>89</v>
      </c>
    </row>
    <row r="14" spans="1:3" ht="15" customHeight="1" x14ac:dyDescent="0.2">
      <c r="A14" s="3"/>
      <c r="B14" s="36" t="s">
        <v>141</v>
      </c>
      <c r="C14" s="70" t="s">
        <v>134</v>
      </c>
    </row>
    <row r="15" spans="1:3" ht="15" customHeight="1" x14ac:dyDescent="0.2">
      <c r="A15" s="3"/>
      <c r="B15" s="36" t="s">
        <v>142</v>
      </c>
      <c r="C15" s="70" t="s">
        <v>135</v>
      </c>
    </row>
    <row r="16" spans="1:3" ht="15" customHeight="1" x14ac:dyDescent="0.2">
      <c r="A16" s="3"/>
      <c r="B16" s="36" t="s">
        <v>143</v>
      </c>
      <c r="C16" s="70" t="s">
        <v>136</v>
      </c>
    </row>
    <row r="17" spans="1:3" ht="15" customHeight="1" x14ac:dyDescent="0.2">
      <c r="A17" s="3"/>
      <c r="B17" s="36" t="s">
        <v>180</v>
      </c>
      <c r="C17" s="70" t="s">
        <v>137</v>
      </c>
    </row>
    <row r="18" spans="1:3" ht="7.5" customHeight="1" x14ac:dyDescent="0.2">
      <c r="A18" s="3"/>
      <c r="B18" s="4"/>
      <c r="C18" s="69"/>
    </row>
  </sheetData>
  <hyperlinks>
    <hyperlink ref="C5" location="'2.1 Vehicle 1st Regs'!A1" display="Table 2.1"/>
    <hyperlink ref="C6" location="'2.2 Vehicle 1st Regs Month'!A1" display="Table 2.2"/>
    <hyperlink ref="C7" location="'2.3-2.4 1st Regs - Cars'!A1" display="Table 2.3"/>
    <hyperlink ref="C8" location="'2.3-2.4 1st Regs - Cars'!A1" display="Table 2.4"/>
    <hyperlink ref="C11" location="'2.7-2.8 1st Regs - LGV'!A1" display="Table 2.7"/>
    <hyperlink ref="C12" location="'2.7-2.8 1st Regs - LGV'!A1" display="Table 2.8"/>
    <hyperlink ref="C13" location="'2.9-2.10 1st Regs - HGV'!A1" display="Table 2.9"/>
    <hyperlink ref="C14" location="'2.9-2.10 1st Regs - HGV'!A1" display="Table 2.10"/>
    <hyperlink ref="C16" location="'2.11-2.12 1st Regs - Agri'!A1" display="Table 2.12"/>
    <hyperlink ref="C17" location="'2.13 Licensed and SORN'!A1" display="Table 2.13"/>
    <hyperlink ref="C15" location="'2.11-2.12 1st Regs - Agri'!A1" display="Table 2.11"/>
    <hyperlink ref="C10" location="'2.5-2.6 1st Regs - Motorcycle'!A1" display="Table 2.6"/>
    <hyperlink ref="C9" location="'2.5-2.6 1st Regs - Motorcycle'!A1" display="Table 2.5"/>
  </hyperlinks>
  <pageMargins left="0.23622047244094488" right="0.23622047244094488"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39997558519241921"/>
  </sheetPr>
  <dimension ref="A1:AB74"/>
  <sheetViews>
    <sheetView workbookViewId="0">
      <pane xSplit="2" ySplit="3" topLeftCell="F40" activePane="bottomRight" state="frozen"/>
      <selection pane="topRight" activeCell="C1" sqref="C1"/>
      <selection pane="bottomLeft" activeCell="A5" sqref="A5"/>
      <selection pane="bottomRight" activeCell="X54" sqref="X54"/>
    </sheetView>
  </sheetViews>
  <sheetFormatPr defaultColWidth="9.140625" defaultRowHeight="15" customHeight="1" x14ac:dyDescent="0.2"/>
  <cols>
    <col min="1" max="1" width="8.5703125" style="7" customWidth="1"/>
    <col min="2" max="2" width="5.5703125" style="7" customWidth="1"/>
    <col min="3" max="26" width="7.5703125" style="11" customWidth="1"/>
    <col min="27" max="16384" width="9.140625" style="7"/>
  </cols>
  <sheetData>
    <row r="1" spans="1:26" s="43" customFormat="1" ht="35.1" customHeight="1" x14ac:dyDescent="0.2">
      <c r="A1" s="121" t="s">
        <v>128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1:26" ht="15" customHeight="1" x14ac:dyDescent="0.2">
      <c r="A2" s="119"/>
      <c r="B2" s="119"/>
      <c r="C2" s="118" t="s">
        <v>11</v>
      </c>
      <c r="D2" s="118"/>
      <c r="E2" s="118"/>
      <c r="F2" s="118" t="s">
        <v>10</v>
      </c>
      <c r="G2" s="118"/>
      <c r="H2" s="118"/>
      <c r="I2" s="118" t="s">
        <v>187</v>
      </c>
      <c r="J2" s="118"/>
      <c r="K2" s="118"/>
      <c r="L2" s="118" t="s">
        <v>188</v>
      </c>
      <c r="M2" s="118"/>
      <c r="N2" s="118"/>
      <c r="O2" s="118" t="s">
        <v>74</v>
      </c>
      <c r="P2" s="118"/>
      <c r="Q2" s="118"/>
      <c r="R2" s="118" t="s">
        <v>85</v>
      </c>
      <c r="S2" s="118"/>
      <c r="T2" s="118"/>
      <c r="U2" s="118" t="s">
        <v>86</v>
      </c>
      <c r="V2" s="118"/>
      <c r="W2" s="118"/>
      <c r="X2" s="118" t="s">
        <v>9</v>
      </c>
      <c r="Y2" s="118"/>
      <c r="Z2" s="118"/>
    </row>
    <row r="3" spans="1:26" ht="15" customHeight="1" x14ac:dyDescent="0.2">
      <c r="A3" s="119"/>
      <c r="B3" s="119"/>
      <c r="C3" s="16" t="s">
        <v>97</v>
      </c>
      <c r="D3" s="16" t="s">
        <v>98</v>
      </c>
      <c r="E3" s="16" t="s">
        <v>9</v>
      </c>
      <c r="F3" s="16" t="s">
        <v>97</v>
      </c>
      <c r="G3" s="16" t="s">
        <v>98</v>
      </c>
      <c r="H3" s="16" t="s">
        <v>9</v>
      </c>
      <c r="I3" s="16" t="s">
        <v>97</v>
      </c>
      <c r="J3" s="16" t="s">
        <v>98</v>
      </c>
      <c r="K3" s="16" t="s">
        <v>9</v>
      </c>
      <c r="L3" s="16" t="s">
        <v>97</v>
      </c>
      <c r="M3" s="16" t="s">
        <v>98</v>
      </c>
      <c r="N3" s="16" t="s">
        <v>9</v>
      </c>
      <c r="O3" s="16" t="s">
        <v>97</v>
      </c>
      <c r="P3" s="16" t="s">
        <v>98</v>
      </c>
      <c r="Q3" s="16" t="s">
        <v>9</v>
      </c>
      <c r="R3" s="16" t="s">
        <v>97</v>
      </c>
      <c r="S3" s="16" t="s">
        <v>98</v>
      </c>
      <c r="T3" s="16" t="s">
        <v>9</v>
      </c>
      <c r="U3" s="16" t="s">
        <v>97</v>
      </c>
      <c r="V3" s="16" t="s">
        <v>98</v>
      </c>
      <c r="W3" s="16" t="s">
        <v>9</v>
      </c>
      <c r="X3" s="16" t="s">
        <v>97</v>
      </c>
      <c r="Y3" s="16" t="s">
        <v>98</v>
      </c>
      <c r="Z3" s="16" t="s">
        <v>9</v>
      </c>
    </row>
    <row r="4" spans="1:26" ht="15" customHeight="1" x14ac:dyDescent="0.2">
      <c r="A4" s="117" t="s">
        <v>112</v>
      </c>
      <c r="B4" s="9" t="s">
        <v>108</v>
      </c>
      <c r="C4" s="13">
        <v>12209</v>
      </c>
      <c r="D4" s="13">
        <v>9115</v>
      </c>
      <c r="E4" s="14">
        <v>21324</v>
      </c>
      <c r="F4" s="13">
        <v>829</v>
      </c>
      <c r="G4" s="13">
        <v>478</v>
      </c>
      <c r="H4" s="14">
        <v>1307</v>
      </c>
      <c r="I4" s="13">
        <v>1170</v>
      </c>
      <c r="J4" s="13">
        <v>1280</v>
      </c>
      <c r="K4" s="14">
        <v>2450</v>
      </c>
      <c r="L4" s="13">
        <v>214</v>
      </c>
      <c r="M4" s="13">
        <v>542</v>
      </c>
      <c r="N4" s="14">
        <v>756</v>
      </c>
      <c r="O4" s="13">
        <v>54</v>
      </c>
      <c r="P4" s="13">
        <v>87</v>
      </c>
      <c r="Q4" s="14">
        <v>141</v>
      </c>
      <c r="R4" s="13">
        <v>261</v>
      </c>
      <c r="S4" s="13">
        <v>294</v>
      </c>
      <c r="T4" s="14">
        <v>555</v>
      </c>
      <c r="U4" s="13">
        <v>3</v>
      </c>
      <c r="V4" s="13">
        <v>4</v>
      </c>
      <c r="W4" s="14">
        <v>7</v>
      </c>
      <c r="X4" s="13">
        <v>14740</v>
      </c>
      <c r="Y4" s="13">
        <v>11800</v>
      </c>
      <c r="Z4" s="14">
        <v>26540</v>
      </c>
    </row>
    <row r="5" spans="1:26" ht="15" customHeight="1" x14ac:dyDescent="0.2">
      <c r="A5" s="117"/>
      <c r="B5" s="9" t="s">
        <v>109</v>
      </c>
      <c r="C5" s="13">
        <v>15063</v>
      </c>
      <c r="D5" s="13">
        <v>8485</v>
      </c>
      <c r="E5" s="14">
        <v>23548</v>
      </c>
      <c r="F5" s="13" t="s">
        <v>161</v>
      </c>
      <c r="G5" s="13" t="s">
        <v>161</v>
      </c>
      <c r="H5" s="14">
        <v>896</v>
      </c>
      <c r="I5" s="13" t="s">
        <v>161</v>
      </c>
      <c r="J5" s="13" t="s">
        <v>161</v>
      </c>
      <c r="K5" s="14">
        <v>2243</v>
      </c>
      <c r="L5" s="13" t="s">
        <v>161</v>
      </c>
      <c r="M5" s="13" t="s">
        <v>161</v>
      </c>
      <c r="N5" s="14">
        <v>831</v>
      </c>
      <c r="O5" s="13" t="s">
        <v>161</v>
      </c>
      <c r="P5" s="13" t="s">
        <v>161</v>
      </c>
      <c r="Q5" s="14">
        <v>87</v>
      </c>
      <c r="R5" s="13" t="s">
        <v>161</v>
      </c>
      <c r="S5" s="13" t="s">
        <v>161</v>
      </c>
      <c r="T5" s="14">
        <v>472</v>
      </c>
      <c r="U5" s="13" t="s">
        <v>161</v>
      </c>
      <c r="V5" s="13" t="s">
        <v>161</v>
      </c>
      <c r="W5" s="14">
        <v>9</v>
      </c>
      <c r="X5" s="13" t="s">
        <v>161</v>
      </c>
      <c r="Y5" s="13" t="s">
        <v>161</v>
      </c>
      <c r="Z5" s="14">
        <v>28086</v>
      </c>
    </row>
    <row r="6" spans="1:26" ht="15" customHeight="1" x14ac:dyDescent="0.2">
      <c r="A6" s="117"/>
      <c r="B6" s="9" t="s">
        <v>110</v>
      </c>
      <c r="C6" s="13">
        <v>9515</v>
      </c>
      <c r="D6" s="13">
        <v>7045</v>
      </c>
      <c r="E6" s="14">
        <v>16560</v>
      </c>
      <c r="F6" s="13">
        <v>273</v>
      </c>
      <c r="G6" s="13">
        <v>215</v>
      </c>
      <c r="H6" s="14">
        <v>488</v>
      </c>
      <c r="I6" s="13">
        <v>778</v>
      </c>
      <c r="J6" s="13">
        <v>1069</v>
      </c>
      <c r="K6" s="14">
        <v>1847</v>
      </c>
      <c r="L6" s="13">
        <v>138</v>
      </c>
      <c r="M6" s="13">
        <v>502</v>
      </c>
      <c r="N6" s="14">
        <v>640</v>
      </c>
      <c r="O6" s="13">
        <v>88</v>
      </c>
      <c r="P6" s="13">
        <v>45</v>
      </c>
      <c r="Q6" s="14">
        <v>133</v>
      </c>
      <c r="R6" s="13">
        <v>65</v>
      </c>
      <c r="S6" s="13">
        <v>246</v>
      </c>
      <c r="T6" s="14">
        <v>311</v>
      </c>
      <c r="U6" s="13">
        <v>0</v>
      </c>
      <c r="V6" s="13">
        <v>0</v>
      </c>
      <c r="W6" s="14">
        <v>0</v>
      </c>
      <c r="X6" s="13">
        <v>10857</v>
      </c>
      <c r="Y6" s="13">
        <v>9122</v>
      </c>
      <c r="Z6" s="14">
        <v>19979</v>
      </c>
    </row>
    <row r="7" spans="1:26" ht="15" customHeight="1" x14ac:dyDescent="0.2">
      <c r="A7" s="117"/>
      <c r="B7" s="9" t="s">
        <v>111</v>
      </c>
      <c r="C7" s="13">
        <v>19796</v>
      </c>
      <c r="D7" s="13">
        <v>8038</v>
      </c>
      <c r="E7" s="14">
        <v>27834</v>
      </c>
      <c r="F7" s="13">
        <v>451</v>
      </c>
      <c r="G7" s="13">
        <v>196</v>
      </c>
      <c r="H7" s="14">
        <v>647</v>
      </c>
      <c r="I7" s="13">
        <v>1439</v>
      </c>
      <c r="J7" s="13">
        <v>1026</v>
      </c>
      <c r="K7" s="14">
        <v>2465</v>
      </c>
      <c r="L7" s="13">
        <v>161</v>
      </c>
      <c r="M7" s="13">
        <v>540</v>
      </c>
      <c r="N7" s="14">
        <v>701</v>
      </c>
      <c r="O7" s="13">
        <v>125</v>
      </c>
      <c r="P7" s="13">
        <v>48</v>
      </c>
      <c r="Q7" s="14">
        <v>173</v>
      </c>
      <c r="R7" s="13">
        <v>179</v>
      </c>
      <c r="S7" s="13">
        <v>359</v>
      </c>
      <c r="T7" s="14">
        <v>538</v>
      </c>
      <c r="U7" s="13">
        <v>2</v>
      </c>
      <c r="V7" s="13">
        <v>3</v>
      </c>
      <c r="W7" s="14">
        <v>5</v>
      </c>
      <c r="X7" s="13">
        <v>22153</v>
      </c>
      <c r="Y7" s="13">
        <v>10210</v>
      </c>
      <c r="Z7" s="14">
        <v>32363</v>
      </c>
    </row>
    <row r="8" spans="1:26" ht="15" customHeight="1" x14ac:dyDescent="0.2">
      <c r="A8" s="117" t="s">
        <v>113</v>
      </c>
      <c r="B8" s="10" t="s">
        <v>108</v>
      </c>
      <c r="C8" s="15">
        <v>14041</v>
      </c>
      <c r="D8" s="15">
        <v>7916</v>
      </c>
      <c r="E8" s="12">
        <v>21957</v>
      </c>
      <c r="F8" s="15">
        <v>576</v>
      </c>
      <c r="G8" s="15">
        <v>308</v>
      </c>
      <c r="H8" s="12">
        <v>884</v>
      </c>
      <c r="I8" s="15">
        <v>1023</v>
      </c>
      <c r="J8" s="15">
        <v>901</v>
      </c>
      <c r="K8" s="12">
        <v>1924</v>
      </c>
      <c r="L8" s="15">
        <v>142</v>
      </c>
      <c r="M8" s="15">
        <v>553</v>
      </c>
      <c r="N8" s="12">
        <v>695</v>
      </c>
      <c r="O8" s="15">
        <v>123</v>
      </c>
      <c r="P8" s="15">
        <v>49</v>
      </c>
      <c r="Q8" s="12">
        <v>172</v>
      </c>
      <c r="R8" s="15">
        <v>197</v>
      </c>
      <c r="S8" s="15">
        <v>361</v>
      </c>
      <c r="T8" s="12">
        <v>558</v>
      </c>
      <c r="U8" s="15">
        <v>3</v>
      </c>
      <c r="V8" s="15">
        <v>2</v>
      </c>
      <c r="W8" s="12">
        <v>5</v>
      </c>
      <c r="X8" s="15">
        <v>16105</v>
      </c>
      <c r="Y8" s="15">
        <v>10090</v>
      </c>
      <c r="Z8" s="12">
        <v>26195</v>
      </c>
    </row>
    <row r="9" spans="1:26" ht="15" customHeight="1" x14ac:dyDescent="0.2">
      <c r="A9" s="117"/>
      <c r="B9" s="10" t="s">
        <v>109</v>
      </c>
      <c r="C9" s="15">
        <v>12937</v>
      </c>
      <c r="D9" s="15">
        <v>8012</v>
      </c>
      <c r="E9" s="12">
        <v>20949</v>
      </c>
      <c r="F9" s="15">
        <v>463</v>
      </c>
      <c r="G9" s="15">
        <v>303</v>
      </c>
      <c r="H9" s="12">
        <v>766</v>
      </c>
      <c r="I9" s="15">
        <v>991</v>
      </c>
      <c r="J9" s="15">
        <v>1029</v>
      </c>
      <c r="K9" s="12">
        <v>2020</v>
      </c>
      <c r="L9" s="15">
        <v>155</v>
      </c>
      <c r="M9" s="15">
        <v>480</v>
      </c>
      <c r="N9" s="12">
        <v>635</v>
      </c>
      <c r="O9" s="15">
        <v>58</v>
      </c>
      <c r="P9" s="15">
        <v>42</v>
      </c>
      <c r="Q9" s="12">
        <v>100</v>
      </c>
      <c r="R9" s="15">
        <v>132</v>
      </c>
      <c r="S9" s="15">
        <v>361</v>
      </c>
      <c r="T9" s="12">
        <v>493</v>
      </c>
      <c r="U9" s="15">
        <v>2</v>
      </c>
      <c r="V9" s="15">
        <v>9</v>
      </c>
      <c r="W9" s="12">
        <v>11</v>
      </c>
      <c r="X9" s="15">
        <v>14738</v>
      </c>
      <c r="Y9" s="15">
        <v>10236</v>
      </c>
      <c r="Z9" s="12">
        <v>24974</v>
      </c>
    </row>
    <row r="10" spans="1:26" ht="15" customHeight="1" x14ac:dyDescent="0.2">
      <c r="A10" s="117"/>
      <c r="B10" s="10" t="s">
        <v>110</v>
      </c>
      <c r="C10" s="15">
        <v>7669</v>
      </c>
      <c r="D10" s="15">
        <v>6484</v>
      </c>
      <c r="E10" s="12">
        <v>14153</v>
      </c>
      <c r="F10" s="15">
        <v>185</v>
      </c>
      <c r="G10" s="15">
        <v>166</v>
      </c>
      <c r="H10" s="12">
        <v>351</v>
      </c>
      <c r="I10" s="15">
        <v>759</v>
      </c>
      <c r="J10" s="15">
        <v>890</v>
      </c>
      <c r="K10" s="12">
        <v>1649</v>
      </c>
      <c r="L10" s="15">
        <v>126</v>
      </c>
      <c r="M10" s="15">
        <v>452</v>
      </c>
      <c r="N10" s="12">
        <v>578</v>
      </c>
      <c r="O10" s="15">
        <v>14</v>
      </c>
      <c r="P10" s="15">
        <v>27</v>
      </c>
      <c r="Q10" s="12">
        <v>41</v>
      </c>
      <c r="R10" s="15">
        <v>71</v>
      </c>
      <c r="S10" s="15">
        <v>300</v>
      </c>
      <c r="T10" s="12">
        <v>371</v>
      </c>
      <c r="U10" s="15">
        <v>1</v>
      </c>
      <c r="V10" s="15">
        <v>3</v>
      </c>
      <c r="W10" s="12">
        <v>4</v>
      </c>
      <c r="X10" s="15">
        <v>8825</v>
      </c>
      <c r="Y10" s="15">
        <v>8322</v>
      </c>
      <c r="Z10" s="12">
        <v>17147</v>
      </c>
    </row>
    <row r="11" spans="1:26" ht="15" customHeight="1" x14ac:dyDescent="0.2">
      <c r="A11" s="117"/>
      <c r="B11" s="10" t="s">
        <v>111</v>
      </c>
      <c r="C11" s="15">
        <v>16586</v>
      </c>
      <c r="D11" s="15">
        <v>7784</v>
      </c>
      <c r="E11" s="12">
        <v>24370</v>
      </c>
      <c r="F11" s="15">
        <v>356</v>
      </c>
      <c r="G11" s="15">
        <v>151</v>
      </c>
      <c r="H11" s="12">
        <v>507</v>
      </c>
      <c r="I11" s="15">
        <v>1763</v>
      </c>
      <c r="J11" s="15">
        <v>1035</v>
      </c>
      <c r="K11" s="12">
        <v>2798</v>
      </c>
      <c r="L11" s="15">
        <v>189</v>
      </c>
      <c r="M11" s="15">
        <v>490</v>
      </c>
      <c r="N11" s="12">
        <v>679</v>
      </c>
      <c r="O11" s="15">
        <v>56</v>
      </c>
      <c r="P11" s="15">
        <v>38</v>
      </c>
      <c r="Q11" s="12">
        <v>94</v>
      </c>
      <c r="R11" s="15">
        <v>175</v>
      </c>
      <c r="S11" s="15">
        <v>352</v>
      </c>
      <c r="T11" s="12">
        <v>527</v>
      </c>
      <c r="U11" s="15">
        <v>3</v>
      </c>
      <c r="V11" s="15">
        <v>4</v>
      </c>
      <c r="W11" s="12">
        <v>7</v>
      </c>
      <c r="X11" s="15">
        <v>19128</v>
      </c>
      <c r="Y11" s="15">
        <v>9854</v>
      </c>
      <c r="Z11" s="12">
        <v>28982</v>
      </c>
    </row>
    <row r="12" spans="1:26" ht="15" customHeight="1" x14ac:dyDescent="0.2">
      <c r="A12" s="117" t="s">
        <v>114</v>
      </c>
      <c r="B12" s="9" t="s">
        <v>108</v>
      </c>
      <c r="C12" s="13">
        <v>12164</v>
      </c>
      <c r="D12" s="13">
        <v>7594</v>
      </c>
      <c r="E12" s="14">
        <v>19758</v>
      </c>
      <c r="F12" s="13">
        <v>480</v>
      </c>
      <c r="G12" s="13">
        <v>306</v>
      </c>
      <c r="H12" s="14">
        <v>786</v>
      </c>
      <c r="I12" s="13">
        <v>1138</v>
      </c>
      <c r="J12" s="13">
        <v>987</v>
      </c>
      <c r="K12" s="14">
        <v>2125</v>
      </c>
      <c r="L12" s="13">
        <v>163</v>
      </c>
      <c r="M12" s="13">
        <v>467</v>
      </c>
      <c r="N12" s="14">
        <v>630</v>
      </c>
      <c r="O12" s="13">
        <v>55</v>
      </c>
      <c r="P12" s="13">
        <v>51</v>
      </c>
      <c r="Q12" s="14">
        <v>106</v>
      </c>
      <c r="R12" s="13">
        <v>245</v>
      </c>
      <c r="S12" s="13">
        <v>379</v>
      </c>
      <c r="T12" s="14">
        <v>624</v>
      </c>
      <c r="U12" s="13">
        <v>3</v>
      </c>
      <c r="V12" s="13">
        <v>2</v>
      </c>
      <c r="W12" s="14">
        <v>5</v>
      </c>
      <c r="X12" s="13">
        <v>14248</v>
      </c>
      <c r="Y12" s="13">
        <v>9786</v>
      </c>
      <c r="Z12" s="14">
        <v>24034</v>
      </c>
    </row>
    <row r="13" spans="1:26" ht="15" customHeight="1" x14ac:dyDescent="0.2">
      <c r="A13" s="117"/>
      <c r="B13" s="9" t="s">
        <v>109</v>
      </c>
      <c r="C13" s="13">
        <v>12062</v>
      </c>
      <c r="D13" s="13">
        <v>7951</v>
      </c>
      <c r="E13" s="14">
        <v>20013</v>
      </c>
      <c r="F13" s="13">
        <v>385</v>
      </c>
      <c r="G13" s="13">
        <v>270</v>
      </c>
      <c r="H13" s="14">
        <v>655</v>
      </c>
      <c r="I13" s="13">
        <v>1327</v>
      </c>
      <c r="J13" s="13">
        <v>1105</v>
      </c>
      <c r="K13" s="14">
        <v>2432</v>
      </c>
      <c r="L13" s="13">
        <v>152</v>
      </c>
      <c r="M13" s="13">
        <v>453</v>
      </c>
      <c r="N13" s="14">
        <v>605</v>
      </c>
      <c r="O13" s="13">
        <v>21</v>
      </c>
      <c r="P13" s="13">
        <v>36</v>
      </c>
      <c r="Q13" s="14">
        <v>57</v>
      </c>
      <c r="R13" s="13">
        <v>186</v>
      </c>
      <c r="S13" s="13">
        <v>313</v>
      </c>
      <c r="T13" s="14">
        <v>499</v>
      </c>
      <c r="U13" s="13">
        <v>1</v>
      </c>
      <c r="V13" s="13">
        <v>4</v>
      </c>
      <c r="W13" s="14">
        <v>5</v>
      </c>
      <c r="X13" s="13">
        <v>14134</v>
      </c>
      <c r="Y13" s="13">
        <v>10132</v>
      </c>
      <c r="Z13" s="14">
        <v>24266</v>
      </c>
    </row>
    <row r="14" spans="1:26" ht="15" customHeight="1" x14ac:dyDescent="0.2">
      <c r="A14" s="117"/>
      <c r="B14" s="9" t="s">
        <v>110</v>
      </c>
      <c r="C14" s="13">
        <v>6954</v>
      </c>
      <c r="D14" s="13">
        <v>6800</v>
      </c>
      <c r="E14" s="14">
        <v>13754</v>
      </c>
      <c r="F14" s="13">
        <v>139</v>
      </c>
      <c r="G14" s="13">
        <v>111</v>
      </c>
      <c r="H14" s="14">
        <v>250</v>
      </c>
      <c r="I14" s="13">
        <v>718</v>
      </c>
      <c r="J14" s="13">
        <v>911</v>
      </c>
      <c r="K14" s="14">
        <v>1629</v>
      </c>
      <c r="L14" s="13">
        <v>188</v>
      </c>
      <c r="M14" s="13">
        <v>407</v>
      </c>
      <c r="N14" s="14">
        <v>595</v>
      </c>
      <c r="O14" s="13">
        <v>29</v>
      </c>
      <c r="P14" s="13">
        <v>33</v>
      </c>
      <c r="Q14" s="14">
        <v>62</v>
      </c>
      <c r="R14" s="13">
        <v>63</v>
      </c>
      <c r="S14" s="13">
        <v>272</v>
      </c>
      <c r="T14" s="14">
        <v>335</v>
      </c>
      <c r="U14" s="13">
        <v>2</v>
      </c>
      <c r="V14" s="13">
        <v>4</v>
      </c>
      <c r="W14" s="14">
        <v>6</v>
      </c>
      <c r="X14" s="13">
        <v>8093</v>
      </c>
      <c r="Y14" s="13">
        <v>8538</v>
      </c>
      <c r="Z14" s="14">
        <v>16631</v>
      </c>
    </row>
    <row r="15" spans="1:26" ht="15" customHeight="1" x14ac:dyDescent="0.2">
      <c r="A15" s="117"/>
      <c r="B15" s="9" t="s">
        <v>111</v>
      </c>
      <c r="C15" s="13">
        <v>16401</v>
      </c>
      <c r="D15" s="13">
        <v>8811</v>
      </c>
      <c r="E15" s="14">
        <v>25212</v>
      </c>
      <c r="F15" s="13" t="s">
        <v>161</v>
      </c>
      <c r="G15" s="13" t="s">
        <v>161</v>
      </c>
      <c r="H15" s="14">
        <v>574</v>
      </c>
      <c r="I15" s="13" t="s">
        <v>161</v>
      </c>
      <c r="J15" s="13" t="s">
        <v>161</v>
      </c>
      <c r="K15" s="14">
        <v>2872</v>
      </c>
      <c r="L15" s="13" t="s">
        <v>161</v>
      </c>
      <c r="M15" s="13" t="s">
        <v>161</v>
      </c>
      <c r="N15" s="14">
        <v>779</v>
      </c>
      <c r="O15" s="13" t="s">
        <v>161</v>
      </c>
      <c r="P15" s="13" t="s">
        <v>161</v>
      </c>
      <c r="Q15" s="14">
        <v>91</v>
      </c>
      <c r="R15" s="13" t="s">
        <v>161</v>
      </c>
      <c r="S15" s="13" t="s">
        <v>161</v>
      </c>
      <c r="T15" s="14">
        <v>656</v>
      </c>
      <c r="U15" s="13" t="s">
        <v>161</v>
      </c>
      <c r="V15" s="13" t="s">
        <v>161</v>
      </c>
      <c r="W15" s="14">
        <v>3</v>
      </c>
      <c r="X15" s="13" t="s">
        <v>161</v>
      </c>
      <c r="Y15" s="13" t="s">
        <v>161</v>
      </c>
      <c r="Z15" s="14">
        <v>30187</v>
      </c>
    </row>
    <row r="16" spans="1:26" ht="15" customHeight="1" x14ac:dyDescent="0.2">
      <c r="A16" s="117" t="s">
        <v>115</v>
      </c>
      <c r="B16" s="10" t="s">
        <v>108</v>
      </c>
      <c r="C16" s="15">
        <v>12073</v>
      </c>
      <c r="D16" s="15">
        <v>8135</v>
      </c>
      <c r="E16" s="12">
        <v>20208</v>
      </c>
      <c r="F16" s="15" t="s">
        <v>161</v>
      </c>
      <c r="G16" s="15" t="s">
        <v>161</v>
      </c>
      <c r="H16" s="12">
        <v>617</v>
      </c>
      <c r="I16" s="15" t="s">
        <v>161</v>
      </c>
      <c r="J16" s="15" t="s">
        <v>161</v>
      </c>
      <c r="K16" s="12">
        <v>2047</v>
      </c>
      <c r="L16" s="15" t="s">
        <v>161</v>
      </c>
      <c r="M16" s="15" t="s">
        <v>161</v>
      </c>
      <c r="N16" s="12">
        <v>683</v>
      </c>
      <c r="O16" s="15" t="s">
        <v>161</v>
      </c>
      <c r="P16" s="15" t="s">
        <v>161</v>
      </c>
      <c r="Q16" s="12">
        <v>93</v>
      </c>
      <c r="R16" s="15" t="s">
        <v>161</v>
      </c>
      <c r="S16" s="15" t="s">
        <v>161</v>
      </c>
      <c r="T16" s="12">
        <v>651</v>
      </c>
      <c r="U16" s="15" t="s">
        <v>161</v>
      </c>
      <c r="V16" s="15" t="s">
        <v>161</v>
      </c>
      <c r="W16" s="12">
        <v>6</v>
      </c>
      <c r="X16" s="15" t="s">
        <v>161</v>
      </c>
      <c r="Y16" s="15" t="s">
        <v>161</v>
      </c>
      <c r="Z16" s="12">
        <v>24305</v>
      </c>
    </row>
    <row r="17" spans="1:26" ht="15" customHeight="1" x14ac:dyDescent="0.2">
      <c r="A17" s="117"/>
      <c r="B17" s="10" t="s">
        <v>109</v>
      </c>
      <c r="C17" s="15">
        <v>12347</v>
      </c>
      <c r="D17" s="15">
        <v>7559</v>
      </c>
      <c r="E17" s="12">
        <v>19906</v>
      </c>
      <c r="F17" s="15">
        <v>362</v>
      </c>
      <c r="G17" s="15">
        <v>204</v>
      </c>
      <c r="H17" s="12">
        <v>566</v>
      </c>
      <c r="I17" s="15">
        <v>1130</v>
      </c>
      <c r="J17" s="15">
        <v>1043</v>
      </c>
      <c r="K17" s="12">
        <v>2173</v>
      </c>
      <c r="L17" s="15">
        <v>163</v>
      </c>
      <c r="M17" s="15">
        <v>346</v>
      </c>
      <c r="N17" s="12">
        <v>509</v>
      </c>
      <c r="O17" s="15">
        <v>95</v>
      </c>
      <c r="P17" s="15">
        <v>54</v>
      </c>
      <c r="Q17" s="12">
        <v>149</v>
      </c>
      <c r="R17" s="15">
        <v>151</v>
      </c>
      <c r="S17" s="15">
        <v>301</v>
      </c>
      <c r="T17" s="12">
        <v>452</v>
      </c>
      <c r="U17" s="15">
        <v>0</v>
      </c>
      <c r="V17" s="15">
        <v>1</v>
      </c>
      <c r="W17" s="12">
        <v>1</v>
      </c>
      <c r="X17" s="15">
        <v>14248</v>
      </c>
      <c r="Y17" s="15">
        <v>9508</v>
      </c>
      <c r="Z17" s="12">
        <v>23756</v>
      </c>
    </row>
    <row r="18" spans="1:26" ht="15" customHeight="1" x14ac:dyDescent="0.2">
      <c r="A18" s="117"/>
      <c r="B18" s="10" t="s">
        <v>110</v>
      </c>
      <c r="C18" s="15">
        <v>7169</v>
      </c>
      <c r="D18" s="15">
        <v>7096</v>
      </c>
      <c r="E18" s="12">
        <v>14265</v>
      </c>
      <c r="F18" s="15">
        <v>129</v>
      </c>
      <c r="G18" s="15">
        <v>125</v>
      </c>
      <c r="H18" s="12">
        <v>254</v>
      </c>
      <c r="I18" s="15">
        <v>616</v>
      </c>
      <c r="J18" s="15">
        <v>900</v>
      </c>
      <c r="K18" s="12">
        <v>1516</v>
      </c>
      <c r="L18" s="15">
        <v>152</v>
      </c>
      <c r="M18" s="15">
        <v>408</v>
      </c>
      <c r="N18" s="12">
        <v>560</v>
      </c>
      <c r="O18" s="15">
        <v>30</v>
      </c>
      <c r="P18" s="15">
        <v>48</v>
      </c>
      <c r="Q18" s="12">
        <v>78</v>
      </c>
      <c r="R18" s="15">
        <v>87</v>
      </c>
      <c r="S18" s="15">
        <v>253</v>
      </c>
      <c r="T18" s="12">
        <v>340</v>
      </c>
      <c r="U18" s="15">
        <v>1</v>
      </c>
      <c r="V18" s="15">
        <v>3</v>
      </c>
      <c r="W18" s="12">
        <v>4</v>
      </c>
      <c r="X18" s="15">
        <v>8184</v>
      </c>
      <c r="Y18" s="15">
        <v>8833</v>
      </c>
      <c r="Z18" s="12">
        <v>17017</v>
      </c>
    </row>
    <row r="19" spans="1:26" ht="15" customHeight="1" x14ac:dyDescent="0.2">
      <c r="A19" s="117"/>
      <c r="B19" s="10" t="s">
        <v>111</v>
      </c>
      <c r="C19" s="15">
        <v>16357</v>
      </c>
      <c r="D19" s="15">
        <v>8398</v>
      </c>
      <c r="E19" s="12">
        <v>24755</v>
      </c>
      <c r="F19" s="15">
        <v>289</v>
      </c>
      <c r="G19" s="15">
        <v>128</v>
      </c>
      <c r="H19" s="12">
        <v>417</v>
      </c>
      <c r="I19" s="15">
        <v>1574</v>
      </c>
      <c r="J19" s="15">
        <v>992</v>
      </c>
      <c r="K19" s="12">
        <v>2566</v>
      </c>
      <c r="L19" s="15">
        <v>284</v>
      </c>
      <c r="M19" s="15">
        <v>446</v>
      </c>
      <c r="N19" s="12">
        <v>730</v>
      </c>
      <c r="O19" s="15">
        <v>96</v>
      </c>
      <c r="P19" s="15">
        <v>39</v>
      </c>
      <c r="Q19" s="12">
        <v>135</v>
      </c>
      <c r="R19" s="15">
        <v>179</v>
      </c>
      <c r="S19" s="15">
        <v>321</v>
      </c>
      <c r="T19" s="12">
        <v>500</v>
      </c>
      <c r="U19" s="15">
        <v>1</v>
      </c>
      <c r="V19" s="15">
        <v>4</v>
      </c>
      <c r="W19" s="12">
        <v>5</v>
      </c>
      <c r="X19" s="15">
        <v>18780</v>
      </c>
      <c r="Y19" s="15">
        <v>10328</v>
      </c>
      <c r="Z19" s="12">
        <v>29108</v>
      </c>
    </row>
    <row r="20" spans="1:26" ht="15" customHeight="1" x14ac:dyDescent="0.2">
      <c r="A20" s="117" t="s">
        <v>93</v>
      </c>
      <c r="B20" s="9" t="s">
        <v>108</v>
      </c>
      <c r="C20" s="13">
        <v>14078</v>
      </c>
      <c r="D20" s="13">
        <v>8919</v>
      </c>
      <c r="E20" s="14">
        <v>22997</v>
      </c>
      <c r="F20" s="13">
        <v>383</v>
      </c>
      <c r="G20" s="13">
        <v>265</v>
      </c>
      <c r="H20" s="14">
        <v>648</v>
      </c>
      <c r="I20" s="13">
        <v>1326</v>
      </c>
      <c r="J20" s="13">
        <v>1209</v>
      </c>
      <c r="K20" s="14">
        <v>2535</v>
      </c>
      <c r="L20" s="13">
        <v>151</v>
      </c>
      <c r="M20" s="13">
        <v>475</v>
      </c>
      <c r="N20" s="14">
        <v>626</v>
      </c>
      <c r="O20" s="13">
        <v>98</v>
      </c>
      <c r="P20" s="13">
        <v>59</v>
      </c>
      <c r="Q20" s="14">
        <v>157</v>
      </c>
      <c r="R20" s="13">
        <v>224</v>
      </c>
      <c r="S20" s="13">
        <v>354</v>
      </c>
      <c r="T20" s="14">
        <v>578</v>
      </c>
      <c r="U20" s="13">
        <v>3</v>
      </c>
      <c r="V20" s="13">
        <v>2</v>
      </c>
      <c r="W20" s="14">
        <v>5</v>
      </c>
      <c r="X20" s="13">
        <v>16263</v>
      </c>
      <c r="Y20" s="13">
        <v>11283</v>
      </c>
      <c r="Z20" s="14">
        <v>27546</v>
      </c>
    </row>
    <row r="21" spans="1:26" ht="15" customHeight="1" x14ac:dyDescent="0.2">
      <c r="A21" s="117"/>
      <c r="B21" s="9" t="s">
        <v>109</v>
      </c>
      <c r="C21" s="13">
        <v>13912</v>
      </c>
      <c r="D21" s="13">
        <v>8961</v>
      </c>
      <c r="E21" s="14">
        <v>22873</v>
      </c>
      <c r="F21" s="13">
        <v>377</v>
      </c>
      <c r="G21" s="13">
        <v>241</v>
      </c>
      <c r="H21" s="14">
        <v>618</v>
      </c>
      <c r="I21" s="13">
        <v>1213</v>
      </c>
      <c r="J21" s="13">
        <v>1209</v>
      </c>
      <c r="K21" s="14">
        <v>2422</v>
      </c>
      <c r="L21" s="13">
        <v>261</v>
      </c>
      <c r="M21" s="13">
        <v>492</v>
      </c>
      <c r="N21" s="14">
        <v>753</v>
      </c>
      <c r="O21" s="13">
        <v>84</v>
      </c>
      <c r="P21" s="13">
        <v>66</v>
      </c>
      <c r="Q21" s="14">
        <v>150</v>
      </c>
      <c r="R21" s="13">
        <v>167</v>
      </c>
      <c r="S21" s="13">
        <v>336</v>
      </c>
      <c r="T21" s="14">
        <v>503</v>
      </c>
      <c r="U21" s="13">
        <v>3</v>
      </c>
      <c r="V21" s="13">
        <v>5</v>
      </c>
      <c r="W21" s="14">
        <v>8</v>
      </c>
      <c r="X21" s="13">
        <v>16017</v>
      </c>
      <c r="Y21" s="13">
        <v>11310</v>
      </c>
      <c r="Z21" s="14">
        <v>27327</v>
      </c>
    </row>
    <row r="22" spans="1:26" ht="15" customHeight="1" x14ac:dyDescent="0.2">
      <c r="A22" s="117"/>
      <c r="B22" s="9" t="s">
        <v>110</v>
      </c>
      <c r="C22" s="13">
        <v>8604</v>
      </c>
      <c r="D22" s="13">
        <v>8536</v>
      </c>
      <c r="E22" s="14">
        <v>17140</v>
      </c>
      <c r="F22" s="13">
        <v>219</v>
      </c>
      <c r="G22" s="13">
        <v>146</v>
      </c>
      <c r="H22" s="14">
        <v>365</v>
      </c>
      <c r="I22" s="13">
        <v>807</v>
      </c>
      <c r="J22" s="13">
        <v>1243</v>
      </c>
      <c r="K22" s="14">
        <v>2050</v>
      </c>
      <c r="L22" s="13">
        <v>360</v>
      </c>
      <c r="M22" s="13">
        <v>504</v>
      </c>
      <c r="N22" s="14">
        <v>864</v>
      </c>
      <c r="O22" s="13">
        <v>99</v>
      </c>
      <c r="P22" s="13">
        <v>43</v>
      </c>
      <c r="Q22" s="14">
        <v>142</v>
      </c>
      <c r="R22" s="13">
        <v>132</v>
      </c>
      <c r="S22" s="13">
        <v>309</v>
      </c>
      <c r="T22" s="14">
        <v>441</v>
      </c>
      <c r="U22" s="13">
        <v>0</v>
      </c>
      <c r="V22" s="13">
        <v>3</v>
      </c>
      <c r="W22" s="14">
        <v>3</v>
      </c>
      <c r="X22" s="13">
        <v>10221</v>
      </c>
      <c r="Y22" s="13">
        <v>10784</v>
      </c>
      <c r="Z22" s="14">
        <v>21005</v>
      </c>
    </row>
    <row r="23" spans="1:26" ht="15" customHeight="1" x14ac:dyDescent="0.2">
      <c r="A23" s="117"/>
      <c r="B23" s="9" t="s">
        <v>111</v>
      </c>
      <c r="C23" s="13">
        <v>19082</v>
      </c>
      <c r="D23" s="13">
        <v>9574</v>
      </c>
      <c r="E23" s="14">
        <v>28656</v>
      </c>
      <c r="F23" s="13">
        <v>326</v>
      </c>
      <c r="G23" s="13">
        <v>185</v>
      </c>
      <c r="H23" s="14">
        <v>511</v>
      </c>
      <c r="I23" s="13">
        <v>1997</v>
      </c>
      <c r="J23" s="13">
        <v>1287</v>
      </c>
      <c r="K23" s="14">
        <v>3284</v>
      </c>
      <c r="L23" s="13">
        <v>310</v>
      </c>
      <c r="M23" s="13">
        <v>546</v>
      </c>
      <c r="N23" s="14">
        <v>856</v>
      </c>
      <c r="O23" s="13">
        <v>121</v>
      </c>
      <c r="P23" s="13">
        <v>40</v>
      </c>
      <c r="Q23" s="14">
        <v>161</v>
      </c>
      <c r="R23" s="13">
        <v>260</v>
      </c>
      <c r="S23" s="13">
        <v>401</v>
      </c>
      <c r="T23" s="14">
        <v>661</v>
      </c>
      <c r="U23" s="13">
        <v>2</v>
      </c>
      <c r="V23" s="13">
        <v>1</v>
      </c>
      <c r="W23" s="14">
        <v>3</v>
      </c>
      <c r="X23" s="13">
        <v>22098</v>
      </c>
      <c r="Y23" s="13">
        <v>12034</v>
      </c>
      <c r="Z23" s="14">
        <v>34132</v>
      </c>
    </row>
    <row r="24" spans="1:26" ht="15" customHeight="1" x14ac:dyDescent="0.2">
      <c r="A24" s="117" t="s">
        <v>94</v>
      </c>
      <c r="B24" s="10" t="s">
        <v>108</v>
      </c>
      <c r="C24" s="15">
        <v>15150</v>
      </c>
      <c r="D24" s="15">
        <v>10132</v>
      </c>
      <c r="E24" s="12">
        <v>25282</v>
      </c>
      <c r="F24" s="15">
        <v>432</v>
      </c>
      <c r="G24" s="15">
        <v>362</v>
      </c>
      <c r="H24" s="12">
        <v>794</v>
      </c>
      <c r="I24" s="15">
        <v>1484</v>
      </c>
      <c r="J24" s="15">
        <v>1411</v>
      </c>
      <c r="K24" s="12">
        <v>2895</v>
      </c>
      <c r="L24" s="15">
        <v>204</v>
      </c>
      <c r="M24" s="15">
        <v>566</v>
      </c>
      <c r="N24" s="12">
        <v>770</v>
      </c>
      <c r="O24" s="15">
        <v>199</v>
      </c>
      <c r="P24" s="15">
        <v>70</v>
      </c>
      <c r="Q24" s="12">
        <v>269</v>
      </c>
      <c r="R24" s="15">
        <v>278</v>
      </c>
      <c r="S24" s="15">
        <v>510</v>
      </c>
      <c r="T24" s="12">
        <v>788</v>
      </c>
      <c r="U24" s="15">
        <v>1</v>
      </c>
      <c r="V24" s="15">
        <v>4</v>
      </c>
      <c r="W24" s="12">
        <v>5</v>
      </c>
      <c r="X24" s="15">
        <v>17748</v>
      </c>
      <c r="Y24" s="15">
        <v>13055</v>
      </c>
      <c r="Z24" s="12">
        <v>30803</v>
      </c>
    </row>
    <row r="25" spans="1:26" ht="15" customHeight="1" x14ac:dyDescent="0.2">
      <c r="A25" s="117"/>
      <c r="B25" s="10" t="s">
        <v>109</v>
      </c>
      <c r="C25" s="15">
        <v>15827</v>
      </c>
      <c r="D25" s="15">
        <v>1462</v>
      </c>
      <c r="E25" s="12">
        <v>17289</v>
      </c>
      <c r="F25" s="15">
        <v>379</v>
      </c>
      <c r="G25" s="15">
        <v>198</v>
      </c>
      <c r="H25" s="12">
        <v>577</v>
      </c>
      <c r="I25" s="15">
        <v>1663</v>
      </c>
      <c r="J25" s="15">
        <v>229</v>
      </c>
      <c r="K25" s="12">
        <v>1892</v>
      </c>
      <c r="L25" s="15">
        <v>218</v>
      </c>
      <c r="M25" s="15">
        <v>111</v>
      </c>
      <c r="N25" s="12">
        <v>329</v>
      </c>
      <c r="O25" s="15">
        <v>99</v>
      </c>
      <c r="P25" s="15">
        <v>8</v>
      </c>
      <c r="Q25" s="12">
        <v>107</v>
      </c>
      <c r="R25" s="15">
        <v>156</v>
      </c>
      <c r="S25" s="15">
        <v>288</v>
      </c>
      <c r="T25" s="12">
        <v>444</v>
      </c>
      <c r="U25" s="15">
        <v>107</v>
      </c>
      <c r="V25" s="15">
        <v>22</v>
      </c>
      <c r="W25" s="12">
        <v>129</v>
      </c>
      <c r="X25" s="15">
        <v>18449</v>
      </c>
      <c r="Y25" s="15">
        <v>2318</v>
      </c>
      <c r="Z25" s="12">
        <v>20767</v>
      </c>
    </row>
    <row r="26" spans="1:26" ht="15" customHeight="1" x14ac:dyDescent="0.2">
      <c r="A26" s="117"/>
      <c r="B26" s="10" t="s">
        <v>110</v>
      </c>
      <c r="C26" s="15">
        <v>9173</v>
      </c>
      <c r="D26" s="15">
        <v>280</v>
      </c>
      <c r="E26" s="12">
        <v>9453</v>
      </c>
      <c r="F26" s="15">
        <v>175</v>
      </c>
      <c r="G26" s="15">
        <v>23</v>
      </c>
      <c r="H26" s="12">
        <v>198</v>
      </c>
      <c r="I26" s="15">
        <v>971</v>
      </c>
      <c r="J26" s="15">
        <v>37</v>
      </c>
      <c r="K26" s="12">
        <v>1008</v>
      </c>
      <c r="L26" s="15">
        <v>251</v>
      </c>
      <c r="M26" s="15">
        <v>26</v>
      </c>
      <c r="N26" s="12">
        <v>277</v>
      </c>
      <c r="O26" s="15">
        <v>49</v>
      </c>
      <c r="P26" s="15">
        <v>8</v>
      </c>
      <c r="Q26" s="12">
        <v>57</v>
      </c>
      <c r="R26" s="15">
        <v>94</v>
      </c>
      <c r="S26" s="15">
        <v>34</v>
      </c>
      <c r="T26" s="12">
        <v>128</v>
      </c>
      <c r="U26" s="15">
        <v>57</v>
      </c>
      <c r="V26" s="15">
        <v>13</v>
      </c>
      <c r="W26" s="12">
        <v>70</v>
      </c>
      <c r="X26" s="15">
        <v>10770</v>
      </c>
      <c r="Y26" s="15">
        <v>421</v>
      </c>
      <c r="Z26" s="12">
        <v>11191</v>
      </c>
    </row>
    <row r="27" spans="1:26" ht="15" customHeight="1" x14ac:dyDescent="0.2">
      <c r="A27" s="117"/>
      <c r="B27" s="10" t="s">
        <v>111</v>
      </c>
      <c r="C27" s="15">
        <v>18587</v>
      </c>
      <c r="D27" s="15">
        <v>223</v>
      </c>
      <c r="E27" s="12">
        <v>18810</v>
      </c>
      <c r="F27" s="15">
        <v>329</v>
      </c>
      <c r="G27" s="15">
        <v>32</v>
      </c>
      <c r="H27" s="12">
        <v>361</v>
      </c>
      <c r="I27" s="15">
        <v>2495</v>
      </c>
      <c r="J27" s="15">
        <v>53</v>
      </c>
      <c r="K27" s="12">
        <v>2548</v>
      </c>
      <c r="L27" s="15">
        <v>284</v>
      </c>
      <c r="M27" s="15">
        <v>22</v>
      </c>
      <c r="N27" s="12">
        <v>306</v>
      </c>
      <c r="O27" s="15">
        <v>92</v>
      </c>
      <c r="P27" s="15">
        <v>5</v>
      </c>
      <c r="Q27" s="12">
        <v>97</v>
      </c>
      <c r="R27" s="15">
        <v>187</v>
      </c>
      <c r="S27" s="15">
        <v>46</v>
      </c>
      <c r="T27" s="12">
        <v>233</v>
      </c>
      <c r="U27" s="15">
        <v>78</v>
      </c>
      <c r="V27" s="15">
        <v>11</v>
      </c>
      <c r="W27" s="12">
        <v>89</v>
      </c>
      <c r="X27" s="15">
        <v>22052</v>
      </c>
      <c r="Y27" s="15">
        <v>392</v>
      </c>
      <c r="Z27" s="12">
        <v>22444</v>
      </c>
    </row>
    <row r="28" spans="1:26" ht="15" customHeight="1" x14ac:dyDescent="0.2">
      <c r="A28" s="117" t="s">
        <v>95</v>
      </c>
      <c r="B28" s="9" t="s">
        <v>108</v>
      </c>
      <c r="C28" s="13">
        <v>15155</v>
      </c>
      <c r="D28" s="13">
        <v>282</v>
      </c>
      <c r="E28" s="14">
        <v>15437</v>
      </c>
      <c r="F28" s="13">
        <v>488</v>
      </c>
      <c r="G28" s="13">
        <v>43</v>
      </c>
      <c r="H28" s="14">
        <v>531</v>
      </c>
      <c r="I28" s="13">
        <v>1828</v>
      </c>
      <c r="J28" s="13">
        <v>84</v>
      </c>
      <c r="K28" s="14">
        <v>1912</v>
      </c>
      <c r="L28" s="13">
        <v>323</v>
      </c>
      <c r="M28" s="13">
        <v>36</v>
      </c>
      <c r="N28" s="14">
        <v>359</v>
      </c>
      <c r="O28" s="13">
        <v>71</v>
      </c>
      <c r="P28" s="13">
        <v>9</v>
      </c>
      <c r="Q28" s="14">
        <v>80</v>
      </c>
      <c r="R28" s="13">
        <v>234</v>
      </c>
      <c r="S28" s="13">
        <v>43</v>
      </c>
      <c r="T28" s="14">
        <v>277</v>
      </c>
      <c r="U28" s="13">
        <v>97</v>
      </c>
      <c r="V28" s="13">
        <v>8</v>
      </c>
      <c r="W28" s="14">
        <v>105</v>
      </c>
      <c r="X28" s="13">
        <v>18196</v>
      </c>
      <c r="Y28" s="13">
        <v>505</v>
      </c>
      <c r="Z28" s="14">
        <v>18701</v>
      </c>
    </row>
    <row r="29" spans="1:26" ht="15" customHeight="1" x14ac:dyDescent="0.2">
      <c r="A29" s="117"/>
      <c r="B29" s="9" t="s">
        <v>109</v>
      </c>
      <c r="C29" s="13">
        <v>15012</v>
      </c>
      <c r="D29" s="13">
        <v>236</v>
      </c>
      <c r="E29" s="14">
        <v>15248</v>
      </c>
      <c r="F29" s="13">
        <v>491</v>
      </c>
      <c r="G29" s="13">
        <v>27</v>
      </c>
      <c r="H29" s="14">
        <v>518</v>
      </c>
      <c r="I29" s="13">
        <v>1503</v>
      </c>
      <c r="J29" s="13">
        <v>99</v>
      </c>
      <c r="K29" s="14">
        <v>1602</v>
      </c>
      <c r="L29" s="13">
        <v>231</v>
      </c>
      <c r="M29" s="13">
        <v>51</v>
      </c>
      <c r="N29" s="14">
        <v>282</v>
      </c>
      <c r="O29" s="13">
        <v>44</v>
      </c>
      <c r="P29" s="13">
        <v>20</v>
      </c>
      <c r="Q29" s="14">
        <v>64</v>
      </c>
      <c r="R29" s="13">
        <v>149</v>
      </c>
      <c r="S29" s="13">
        <v>37</v>
      </c>
      <c r="T29" s="14">
        <v>186</v>
      </c>
      <c r="U29" s="13">
        <v>85</v>
      </c>
      <c r="V29" s="13">
        <v>13</v>
      </c>
      <c r="W29" s="14">
        <v>98</v>
      </c>
      <c r="X29" s="13">
        <v>17515</v>
      </c>
      <c r="Y29" s="13">
        <v>483</v>
      </c>
      <c r="Z29" s="14">
        <v>17998</v>
      </c>
    </row>
    <row r="30" spans="1:26" ht="15" customHeight="1" x14ac:dyDescent="0.2">
      <c r="A30" s="117"/>
      <c r="B30" s="9" t="s">
        <v>110</v>
      </c>
      <c r="C30" s="13">
        <v>8983</v>
      </c>
      <c r="D30" s="13">
        <v>396</v>
      </c>
      <c r="E30" s="14">
        <v>9379</v>
      </c>
      <c r="F30" s="13">
        <v>206</v>
      </c>
      <c r="G30" s="13">
        <v>38</v>
      </c>
      <c r="H30" s="14">
        <v>244</v>
      </c>
      <c r="I30" s="13">
        <v>1128</v>
      </c>
      <c r="J30" s="13">
        <v>88</v>
      </c>
      <c r="K30" s="14">
        <v>1216</v>
      </c>
      <c r="L30" s="13">
        <v>216</v>
      </c>
      <c r="M30" s="13">
        <v>64</v>
      </c>
      <c r="N30" s="14">
        <v>280</v>
      </c>
      <c r="O30" s="13">
        <v>44</v>
      </c>
      <c r="P30" s="13">
        <v>23</v>
      </c>
      <c r="Q30" s="14">
        <v>67</v>
      </c>
      <c r="R30" s="13">
        <v>85</v>
      </c>
      <c r="S30" s="13">
        <v>36</v>
      </c>
      <c r="T30" s="14">
        <v>121</v>
      </c>
      <c r="U30" s="13">
        <v>68</v>
      </c>
      <c r="V30" s="13">
        <v>11</v>
      </c>
      <c r="W30" s="14">
        <v>79</v>
      </c>
      <c r="X30" s="13">
        <v>10730</v>
      </c>
      <c r="Y30" s="13">
        <v>656</v>
      </c>
      <c r="Z30" s="14">
        <v>11386</v>
      </c>
    </row>
    <row r="31" spans="1:26" ht="15" customHeight="1" x14ac:dyDescent="0.2">
      <c r="A31" s="117"/>
      <c r="B31" s="9" t="s">
        <v>111</v>
      </c>
      <c r="C31" s="13">
        <v>18983</v>
      </c>
      <c r="D31" s="13">
        <v>210</v>
      </c>
      <c r="E31" s="14">
        <v>19193</v>
      </c>
      <c r="F31" s="13">
        <v>406</v>
      </c>
      <c r="G31" s="13">
        <v>18</v>
      </c>
      <c r="H31" s="14">
        <v>424</v>
      </c>
      <c r="I31" s="13">
        <v>2472</v>
      </c>
      <c r="J31" s="13">
        <v>87</v>
      </c>
      <c r="K31" s="14">
        <v>2559</v>
      </c>
      <c r="L31" s="13">
        <v>347</v>
      </c>
      <c r="M31" s="13">
        <v>41</v>
      </c>
      <c r="N31" s="14">
        <v>388</v>
      </c>
      <c r="O31" s="13">
        <v>45</v>
      </c>
      <c r="P31" s="13">
        <v>33</v>
      </c>
      <c r="Q31" s="14">
        <v>78</v>
      </c>
      <c r="R31" s="13">
        <v>189</v>
      </c>
      <c r="S31" s="13">
        <v>43</v>
      </c>
      <c r="T31" s="14">
        <v>232</v>
      </c>
      <c r="U31" s="13">
        <v>105</v>
      </c>
      <c r="V31" s="13">
        <v>18</v>
      </c>
      <c r="W31" s="14">
        <v>123</v>
      </c>
      <c r="X31" s="13">
        <v>22547</v>
      </c>
      <c r="Y31" s="13">
        <v>450</v>
      </c>
      <c r="Z31" s="14">
        <v>22997</v>
      </c>
    </row>
    <row r="32" spans="1:26" ht="15" customHeight="1" x14ac:dyDescent="0.2">
      <c r="A32" s="117" t="s">
        <v>96</v>
      </c>
      <c r="B32" s="10" t="s">
        <v>108</v>
      </c>
      <c r="C32" s="15">
        <v>15276</v>
      </c>
      <c r="D32" s="15">
        <v>154</v>
      </c>
      <c r="E32" s="12">
        <v>15430</v>
      </c>
      <c r="F32" s="15">
        <v>563</v>
      </c>
      <c r="G32" s="15">
        <v>46</v>
      </c>
      <c r="H32" s="12">
        <v>609</v>
      </c>
      <c r="I32" s="15">
        <v>1885</v>
      </c>
      <c r="J32" s="15">
        <v>89</v>
      </c>
      <c r="K32" s="12">
        <v>1974</v>
      </c>
      <c r="L32" s="15">
        <v>351</v>
      </c>
      <c r="M32" s="15">
        <v>39</v>
      </c>
      <c r="N32" s="12">
        <v>390</v>
      </c>
      <c r="O32" s="15">
        <v>45</v>
      </c>
      <c r="P32" s="15">
        <v>20</v>
      </c>
      <c r="Q32" s="12">
        <v>65</v>
      </c>
      <c r="R32" s="15">
        <v>241</v>
      </c>
      <c r="S32" s="15">
        <v>53</v>
      </c>
      <c r="T32" s="12">
        <v>294</v>
      </c>
      <c r="U32" s="15">
        <v>137</v>
      </c>
      <c r="V32" s="15">
        <v>18</v>
      </c>
      <c r="W32" s="12">
        <v>155</v>
      </c>
      <c r="X32" s="15">
        <v>18498</v>
      </c>
      <c r="Y32" s="15">
        <v>419</v>
      </c>
      <c r="Z32" s="12">
        <v>18917</v>
      </c>
    </row>
    <row r="33" spans="1:28" ht="15" customHeight="1" x14ac:dyDescent="0.2">
      <c r="A33" s="117"/>
      <c r="B33" s="10" t="s">
        <v>109</v>
      </c>
      <c r="C33" s="15">
        <v>14824</v>
      </c>
      <c r="D33" s="15">
        <v>148</v>
      </c>
      <c r="E33" s="12">
        <v>14972</v>
      </c>
      <c r="F33" s="15">
        <v>451</v>
      </c>
      <c r="G33" s="15">
        <v>31</v>
      </c>
      <c r="H33" s="12">
        <v>482</v>
      </c>
      <c r="I33" s="15">
        <v>1963</v>
      </c>
      <c r="J33" s="15">
        <v>67</v>
      </c>
      <c r="K33" s="12">
        <v>2030</v>
      </c>
      <c r="L33" s="15">
        <v>324</v>
      </c>
      <c r="M33" s="15">
        <v>40</v>
      </c>
      <c r="N33" s="12">
        <v>364</v>
      </c>
      <c r="O33" s="15">
        <v>19</v>
      </c>
      <c r="P33" s="15">
        <v>10</v>
      </c>
      <c r="Q33" s="12">
        <v>29</v>
      </c>
      <c r="R33" s="15">
        <v>192</v>
      </c>
      <c r="S33" s="15">
        <v>59</v>
      </c>
      <c r="T33" s="12">
        <v>251</v>
      </c>
      <c r="U33" s="15">
        <v>117</v>
      </c>
      <c r="V33" s="15">
        <v>24</v>
      </c>
      <c r="W33" s="12">
        <v>141</v>
      </c>
      <c r="X33" s="15">
        <v>17890</v>
      </c>
      <c r="Y33" s="15">
        <v>379</v>
      </c>
      <c r="Z33" s="12">
        <v>18269</v>
      </c>
    </row>
    <row r="34" spans="1:28" ht="15" customHeight="1" x14ac:dyDescent="0.2">
      <c r="A34" s="117"/>
      <c r="B34" s="10" t="s">
        <v>110</v>
      </c>
      <c r="C34" s="15">
        <v>8796</v>
      </c>
      <c r="D34" s="15">
        <v>132</v>
      </c>
      <c r="E34" s="12">
        <v>8928</v>
      </c>
      <c r="F34" s="15">
        <v>328</v>
      </c>
      <c r="G34" s="15">
        <v>22</v>
      </c>
      <c r="H34" s="12">
        <v>350</v>
      </c>
      <c r="I34" s="15">
        <v>1247</v>
      </c>
      <c r="J34" s="15">
        <v>81</v>
      </c>
      <c r="K34" s="12">
        <v>1328</v>
      </c>
      <c r="L34" s="15">
        <v>279</v>
      </c>
      <c r="M34" s="15">
        <v>44</v>
      </c>
      <c r="N34" s="12">
        <v>323</v>
      </c>
      <c r="O34" s="15">
        <v>15</v>
      </c>
      <c r="P34" s="15">
        <v>13</v>
      </c>
      <c r="Q34" s="12">
        <v>28</v>
      </c>
      <c r="R34" s="15">
        <v>108</v>
      </c>
      <c r="S34" s="15">
        <v>45</v>
      </c>
      <c r="T34" s="12">
        <v>153</v>
      </c>
      <c r="U34" s="15">
        <v>54</v>
      </c>
      <c r="V34" s="15">
        <v>15</v>
      </c>
      <c r="W34" s="12">
        <v>69</v>
      </c>
      <c r="X34" s="15">
        <v>10827</v>
      </c>
      <c r="Y34" s="15">
        <v>352</v>
      </c>
      <c r="Z34" s="12">
        <v>11179</v>
      </c>
      <c r="AB34" s="44"/>
    </row>
    <row r="35" spans="1:28" ht="15" customHeight="1" x14ac:dyDescent="0.2">
      <c r="A35" s="117"/>
      <c r="B35" s="10" t="s">
        <v>111</v>
      </c>
      <c r="C35" s="15">
        <v>19193</v>
      </c>
      <c r="D35" s="15">
        <v>214</v>
      </c>
      <c r="E35" s="12">
        <v>19407</v>
      </c>
      <c r="F35" s="15">
        <v>381</v>
      </c>
      <c r="G35" s="15">
        <v>31</v>
      </c>
      <c r="H35" s="12">
        <v>412</v>
      </c>
      <c r="I35" s="15">
        <v>2590</v>
      </c>
      <c r="J35" s="15">
        <v>49</v>
      </c>
      <c r="K35" s="12">
        <v>2639</v>
      </c>
      <c r="L35" s="15">
        <v>376</v>
      </c>
      <c r="M35" s="15">
        <v>16</v>
      </c>
      <c r="N35" s="12">
        <v>392</v>
      </c>
      <c r="O35" s="15">
        <v>102</v>
      </c>
      <c r="P35" s="15">
        <v>7</v>
      </c>
      <c r="Q35" s="12">
        <v>109</v>
      </c>
      <c r="R35" s="15">
        <v>208</v>
      </c>
      <c r="S35" s="15">
        <v>52</v>
      </c>
      <c r="T35" s="12">
        <v>260</v>
      </c>
      <c r="U35" s="15">
        <v>116</v>
      </c>
      <c r="V35" s="15">
        <v>9</v>
      </c>
      <c r="W35" s="12">
        <v>125</v>
      </c>
      <c r="X35" s="15">
        <v>22966</v>
      </c>
      <c r="Y35" s="15">
        <v>378</v>
      </c>
      <c r="Z35" s="12">
        <v>23344</v>
      </c>
      <c r="AB35" s="44"/>
    </row>
    <row r="36" spans="1:28" ht="15" customHeight="1" x14ac:dyDescent="0.2">
      <c r="A36" s="117" t="s">
        <v>116</v>
      </c>
      <c r="B36" s="9" t="s">
        <v>108</v>
      </c>
      <c r="C36" s="13">
        <v>13190</v>
      </c>
      <c r="D36" s="13">
        <v>169</v>
      </c>
      <c r="E36" s="14">
        <v>13359</v>
      </c>
      <c r="F36" s="13">
        <v>600</v>
      </c>
      <c r="G36" s="13">
        <v>45</v>
      </c>
      <c r="H36" s="14">
        <v>645</v>
      </c>
      <c r="I36" s="13">
        <v>1791</v>
      </c>
      <c r="J36" s="13">
        <v>37</v>
      </c>
      <c r="K36" s="14">
        <v>1828</v>
      </c>
      <c r="L36" s="13">
        <v>323</v>
      </c>
      <c r="M36" s="13">
        <v>28</v>
      </c>
      <c r="N36" s="14">
        <v>351</v>
      </c>
      <c r="O36" s="13">
        <v>85</v>
      </c>
      <c r="P36" s="13">
        <v>15</v>
      </c>
      <c r="Q36" s="14">
        <v>100</v>
      </c>
      <c r="R36" s="13">
        <v>222</v>
      </c>
      <c r="S36" s="13">
        <v>44</v>
      </c>
      <c r="T36" s="14">
        <v>266</v>
      </c>
      <c r="U36" s="13">
        <v>106</v>
      </c>
      <c r="V36" s="13">
        <v>14</v>
      </c>
      <c r="W36" s="14">
        <v>120</v>
      </c>
      <c r="X36" s="13">
        <v>16317</v>
      </c>
      <c r="Y36" s="13">
        <v>352</v>
      </c>
      <c r="Z36" s="14">
        <v>16669</v>
      </c>
      <c r="AB36" s="44"/>
    </row>
    <row r="37" spans="1:28" ht="15" customHeight="1" x14ac:dyDescent="0.2">
      <c r="A37" s="117"/>
      <c r="B37" s="9" t="s">
        <v>109</v>
      </c>
      <c r="C37" s="13">
        <v>13527</v>
      </c>
      <c r="D37" s="13">
        <v>157</v>
      </c>
      <c r="E37" s="14">
        <v>13684</v>
      </c>
      <c r="F37" s="13">
        <v>412</v>
      </c>
      <c r="G37" s="13">
        <v>37</v>
      </c>
      <c r="H37" s="14">
        <v>449</v>
      </c>
      <c r="I37" s="13">
        <v>1627</v>
      </c>
      <c r="J37" s="13">
        <v>49</v>
      </c>
      <c r="K37" s="14">
        <v>1676</v>
      </c>
      <c r="L37" s="13">
        <v>208</v>
      </c>
      <c r="M37" s="13">
        <v>16</v>
      </c>
      <c r="N37" s="14">
        <v>224</v>
      </c>
      <c r="O37" s="13">
        <v>43</v>
      </c>
      <c r="P37" s="13">
        <v>24</v>
      </c>
      <c r="Q37" s="14">
        <v>67</v>
      </c>
      <c r="R37" s="13">
        <v>164</v>
      </c>
      <c r="S37" s="13">
        <v>55</v>
      </c>
      <c r="T37" s="14">
        <v>219</v>
      </c>
      <c r="U37" s="13">
        <v>79</v>
      </c>
      <c r="V37" s="13">
        <v>17</v>
      </c>
      <c r="W37" s="14">
        <v>96</v>
      </c>
      <c r="X37" s="13">
        <v>16060</v>
      </c>
      <c r="Y37" s="13">
        <v>355</v>
      </c>
      <c r="Z37" s="14">
        <v>16415</v>
      </c>
      <c r="AB37" s="44"/>
    </row>
    <row r="38" spans="1:28" ht="15" customHeight="1" x14ac:dyDescent="0.2">
      <c r="A38" s="117"/>
      <c r="B38" s="9" t="s">
        <v>110</v>
      </c>
      <c r="C38" s="13">
        <v>8338</v>
      </c>
      <c r="D38" s="13">
        <v>212</v>
      </c>
      <c r="E38" s="14">
        <v>8550</v>
      </c>
      <c r="F38" s="13">
        <v>232</v>
      </c>
      <c r="G38" s="13">
        <v>26</v>
      </c>
      <c r="H38" s="14">
        <v>258</v>
      </c>
      <c r="I38" s="13">
        <v>983</v>
      </c>
      <c r="J38" s="13">
        <v>47</v>
      </c>
      <c r="K38" s="14">
        <v>1030</v>
      </c>
      <c r="L38" s="13">
        <v>267</v>
      </c>
      <c r="M38" s="13">
        <v>24</v>
      </c>
      <c r="N38" s="14">
        <v>291</v>
      </c>
      <c r="O38" s="13">
        <v>26</v>
      </c>
      <c r="P38" s="13">
        <v>8</v>
      </c>
      <c r="Q38" s="14">
        <v>34</v>
      </c>
      <c r="R38" s="13">
        <v>143</v>
      </c>
      <c r="S38" s="13">
        <v>27</v>
      </c>
      <c r="T38" s="14">
        <v>170</v>
      </c>
      <c r="U38" s="13">
        <v>105</v>
      </c>
      <c r="V38" s="13">
        <v>7</v>
      </c>
      <c r="W38" s="14">
        <v>112</v>
      </c>
      <c r="X38" s="13">
        <v>10094</v>
      </c>
      <c r="Y38" s="13">
        <v>351</v>
      </c>
      <c r="Z38" s="14">
        <v>10445</v>
      </c>
      <c r="AB38" s="44"/>
    </row>
    <row r="39" spans="1:28" ht="15" customHeight="1" x14ac:dyDescent="0.2">
      <c r="A39" s="117"/>
      <c r="B39" s="9" t="s">
        <v>111</v>
      </c>
      <c r="C39" s="13">
        <v>17014</v>
      </c>
      <c r="D39" s="13">
        <v>356</v>
      </c>
      <c r="E39" s="14">
        <v>17370</v>
      </c>
      <c r="F39" s="13">
        <v>444</v>
      </c>
      <c r="G39" s="13">
        <v>25</v>
      </c>
      <c r="H39" s="14">
        <v>469</v>
      </c>
      <c r="I39" s="13">
        <v>2754</v>
      </c>
      <c r="J39" s="13">
        <v>47</v>
      </c>
      <c r="K39" s="14">
        <v>2801</v>
      </c>
      <c r="L39" s="13">
        <v>287</v>
      </c>
      <c r="M39" s="13">
        <v>18</v>
      </c>
      <c r="N39" s="14">
        <v>305</v>
      </c>
      <c r="O39" s="13">
        <v>40</v>
      </c>
      <c r="P39" s="13">
        <v>10</v>
      </c>
      <c r="Q39" s="14">
        <v>50</v>
      </c>
      <c r="R39" s="13">
        <v>197</v>
      </c>
      <c r="S39" s="13">
        <v>42</v>
      </c>
      <c r="T39" s="14">
        <v>239</v>
      </c>
      <c r="U39" s="13">
        <v>131</v>
      </c>
      <c r="V39" s="13">
        <v>11</v>
      </c>
      <c r="W39" s="14">
        <v>142</v>
      </c>
      <c r="X39" s="13">
        <v>20867</v>
      </c>
      <c r="Y39" s="13">
        <v>509</v>
      </c>
      <c r="Z39" s="14">
        <v>21376</v>
      </c>
      <c r="AB39" s="44"/>
    </row>
    <row r="40" spans="1:28" ht="15" customHeight="1" x14ac:dyDescent="0.2">
      <c r="A40" s="117" t="s">
        <v>117</v>
      </c>
      <c r="B40" s="10" t="s">
        <v>108</v>
      </c>
      <c r="C40" s="15">
        <v>13554</v>
      </c>
      <c r="D40" s="15">
        <v>278</v>
      </c>
      <c r="E40" s="12">
        <v>13832</v>
      </c>
      <c r="F40" s="15">
        <v>624</v>
      </c>
      <c r="G40" s="15">
        <v>35</v>
      </c>
      <c r="H40" s="12">
        <v>659</v>
      </c>
      <c r="I40" s="15">
        <v>1601</v>
      </c>
      <c r="J40" s="15">
        <v>45</v>
      </c>
      <c r="K40" s="12">
        <v>1646</v>
      </c>
      <c r="L40" s="15">
        <v>334</v>
      </c>
      <c r="M40" s="15">
        <v>22</v>
      </c>
      <c r="N40" s="12">
        <v>356</v>
      </c>
      <c r="O40" s="15">
        <v>95</v>
      </c>
      <c r="P40" s="15">
        <v>2</v>
      </c>
      <c r="Q40" s="12">
        <v>97</v>
      </c>
      <c r="R40" s="15">
        <v>260</v>
      </c>
      <c r="S40" s="15">
        <v>43</v>
      </c>
      <c r="T40" s="12">
        <v>303</v>
      </c>
      <c r="U40" s="15">
        <v>143</v>
      </c>
      <c r="V40" s="15">
        <v>21</v>
      </c>
      <c r="W40" s="12">
        <v>164</v>
      </c>
      <c r="X40" s="15">
        <v>16611</v>
      </c>
      <c r="Y40" s="15">
        <v>446</v>
      </c>
      <c r="Z40" s="12">
        <v>17057</v>
      </c>
    </row>
    <row r="41" spans="1:28" ht="15" customHeight="1" x14ac:dyDescent="0.2">
      <c r="A41" s="117"/>
      <c r="B41" s="10" t="s">
        <v>109</v>
      </c>
      <c r="C41" s="15">
        <v>12470</v>
      </c>
      <c r="D41" s="15">
        <v>185</v>
      </c>
      <c r="E41" s="12">
        <v>12655</v>
      </c>
      <c r="F41" s="15">
        <v>486</v>
      </c>
      <c r="G41" s="15">
        <v>38</v>
      </c>
      <c r="H41" s="12">
        <v>524</v>
      </c>
      <c r="I41" s="15">
        <v>1652</v>
      </c>
      <c r="J41" s="15">
        <v>46</v>
      </c>
      <c r="K41" s="12">
        <v>1698</v>
      </c>
      <c r="L41" s="15">
        <v>318</v>
      </c>
      <c r="M41" s="15">
        <v>23</v>
      </c>
      <c r="N41" s="12">
        <v>341</v>
      </c>
      <c r="O41" s="15">
        <v>73</v>
      </c>
      <c r="P41" s="15">
        <v>6</v>
      </c>
      <c r="Q41" s="12">
        <v>79</v>
      </c>
      <c r="R41" s="15">
        <v>216</v>
      </c>
      <c r="S41" s="15">
        <v>45</v>
      </c>
      <c r="T41" s="12">
        <v>261</v>
      </c>
      <c r="U41" s="15">
        <v>121</v>
      </c>
      <c r="V41" s="15">
        <v>13</v>
      </c>
      <c r="W41" s="12">
        <v>134</v>
      </c>
      <c r="X41" s="15">
        <v>15336</v>
      </c>
      <c r="Y41" s="15">
        <v>356</v>
      </c>
      <c r="Z41" s="12">
        <v>15692</v>
      </c>
    </row>
    <row r="42" spans="1:28" ht="15" customHeight="1" x14ac:dyDescent="0.2">
      <c r="A42" s="117"/>
      <c r="B42" s="10" t="s">
        <v>110</v>
      </c>
      <c r="C42" s="15">
        <v>8524</v>
      </c>
      <c r="D42" s="15">
        <v>156</v>
      </c>
      <c r="E42" s="12">
        <v>8680</v>
      </c>
      <c r="F42" s="15">
        <v>275</v>
      </c>
      <c r="G42" s="15">
        <v>27</v>
      </c>
      <c r="H42" s="12">
        <v>302</v>
      </c>
      <c r="I42" s="15">
        <v>833</v>
      </c>
      <c r="J42" s="15">
        <v>67</v>
      </c>
      <c r="K42" s="12">
        <v>900</v>
      </c>
      <c r="L42" s="15">
        <v>241</v>
      </c>
      <c r="M42" s="15">
        <v>23</v>
      </c>
      <c r="N42" s="12">
        <v>264</v>
      </c>
      <c r="O42" s="15">
        <v>9</v>
      </c>
      <c r="P42" s="15">
        <v>4</v>
      </c>
      <c r="Q42" s="12">
        <v>13</v>
      </c>
      <c r="R42" s="15">
        <v>146</v>
      </c>
      <c r="S42" s="15">
        <v>50</v>
      </c>
      <c r="T42" s="12">
        <v>196</v>
      </c>
      <c r="U42" s="15">
        <v>104</v>
      </c>
      <c r="V42" s="15">
        <v>23</v>
      </c>
      <c r="W42" s="12">
        <v>127</v>
      </c>
      <c r="X42" s="15">
        <v>10132</v>
      </c>
      <c r="Y42" s="15">
        <v>350</v>
      </c>
      <c r="Z42" s="12">
        <v>10482</v>
      </c>
    </row>
    <row r="43" spans="1:28" ht="15" customHeight="1" x14ac:dyDescent="0.2">
      <c r="A43" s="117"/>
      <c r="B43" s="10" t="s">
        <v>111</v>
      </c>
      <c r="C43" s="15">
        <v>16251</v>
      </c>
      <c r="D43" s="15">
        <v>265</v>
      </c>
      <c r="E43" s="12">
        <v>16516</v>
      </c>
      <c r="F43" s="15">
        <v>476</v>
      </c>
      <c r="G43" s="15">
        <v>21</v>
      </c>
      <c r="H43" s="12">
        <v>497</v>
      </c>
      <c r="I43" s="15">
        <v>2574</v>
      </c>
      <c r="J43" s="15">
        <v>45</v>
      </c>
      <c r="K43" s="12">
        <v>2619</v>
      </c>
      <c r="L43" s="15">
        <v>431</v>
      </c>
      <c r="M43" s="15">
        <v>9</v>
      </c>
      <c r="N43" s="12">
        <v>440</v>
      </c>
      <c r="O43" s="15">
        <v>59</v>
      </c>
      <c r="P43" s="15">
        <v>2</v>
      </c>
      <c r="Q43" s="12">
        <v>61</v>
      </c>
      <c r="R43" s="15">
        <v>315</v>
      </c>
      <c r="S43" s="15">
        <v>57</v>
      </c>
      <c r="T43" s="12">
        <v>372</v>
      </c>
      <c r="U43" s="15">
        <v>119</v>
      </c>
      <c r="V43" s="15">
        <v>8</v>
      </c>
      <c r="W43" s="12">
        <v>127</v>
      </c>
      <c r="X43" s="15">
        <v>20225</v>
      </c>
      <c r="Y43" s="15">
        <v>407</v>
      </c>
      <c r="Z43" s="12">
        <v>20632</v>
      </c>
    </row>
    <row r="44" spans="1:28" ht="15" customHeight="1" x14ac:dyDescent="0.2">
      <c r="A44" s="117" t="s">
        <v>168</v>
      </c>
      <c r="B44" s="9" t="s">
        <v>108</v>
      </c>
      <c r="C44" s="13">
        <v>13545</v>
      </c>
      <c r="D44" s="13">
        <v>257</v>
      </c>
      <c r="E44" s="14">
        <v>13802</v>
      </c>
      <c r="F44" s="13">
        <v>551</v>
      </c>
      <c r="G44" s="13">
        <v>35</v>
      </c>
      <c r="H44" s="14">
        <v>586</v>
      </c>
      <c r="I44" s="13">
        <v>1749</v>
      </c>
      <c r="J44" s="13">
        <v>46</v>
      </c>
      <c r="K44" s="14">
        <v>1795</v>
      </c>
      <c r="L44" s="13">
        <v>465</v>
      </c>
      <c r="M44" s="13">
        <v>19</v>
      </c>
      <c r="N44" s="14">
        <v>484</v>
      </c>
      <c r="O44" s="13">
        <v>50</v>
      </c>
      <c r="P44" s="13">
        <v>7</v>
      </c>
      <c r="Q44" s="14">
        <v>57</v>
      </c>
      <c r="R44" s="13">
        <v>296</v>
      </c>
      <c r="S44" s="13">
        <v>38</v>
      </c>
      <c r="T44" s="14">
        <v>334</v>
      </c>
      <c r="U44" s="13">
        <v>109</v>
      </c>
      <c r="V44" s="13">
        <v>18</v>
      </c>
      <c r="W44" s="14">
        <v>127</v>
      </c>
      <c r="X44" s="13">
        <v>16765</v>
      </c>
      <c r="Y44" s="13">
        <v>420</v>
      </c>
      <c r="Z44" s="14">
        <v>17185</v>
      </c>
      <c r="AB44" s="44"/>
    </row>
    <row r="45" spans="1:28" ht="15" customHeight="1" x14ac:dyDescent="0.2">
      <c r="A45" s="117"/>
      <c r="B45" s="9" t="s">
        <v>109</v>
      </c>
      <c r="C45" s="13">
        <v>12189</v>
      </c>
      <c r="D45" s="13">
        <v>157</v>
      </c>
      <c r="E45" s="14">
        <v>12346</v>
      </c>
      <c r="F45" s="13">
        <v>448</v>
      </c>
      <c r="G45" s="13">
        <v>44</v>
      </c>
      <c r="H45" s="14">
        <v>492</v>
      </c>
      <c r="I45" s="13">
        <v>1288</v>
      </c>
      <c r="J45" s="13">
        <v>39</v>
      </c>
      <c r="K45" s="14">
        <v>1327</v>
      </c>
      <c r="L45" s="13">
        <v>249</v>
      </c>
      <c r="M45" s="13">
        <v>14</v>
      </c>
      <c r="N45" s="14">
        <v>263</v>
      </c>
      <c r="O45" s="13">
        <v>42</v>
      </c>
      <c r="P45" s="13">
        <v>1</v>
      </c>
      <c r="Q45" s="14">
        <v>43</v>
      </c>
      <c r="R45" s="13">
        <v>165</v>
      </c>
      <c r="S45" s="13">
        <v>58</v>
      </c>
      <c r="T45" s="14">
        <v>223</v>
      </c>
      <c r="U45" s="13">
        <v>67</v>
      </c>
      <c r="V45" s="13">
        <v>11</v>
      </c>
      <c r="W45" s="14">
        <v>78</v>
      </c>
      <c r="X45" s="13">
        <v>14448</v>
      </c>
      <c r="Y45" s="13">
        <v>324</v>
      </c>
      <c r="Z45" s="14">
        <v>14772</v>
      </c>
      <c r="AB45" s="44"/>
    </row>
    <row r="46" spans="1:28" ht="15" customHeight="1" x14ac:dyDescent="0.2">
      <c r="A46" s="117"/>
      <c r="B46" s="9" t="s">
        <v>110</v>
      </c>
      <c r="C46" s="13">
        <v>8297</v>
      </c>
      <c r="D46" s="13">
        <v>206</v>
      </c>
      <c r="E46" s="14">
        <v>8503</v>
      </c>
      <c r="F46" s="13">
        <v>231</v>
      </c>
      <c r="G46" s="13">
        <v>19</v>
      </c>
      <c r="H46" s="14">
        <v>250</v>
      </c>
      <c r="I46" s="13">
        <v>809</v>
      </c>
      <c r="J46" s="13">
        <v>51</v>
      </c>
      <c r="K46" s="14">
        <v>860</v>
      </c>
      <c r="L46" s="13">
        <v>247</v>
      </c>
      <c r="M46" s="13">
        <v>13</v>
      </c>
      <c r="N46" s="14">
        <v>260</v>
      </c>
      <c r="O46" s="13">
        <v>4</v>
      </c>
      <c r="P46" s="13">
        <v>3</v>
      </c>
      <c r="Q46" s="14">
        <v>7</v>
      </c>
      <c r="R46" s="13">
        <v>127</v>
      </c>
      <c r="S46" s="13">
        <v>37</v>
      </c>
      <c r="T46" s="14">
        <v>164</v>
      </c>
      <c r="U46" s="13">
        <v>62</v>
      </c>
      <c r="V46" s="13">
        <v>12</v>
      </c>
      <c r="W46" s="14">
        <v>74</v>
      </c>
      <c r="X46" s="13">
        <v>9777</v>
      </c>
      <c r="Y46" s="13">
        <v>341</v>
      </c>
      <c r="Z46" s="14">
        <v>10118</v>
      </c>
      <c r="AB46" s="44"/>
    </row>
    <row r="47" spans="1:28" ht="15" customHeight="1" x14ac:dyDescent="0.2">
      <c r="A47" s="117"/>
      <c r="B47" s="9" t="s">
        <v>111</v>
      </c>
      <c r="C47" s="13">
        <v>11750</v>
      </c>
      <c r="D47" s="13">
        <v>152</v>
      </c>
      <c r="E47" s="14">
        <v>11902</v>
      </c>
      <c r="F47" s="13">
        <v>469</v>
      </c>
      <c r="G47" s="13">
        <v>31</v>
      </c>
      <c r="H47" s="14">
        <v>500</v>
      </c>
      <c r="I47" s="13">
        <v>1700</v>
      </c>
      <c r="J47" s="13">
        <v>23</v>
      </c>
      <c r="K47" s="14">
        <v>1723</v>
      </c>
      <c r="L47" s="13">
        <v>240</v>
      </c>
      <c r="M47" s="13">
        <v>14</v>
      </c>
      <c r="N47" s="14">
        <v>254</v>
      </c>
      <c r="O47" s="13">
        <v>36</v>
      </c>
      <c r="P47" s="13">
        <v>10</v>
      </c>
      <c r="Q47" s="14">
        <v>46</v>
      </c>
      <c r="R47" s="13">
        <v>219</v>
      </c>
      <c r="S47" s="13">
        <v>53</v>
      </c>
      <c r="T47" s="14">
        <v>272</v>
      </c>
      <c r="U47" s="13">
        <v>108</v>
      </c>
      <c r="V47" s="13">
        <v>10</v>
      </c>
      <c r="W47" s="14">
        <v>118</v>
      </c>
      <c r="X47" s="13">
        <v>14522</v>
      </c>
      <c r="Y47" s="13">
        <v>293</v>
      </c>
      <c r="Z47" s="14">
        <v>14815</v>
      </c>
      <c r="AB47" s="44"/>
    </row>
    <row r="48" spans="1:28" ht="15" customHeight="1" x14ac:dyDescent="0.2">
      <c r="A48" s="117" t="s">
        <v>181</v>
      </c>
      <c r="B48" s="10" t="s">
        <v>108</v>
      </c>
      <c r="C48" s="15">
        <v>3474</v>
      </c>
      <c r="D48" s="15">
        <v>12</v>
      </c>
      <c r="E48" s="12">
        <v>3486</v>
      </c>
      <c r="F48" s="15">
        <v>306</v>
      </c>
      <c r="G48" s="15">
        <v>7</v>
      </c>
      <c r="H48" s="12">
        <v>313</v>
      </c>
      <c r="I48" s="15">
        <v>512</v>
      </c>
      <c r="J48" s="15">
        <v>7</v>
      </c>
      <c r="K48" s="12">
        <v>519</v>
      </c>
      <c r="L48" s="15">
        <v>112</v>
      </c>
      <c r="M48" s="15">
        <v>4</v>
      </c>
      <c r="N48" s="12">
        <v>116</v>
      </c>
      <c r="O48" s="15">
        <v>4</v>
      </c>
      <c r="P48" s="15">
        <v>3</v>
      </c>
      <c r="Q48" s="12">
        <v>7</v>
      </c>
      <c r="R48" s="15">
        <v>189</v>
      </c>
      <c r="S48" s="15">
        <v>14</v>
      </c>
      <c r="T48" s="12">
        <v>203</v>
      </c>
      <c r="U48" s="15">
        <v>45</v>
      </c>
      <c r="V48" s="15">
        <v>5</v>
      </c>
      <c r="W48" s="12">
        <v>50</v>
      </c>
      <c r="X48" s="15">
        <v>4642</v>
      </c>
      <c r="Y48" s="15">
        <v>52</v>
      </c>
      <c r="Z48" s="12">
        <v>4694</v>
      </c>
    </row>
    <row r="49" spans="1:27" ht="15" customHeight="1" x14ac:dyDescent="0.2">
      <c r="A49" s="117"/>
      <c r="B49" s="10" t="s">
        <v>109</v>
      </c>
      <c r="C49" s="15">
        <v>13042</v>
      </c>
      <c r="D49" s="15">
        <v>45</v>
      </c>
      <c r="E49" s="12">
        <v>13087</v>
      </c>
      <c r="F49" s="15">
        <v>658</v>
      </c>
      <c r="G49" s="15">
        <v>23</v>
      </c>
      <c r="H49" s="12">
        <v>681</v>
      </c>
      <c r="I49" s="15">
        <v>1836</v>
      </c>
      <c r="J49" s="15">
        <v>18</v>
      </c>
      <c r="K49" s="12">
        <v>1854</v>
      </c>
      <c r="L49" s="15">
        <v>274</v>
      </c>
      <c r="M49" s="15">
        <v>14</v>
      </c>
      <c r="N49" s="12">
        <v>288</v>
      </c>
      <c r="O49" s="15">
        <v>49</v>
      </c>
      <c r="P49" s="15">
        <v>1</v>
      </c>
      <c r="Q49" s="12">
        <v>50</v>
      </c>
      <c r="R49" s="15">
        <v>191</v>
      </c>
      <c r="S49" s="15">
        <v>54</v>
      </c>
      <c r="T49" s="12">
        <v>245</v>
      </c>
      <c r="U49" s="15">
        <v>55</v>
      </c>
      <c r="V49" s="15">
        <v>14</v>
      </c>
      <c r="W49" s="12">
        <v>69</v>
      </c>
      <c r="X49" s="15">
        <v>16105</v>
      </c>
      <c r="Y49" s="15">
        <v>169</v>
      </c>
      <c r="Z49" s="12">
        <v>16274</v>
      </c>
    </row>
    <row r="50" spans="1:27" ht="15" customHeight="1" x14ac:dyDescent="0.2">
      <c r="A50" s="117"/>
      <c r="B50" s="10" t="s">
        <v>110</v>
      </c>
      <c r="C50" s="15">
        <v>7895</v>
      </c>
      <c r="D50" s="15">
        <v>76</v>
      </c>
      <c r="E50" s="12">
        <v>7971</v>
      </c>
      <c r="F50" s="15">
        <v>339</v>
      </c>
      <c r="G50" s="15">
        <v>42</v>
      </c>
      <c r="H50" s="12">
        <v>381</v>
      </c>
      <c r="I50" s="15">
        <v>986</v>
      </c>
      <c r="J50" s="15">
        <v>24</v>
      </c>
      <c r="K50" s="12">
        <v>1010</v>
      </c>
      <c r="L50" s="15">
        <v>247</v>
      </c>
      <c r="M50" s="15">
        <v>13</v>
      </c>
      <c r="N50" s="12">
        <v>260</v>
      </c>
      <c r="O50" s="15">
        <v>76</v>
      </c>
      <c r="P50" s="15">
        <v>2</v>
      </c>
      <c r="Q50" s="12">
        <v>78</v>
      </c>
      <c r="R50" s="15">
        <v>163</v>
      </c>
      <c r="S50" s="15">
        <v>49</v>
      </c>
      <c r="T50" s="12">
        <v>212</v>
      </c>
      <c r="U50" s="15">
        <v>52</v>
      </c>
      <c r="V50" s="15">
        <v>9</v>
      </c>
      <c r="W50" s="12">
        <v>61</v>
      </c>
      <c r="X50" s="15">
        <v>9758</v>
      </c>
      <c r="Y50" s="15">
        <v>215</v>
      </c>
      <c r="Z50" s="12">
        <v>9973</v>
      </c>
    </row>
    <row r="51" spans="1:27" ht="15" customHeight="1" x14ac:dyDescent="0.2">
      <c r="A51" s="117"/>
      <c r="B51" s="10" t="s">
        <v>111</v>
      </c>
      <c r="C51" s="15">
        <v>9689</v>
      </c>
      <c r="D51" s="15">
        <v>30</v>
      </c>
      <c r="E51" s="12">
        <v>9719</v>
      </c>
      <c r="F51" s="15">
        <v>398</v>
      </c>
      <c r="G51" s="15">
        <v>24</v>
      </c>
      <c r="H51" s="12">
        <v>422</v>
      </c>
      <c r="I51" s="15">
        <v>2095</v>
      </c>
      <c r="J51" s="15">
        <v>12</v>
      </c>
      <c r="K51" s="12">
        <v>2107</v>
      </c>
      <c r="L51" s="15">
        <v>295</v>
      </c>
      <c r="M51" s="15">
        <v>3</v>
      </c>
      <c r="N51" s="12">
        <v>298</v>
      </c>
      <c r="O51" s="15">
        <v>105</v>
      </c>
      <c r="P51" s="15">
        <v>0</v>
      </c>
      <c r="Q51" s="12">
        <v>105</v>
      </c>
      <c r="R51" s="15">
        <v>344</v>
      </c>
      <c r="S51" s="15">
        <v>53</v>
      </c>
      <c r="T51" s="12">
        <v>397</v>
      </c>
      <c r="U51" s="15">
        <v>69</v>
      </c>
      <c r="V51" s="15">
        <v>13</v>
      </c>
      <c r="W51" s="12">
        <v>82</v>
      </c>
      <c r="X51" s="15">
        <v>12995</v>
      </c>
      <c r="Y51" s="15">
        <v>135</v>
      </c>
      <c r="Z51" s="12">
        <v>13130</v>
      </c>
      <c r="AA51" s="85"/>
    </row>
    <row r="52" spans="1:27" s="49" customFormat="1" ht="15" customHeight="1" x14ac:dyDescent="0.2">
      <c r="A52" s="117" t="s">
        <v>216</v>
      </c>
      <c r="B52" s="72" t="s">
        <v>108</v>
      </c>
      <c r="C52" s="115">
        <v>11301</v>
      </c>
      <c r="D52" s="115">
        <v>18</v>
      </c>
      <c r="E52" s="116">
        <f>SUM(C52:D52)</f>
        <v>11319</v>
      </c>
      <c r="F52" s="13">
        <v>736</v>
      </c>
      <c r="G52" s="13">
        <v>31</v>
      </c>
      <c r="H52" s="14">
        <f>SUM(F52:G52)</f>
        <v>767</v>
      </c>
      <c r="I52" s="13">
        <v>2189</v>
      </c>
      <c r="J52" s="13">
        <v>11</v>
      </c>
      <c r="K52" s="14">
        <f>SUM(I52:J52)</f>
        <v>2200</v>
      </c>
      <c r="L52" s="13">
        <v>289</v>
      </c>
      <c r="M52" s="13">
        <v>3</v>
      </c>
      <c r="N52" s="14">
        <f>SUM(L52:M52)</f>
        <v>292</v>
      </c>
      <c r="O52" s="13">
        <v>104</v>
      </c>
      <c r="P52" s="13">
        <v>4</v>
      </c>
      <c r="Q52" s="14">
        <f>SUM(O52:P52)</f>
        <v>108</v>
      </c>
      <c r="R52" s="13">
        <v>356</v>
      </c>
      <c r="S52" s="13">
        <v>27</v>
      </c>
      <c r="T52" s="14">
        <f>SUM(R52:S52)</f>
        <v>383</v>
      </c>
      <c r="U52" s="13">
        <v>72</v>
      </c>
      <c r="V52" s="13">
        <v>5</v>
      </c>
      <c r="W52" s="14">
        <f>SUM(U52:V52)</f>
        <v>77</v>
      </c>
      <c r="X52" s="13">
        <f>C52+F52+I52+L52+O52+R52+U52</f>
        <v>15047</v>
      </c>
      <c r="Y52" s="13">
        <f>D52+G52+J52+M52+P52+S52+V52</f>
        <v>99</v>
      </c>
      <c r="Z52" s="13">
        <f>SUM(X52:Y52)</f>
        <v>15146</v>
      </c>
    </row>
    <row r="53" spans="1:27" s="49" customFormat="1" ht="15" customHeight="1" x14ac:dyDescent="0.2">
      <c r="A53" s="117"/>
      <c r="B53" s="72" t="s">
        <v>109</v>
      </c>
      <c r="C53" s="13"/>
      <c r="D53" s="13"/>
      <c r="E53" s="14"/>
      <c r="F53" s="13"/>
      <c r="G53" s="13"/>
      <c r="H53" s="14"/>
      <c r="I53" s="13"/>
      <c r="J53" s="13"/>
      <c r="K53" s="14"/>
      <c r="L53" s="13"/>
      <c r="M53" s="13"/>
      <c r="N53" s="14"/>
      <c r="O53" s="13"/>
      <c r="P53" s="13"/>
      <c r="Q53" s="14"/>
      <c r="R53" s="13"/>
      <c r="S53" s="13"/>
      <c r="T53" s="14"/>
      <c r="U53" s="13"/>
      <c r="V53" s="13"/>
      <c r="W53" s="14"/>
      <c r="X53" s="13"/>
      <c r="Y53" s="13"/>
      <c r="Z53" s="14"/>
    </row>
    <row r="54" spans="1:27" s="49" customFormat="1" ht="15" customHeight="1" x14ac:dyDescent="0.2">
      <c r="A54" s="117"/>
      <c r="B54" s="72" t="s">
        <v>110</v>
      </c>
      <c r="C54" s="13"/>
      <c r="D54" s="13"/>
      <c r="E54" s="14"/>
      <c r="F54" s="13"/>
      <c r="G54" s="13"/>
      <c r="H54" s="14"/>
      <c r="I54" s="13"/>
      <c r="J54" s="13"/>
      <c r="K54" s="14"/>
      <c r="L54" s="13"/>
      <c r="M54" s="13"/>
      <c r="N54" s="14"/>
      <c r="O54" s="13"/>
      <c r="P54" s="13"/>
      <c r="Q54" s="14"/>
      <c r="R54" s="13"/>
      <c r="S54" s="13"/>
      <c r="T54" s="14"/>
      <c r="U54" s="13"/>
      <c r="V54" s="13"/>
      <c r="W54" s="14"/>
      <c r="X54" s="13"/>
      <c r="Y54" s="13"/>
      <c r="Z54" s="14"/>
    </row>
    <row r="55" spans="1:27" s="49" customFormat="1" ht="15" customHeight="1" x14ac:dyDescent="0.2">
      <c r="A55" s="117"/>
      <c r="B55" s="72" t="s">
        <v>111</v>
      </c>
      <c r="C55" s="13"/>
      <c r="D55" s="13"/>
      <c r="E55" s="14"/>
      <c r="F55" s="13"/>
      <c r="G55" s="13"/>
      <c r="H55" s="14"/>
      <c r="I55" s="13"/>
      <c r="J55" s="13"/>
      <c r="K55" s="14"/>
      <c r="L55" s="13"/>
      <c r="M55" s="13"/>
      <c r="N55" s="14"/>
      <c r="O55" s="13"/>
      <c r="P55" s="13"/>
      <c r="Q55" s="14"/>
      <c r="R55" s="13"/>
      <c r="S55" s="13"/>
      <c r="T55" s="14"/>
      <c r="U55" s="13"/>
      <c r="V55" s="13"/>
      <c r="W55" s="14"/>
      <c r="X55" s="13"/>
      <c r="Y55" s="13"/>
      <c r="Z55" s="14"/>
    </row>
    <row r="56" spans="1:27" s="49" customFormat="1" ht="15" customHeight="1" x14ac:dyDescent="0.2">
      <c r="A56" s="48" t="s">
        <v>78</v>
      </c>
      <c r="C56" s="50"/>
      <c r="D56" s="50"/>
      <c r="E56" s="50"/>
      <c r="F56" s="50"/>
      <c r="G56" s="50"/>
      <c r="H56" s="50"/>
      <c r="K56" s="50"/>
      <c r="L56" s="50"/>
      <c r="M56" s="50"/>
      <c r="N56" s="50"/>
      <c r="O56" s="50"/>
      <c r="P56" s="50"/>
      <c r="Q56" s="50"/>
      <c r="R56" s="50"/>
      <c r="S56" s="50"/>
      <c r="T56" s="50"/>
      <c r="U56" s="50"/>
      <c r="V56" s="50"/>
      <c r="W56" s="50"/>
      <c r="X56" s="50"/>
      <c r="Y56" s="50"/>
      <c r="Z56" s="50"/>
    </row>
    <row r="57" spans="1:27" ht="7.5" customHeight="1" x14ac:dyDescent="0.2">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7" ht="15" customHeight="1" x14ac:dyDescent="0.2">
      <c r="A58" s="119" t="s">
        <v>162</v>
      </c>
      <c r="B58" s="119"/>
      <c r="C58" s="118" t="s">
        <v>11</v>
      </c>
      <c r="D58" s="118"/>
      <c r="E58" s="118"/>
      <c r="F58" s="118" t="s">
        <v>10</v>
      </c>
      <c r="G58" s="118"/>
      <c r="H58" s="118"/>
      <c r="I58" s="118" t="s">
        <v>187</v>
      </c>
      <c r="J58" s="118"/>
      <c r="K58" s="118"/>
      <c r="L58" s="118" t="s">
        <v>188</v>
      </c>
      <c r="M58" s="118"/>
      <c r="N58" s="118"/>
      <c r="O58" s="118" t="s">
        <v>74</v>
      </c>
      <c r="P58" s="118"/>
      <c r="Q58" s="118"/>
      <c r="R58" s="118" t="s">
        <v>85</v>
      </c>
      <c r="S58" s="118"/>
      <c r="T58" s="118"/>
      <c r="U58" s="118" t="s">
        <v>86</v>
      </c>
      <c r="V58" s="118"/>
      <c r="W58" s="118"/>
      <c r="X58" s="118" t="s">
        <v>9</v>
      </c>
      <c r="Y58" s="118"/>
      <c r="Z58" s="118"/>
    </row>
    <row r="59" spans="1:27" ht="15" customHeight="1" x14ac:dyDescent="0.2">
      <c r="A59" s="119"/>
      <c r="B59" s="119"/>
      <c r="C59" s="16" t="s">
        <v>97</v>
      </c>
      <c r="D59" s="16" t="s">
        <v>98</v>
      </c>
      <c r="E59" s="16" t="s">
        <v>9</v>
      </c>
      <c r="F59" s="16" t="s">
        <v>97</v>
      </c>
      <c r="G59" s="16" t="s">
        <v>98</v>
      </c>
      <c r="H59" s="16" t="s">
        <v>9</v>
      </c>
      <c r="I59" s="16" t="s">
        <v>97</v>
      </c>
      <c r="J59" s="16" t="s">
        <v>98</v>
      </c>
      <c r="K59" s="16" t="s">
        <v>9</v>
      </c>
      <c r="L59" s="16" t="s">
        <v>97</v>
      </c>
      <c r="M59" s="16" t="s">
        <v>98</v>
      </c>
      <c r="N59" s="16" t="s">
        <v>9</v>
      </c>
      <c r="O59" s="16" t="s">
        <v>97</v>
      </c>
      <c r="P59" s="16" t="s">
        <v>98</v>
      </c>
      <c r="Q59" s="16" t="s">
        <v>9</v>
      </c>
      <c r="R59" s="16" t="s">
        <v>97</v>
      </c>
      <c r="S59" s="16" t="s">
        <v>98</v>
      </c>
      <c r="T59" s="16" t="s">
        <v>9</v>
      </c>
      <c r="U59" s="16" t="s">
        <v>97</v>
      </c>
      <c r="V59" s="16" t="s">
        <v>98</v>
      </c>
      <c r="W59" s="16" t="s">
        <v>9</v>
      </c>
      <c r="X59" s="16" t="s">
        <v>97</v>
      </c>
      <c r="Y59" s="16" t="s">
        <v>98</v>
      </c>
      <c r="Z59" s="16" t="s">
        <v>9</v>
      </c>
    </row>
    <row r="60" spans="1:27" ht="15" customHeight="1" x14ac:dyDescent="0.2">
      <c r="A60" s="117" t="s">
        <v>112</v>
      </c>
      <c r="B60" s="117"/>
      <c r="C60" s="13">
        <v>56583</v>
      </c>
      <c r="D60" s="13">
        <v>32683</v>
      </c>
      <c r="E60" s="14">
        <v>89266</v>
      </c>
      <c r="F60" s="13">
        <v>1553</v>
      </c>
      <c r="G60" s="13">
        <v>889</v>
      </c>
      <c r="H60" s="14">
        <v>2442</v>
      </c>
      <c r="I60" s="13">
        <v>3387</v>
      </c>
      <c r="J60" s="13">
        <v>3375</v>
      </c>
      <c r="K60" s="14">
        <v>6762</v>
      </c>
      <c r="L60" s="13">
        <v>513</v>
      </c>
      <c r="M60" s="13">
        <v>1584</v>
      </c>
      <c r="N60" s="14">
        <v>2097</v>
      </c>
      <c r="O60" s="13">
        <v>267</v>
      </c>
      <c r="P60" s="13">
        <v>180</v>
      </c>
      <c r="Q60" s="14">
        <v>447</v>
      </c>
      <c r="R60" s="13">
        <v>505</v>
      </c>
      <c r="S60" s="13">
        <v>899</v>
      </c>
      <c r="T60" s="14">
        <v>1404</v>
      </c>
      <c r="U60" s="13">
        <v>5</v>
      </c>
      <c r="V60" s="13">
        <v>7</v>
      </c>
      <c r="W60" s="14">
        <v>12</v>
      </c>
      <c r="X60" s="13">
        <v>62813</v>
      </c>
      <c r="Y60" s="13">
        <v>39617</v>
      </c>
      <c r="Z60" s="14">
        <v>102430</v>
      </c>
    </row>
    <row r="61" spans="1:27" ht="15" customHeight="1" x14ac:dyDescent="0.2">
      <c r="A61" s="117" t="s">
        <v>113</v>
      </c>
      <c r="B61" s="117"/>
      <c r="C61" s="15">
        <v>51233</v>
      </c>
      <c r="D61" s="15">
        <v>30196</v>
      </c>
      <c r="E61" s="12">
        <v>81429</v>
      </c>
      <c r="F61" s="15">
        <v>1580</v>
      </c>
      <c r="G61" s="15">
        <v>928</v>
      </c>
      <c r="H61" s="12">
        <v>2508</v>
      </c>
      <c r="I61" s="15">
        <v>4536</v>
      </c>
      <c r="J61" s="15">
        <v>3855</v>
      </c>
      <c r="K61" s="12">
        <v>8391</v>
      </c>
      <c r="L61" s="15">
        <v>612</v>
      </c>
      <c r="M61" s="15">
        <v>1975</v>
      </c>
      <c r="N61" s="12">
        <v>2587</v>
      </c>
      <c r="O61" s="15">
        <v>251</v>
      </c>
      <c r="P61" s="15">
        <v>156</v>
      </c>
      <c r="Q61" s="12">
        <v>407</v>
      </c>
      <c r="R61" s="15">
        <v>575</v>
      </c>
      <c r="S61" s="15">
        <v>1374</v>
      </c>
      <c r="T61" s="12">
        <v>1949</v>
      </c>
      <c r="U61" s="15">
        <v>9</v>
      </c>
      <c r="V61" s="15">
        <v>18</v>
      </c>
      <c r="W61" s="12">
        <v>27</v>
      </c>
      <c r="X61" s="15">
        <v>58796</v>
      </c>
      <c r="Y61" s="15">
        <v>38502</v>
      </c>
      <c r="Z61" s="12">
        <v>97298</v>
      </c>
    </row>
    <row r="62" spans="1:27" ht="15" customHeight="1" x14ac:dyDescent="0.2">
      <c r="A62" s="117" t="s">
        <v>114</v>
      </c>
      <c r="B62" s="117"/>
      <c r="C62" s="13">
        <v>47581</v>
      </c>
      <c r="D62" s="13">
        <v>31156</v>
      </c>
      <c r="E62" s="14">
        <v>78737</v>
      </c>
      <c r="F62" s="13">
        <v>1004</v>
      </c>
      <c r="G62" s="13">
        <v>687</v>
      </c>
      <c r="H62" s="14">
        <v>1691</v>
      </c>
      <c r="I62" s="13">
        <v>3183</v>
      </c>
      <c r="J62" s="13">
        <v>3003</v>
      </c>
      <c r="K62" s="14">
        <v>6186</v>
      </c>
      <c r="L62" s="13">
        <v>503</v>
      </c>
      <c r="M62" s="13">
        <v>1327</v>
      </c>
      <c r="N62" s="14">
        <v>1830</v>
      </c>
      <c r="O62" s="13">
        <v>105</v>
      </c>
      <c r="P62" s="13">
        <v>120</v>
      </c>
      <c r="Q62" s="14">
        <v>225</v>
      </c>
      <c r="R62" s="13">
        <v>494</v>
      </c>
      <c r="S62" s="13">
        <v>964</v>
      </c>
      <c r="T62" s="14">
        <v>1458</v>
      </c>
      <c r="U62" s="13">
        <v>6</v>
      </c>
      <c r="V62" s="13">
        <v>10</v>
      </c>
      <c r="W62" s="14">
        <v>16</v>
      </c>
      <c r="X62" s="13">
        <v>52876</v>
      </c>
      <c r="Y62" s="13">
        <v>37267</v>
      </c>
      <c r="Z62" s="14">
        <v>90143</v>
      </c>
    </row>
    <row r="63" spans="1:27" ht="15" customHeight="1" x14ac:dyDescent="0.2">
      <c r="A63" s="117" t="s">
        <v>115</v>
      </c>
      <c r="B63" s="117"/>
      <c r="C63" s="15">
        <v>47946</v>
      </c>
      <c r="D63" s="15">
        <v>31188</v>
      </c>
      <c r="E63" s="12">
        <v>79134</v>
      </c>
      <c r="F63" s="15">
        <v>780</v>
      </c>
      <c r="G63" s="15">
        <v>457</v>
      </c>
      <c r="H63" s="12">
        <v>1237</v>
      </c>
      <c r="I63" s="15">
        <v>3320</v>
      </c>
      <c r="J63" s="15">
        <v>2935</v>
      </c>
      <c r="K63" s="12">
        <v>6255</v>
      </c>
      <c r="L63" s="15">
        <v>599</v>
      </c>
      <c r="M63" s="15">
        <v>1200</v>
      </c>
      <c r="N63" s="12">
        <v>1799</v>
      </c>
      <c r="O63" s="15">
        <v>221</v>
      </c>
      <c r="P63" s="15">
        <v>141</v>
      </c>
      <c r="Q63" s="12">
        <v>362</v>
      </c>
      <c r="R63" s="15">
        <v>417</v>
      </c>
      <c r="S63" s="15">
        <v>875</v>
      </c>
      <c r="T63" s="12">
        <v>1292</v>
      </c>
      <c r="U63" s="15">
        <v>2</v>
      </c>
      <c r="V63" s="15">
        <v>8</v>
      </c>
      <c r="W63" s="12">
        <v>10</v>
      </c>
      <c r="X63" s="15">
        <v>53285</v>
      </c>
      <c r="Y63" s="15">
        <v>36804</v>
      </c>
      <c r="Z63" s="12">
        <v>90089</v>
      </c>
    </row>
    <row r="64" spans="1:27" ht="15" customHeight="1" x14ac:dyDescent="0.2">
      <c r="A64" s="117" t="s">
        <v>93</v>
      </c>
      <c r="B64" s="117"/>
      <c r="C64" s="13">
        <v>55676</v>
      </c>
      <c r="D64" s="13">
        <v>35990</v>
      </c>
      <c r="E64" s="14">
        <v>91666</v>
      </c>
      <c r="F64" s="13">
        <v>1305</v>
      </c>
      <c r="G64" s="13">
        <v>837</v>
      </c>
      <c r="H64" s="14">
        <v>2142</v>
      </c>
      <c r="I64" s="13">
        <v>5343</v>
      </c>
      <c r="J64" s="13">
        <v>4948</v>
      </c>
      <c r="K64" s="14">
        <v>10291</v>
      </c>
      <c r="L64" s="13">
        <v>1082</v>
      </c>
      <c r="M64" s="13">
        <v>2017</v>
      </c>
      <c r="N64" s="14">
        <v>3099</v>
      </c>
      <c r="O64" s="13">
        <v>402</v>
      </c>
      <c r="P64" s="13">
        <v>208</v>
      </c>
      <c r="Q64" s="14">
        <v>610</v>
      </c>
      <c r="R64" s="13">
        <v>783</v>
      </c>
      <c r="S64" s="13">
        <v>1400</v>
      </c>
      <c r="T64" s="14">
        <v>2183</v>
      </c>
      <c r="U64" s="13">
        <v>8</v>
      </c>
      <c r="V64" s="13">
        <v>11</v>
      </c>
      <c r="W64" s="14">
        <v>19</v>
      </c>
      <c r="X64" s="13">
        <v>64599</v>
      </c>
      <c r="Y64" s="13">
        <v>45411</v>
      </c>
      <c r="Z64" s="14">
        <v>110010</v>
      </c>
    </row>
    <row r="65" spans="1:26" ht="15" customHeight="1" x14ac:dyDescent="0.2">
      <c r="A65" s="117" t="s">
        <v>94</v>
      </c>
      <c r="B65" s="117"/>
      <c r="C65" s="15">
        <v>58737</v>
      </c>
      <c r="D65" s="15">
        <v>12097</v>
      </c>
      <c r="E65" s="12">
        <v>70834</v>
      </c>
      <c r="F65" s="15">
        <v>1315</v>
      </c>
      <c r="G65" s="15">
        <v>615</v>
      </c>
      <c r="H65" s="12">
        <v>1930</v>
      </c>
      <c r="I65" s="15">
        <v>6613</v>
      </c>
      <c r="J65" s="15">
        <v>1730</v>
      </c>
      <c r="K65" s="12">
        <v>8343</v>
      </c>
      <c r="L65" s="15">
        <v>957</v>
      </c>
      <c r="M65" s="15">
        <v>725</v>
      </c>
      <c r="N65" s="12">
        <v>1682</v>
      </c>
      <c r="O65" s="15">
        <v>439</v>
      </c>
      <c r="P65" s="15">
        <v>91</v>
      </c>
      <c r="Q65" s="12">
        <v>530</v>
      </c>
      <c r="R65" s="15">
        <v>715</v>
      </c>
      <c r="S65" s="15">
        <v>878</v>
      </c>
      <c r="T65" s="12">
        <v>1593</v>
      </c>
      <c r="U65" s="15">
        <v>243</v>
      </c>
      <c r="V65" s="15">
        <v>50</v>
      </c>
      <c r="W65" s="12">
        <v>293</v>
      </c>
      <c r="X65" s="15">
        <v>69019</v>
      </c>
      <c r="Y65" s="15">
        <v>16186</v>
      </c>
      <c r="Z65" s="12">
        <v>85205</v>
      </c>
    </row>
    <row r="66" spans="1:26" ht="15" customHeight="1" x14ac:dyDescent="0.2">
      <c r="A66" s="117" t="s">
        <v>95</v>
      </c>
      <c r="B66" s="117"/>
      <c r="C66" s="13">
        <v>58133</v>
      </c>
      <c r="D66" s="13">
        <v>1124</v>
      </c>
      <c r="E66" s="14">
        <v>59257</v>
      </c>
      <c r="F66" s="13">
        <v>1591</v>
      </c>
      <c r="G66" s="13">
        <v>126</v>
      </c>
      <c r="H66" s="14">
        <v>1717</v>
      </c>
      <c r="I66" s="13">
        <v>6931</v>
      </c>
      <c r="J66" s="13">
        <v>358</v>
      </c>
      <c r="K66" s="14">
        <v>7289</v>
      </c>
      <c r="L66" s="13">
        <v>1117</v>
      </c>
      <c r="M66" s="13">
        <v>192</v>
      </c>
      <c r="N66" s="14">
        <v>1309</v>
      </c>
      <c r="O66" s="13">
        <v>204</v>
      </c>
      <c r="P66" s="13">
        <v>85</v>
      </c>
      <c r="Q66" s="14">
        <v>289</v>
      </c>
      <c r="R66" s="13">
        <v>657</v>
      </c>
      <c r="S66" s="13">
        <v>159</v>
      </c>
      <c r="T66" s="14">
        <v>816</v>
      </c>
      <c r="U66" s="13">
        <v>355</v>
      </c>
      <c r="V66" s="13">
        <v>50</v>
      </c>
      <c r="W66" s="14">
        <v>405</v>
      </c>
      <c r="X66" s="13">
        <v>68988</v>
      </c>
      <c r="Y66" s="13">
        <v>2094</v>
      </c>
      <c r="Z66" s="14">
        <v>71082</v>
      </c>
    </row>
    <row r="67" spans="1:26" ht="15" customHeight="1" x14ac:dyDescent="0.2">
      <c r="A67" s="117" t="s">
        <v>96</v>
      </c>
      <c r="B67" s="117"/>
      <c r="C67" s="15">
        <v>58089</v>
      </c>
      <c r="D67" s="15">
        <v>648</v>
      </c>
      <c r="E67" s="12">
        <v>58737</v>
      </c>
      <c r="F67" s="15">
        <v>1723</v>
      </c>
      <c r="G67" s="15">
        <v>130</v>
      </c>
      <c r="H67" s="12">
        <v>1853</v>
      </c>
      <c r="I67" s="15">
        <v>7685</v>
      </c>
      <c r="J67" s="15">
        <v>286</v>
      </c>
      <c r="K67" s="12">
        <v>7971</v>
      </c>
      <c r="L67" s="15">
        <v>1330</v>
      </c>
      <c r="M67" s="15">
        <v>139</v>
      </c>
      <c r="N67" s="12">
        <v>1469</v>
      </c>
      <c r="O67" s="15">
        <v>181</v>
      </c>
      <c r="P67" s="15">
        <v>50</v>
      </c>
      <c r="Q67" s="12">
        <v>231</v>
      </c>
      <c r="R67" s="15">
        <v>749</v>
      </c>
      <c r="S67" s="15">
        <v>209</v>
      </c>
      <c r="T67" s="12">
        <v>958</v>
      </c>
      <c r="U67" s="15">
        <v>424</v>
      </c>
      <c r="V67" s="15">
        <v>66</v>
      </c>
      <c r="W67" s="12">
        <v>490</v>
      </c>
      <c r="X67" s="15">
        <v>70181</v>
      </c>
      <c r="Y67" s="15">
        <v>1528</v>
      </c>
      <c r="Z67" s="12">
        <v>71709</v>
      </c>
    </row>
    <row r="68" spans="1:26" ht="15" customHeight="1" x14ac:dyDescent="0.2">
      <c r="A68" s="117" t="s">
        <v>116</v>
      </c>
      <c r="B68" s="117"/>
      <c r="C68" s="13">
        <v>52069</v>
      </c>
      <c r="D68" s="13">
        <v>894</v>
      </c>
      <c r="E68" s="14">
        <v>52963</v>
      </c>
      <c r="F68" s="13">
        <v>1688</v>
      </c>
      <c r="G68" s="13">
        <v>133</v>
      </c>
      <c r="H68" s="14">
        <v>1821</v>
      </c>
      <c r="I68" s="13">
        <v>7155</v>
      </c>
      <c r="J68" s="13">
        <v>180</v>
      </c>
      <c r="K68" s="14">
        <v>7335</v>
      </c>
      <c r="L68" s="13">
        <v>1085</v>
      </c>
      <c r="M68" s="13">
        <v>86</v>
      </c>
      <c r="N68" s="14">
        <v>1171</v>
      </c>
      <c r="O68" s="13">
        <v>194</v>
      </c>
      <c r="P68" s="13">
        <v>57</v>
      </c>
      <c r="Q68" s="14">
        <v>251</v>
      </c>
      <c r="R68" s="13">
        <v>726</v>
      </c>
      <c r="S68" s="13">
        <v>168</v>
      </c>
      <c r="T68" s="14">
        <v>894</v>
      </c>
      <c r="U68" s="13">
        <v>421</v>
      </c>
      <c r="V68" s="13">
        <v>49</v>
      </c>
      <c r="W68" s="14">
        <v>470</v>
      </c>
      <c r="X68" s="13">
        <v>63338</v>
      </c>
      <c r="Y68" s="13">
        <v>1567</v>
      </c>
      <c r="Z68" s="14">
        <v>64905</v>
      </c>
    </row>
    <row r="69" spans="1:26" ht="15" customHeight="1" x14ac:dyDescent="0.2">
      <c r="A69" s="117" t="s">
        <v>117</v>
      </c>
      <c r="B69" s="117"/>
      <c r="C69" s="15">
        <v>50799</v>
      </c>
      <c r="D69" s="15">
        <v>884</v>
      </c>
      <c r="E69" s="12">
        <v>51683</v>
      </c>
      <c r="F69" s="15">
        <v>1861</v>
      </c>
      <c r="G69" s="15">
        <v>121</v>
      </c>
      <c r="H69" s="12">
        <v>1982</v>
      </c>
      <c r="I69" s="15">
        <v>6660</v>
      </c>
      <c r="J69" s="15">
        <v>203</v>
      </c>
      <c r="K69" s="12">
        <v>6863</v>
      </c>
      <c r="L69" s="15">
        <v>1324</v>
      </c>
      <c r="M69" s="15">
        <v>77</v>
      </c>
      <c r="N69" s="12">
        <v>1401</v>
      </c>
      <c r="O69" s="15">
        <v>236</v>
      </c>
      <c r="P69" s="15">
        <v>14</v>
      </c>
      <c r="Q69" s="12">
        <v>250</v>
      </c>
      <c r="R69" s="15">
        <v>937</v>
      </c>
      <c r="S69" s="15">
        <v>195</v>
      </c>
      <c r="T69" s="12">
        <v>1132</v>
      </c>
      <c r="U69" s="15">
        <v>487</v>
      </c>
      <c r="V69" s="15">
        <v>65</v>
      </c>
      <c r="W69" s="12">
        <v>552</v>
      </c>
      <c r="X69" s="15">
        <v>62304</v>
      </c>
      <c r="Y69" s="15">
        <v>1559</v>
      </c>
      <c r="Z69" s="12">
        <v>63863</v>
      </c>
    </row>
    <row r="70" spans="1:26" s="65" customFormat="1" ht="15" customHeight="1" x14ac:dyDescent="0.2">
      <c r="A70" s="117" t="s">
        <v>168</v>
      </c>
      <c r="B70" s="117"/>
      <c r="C70" s="13">
        <v>45781</v>
      </c>
      <c r="D70" s="13">
        <v>772</v>
      </c>
      <c r="E70" s="64">
        <v>46553</v>
      </c>
      <c r="F70" s="13">
        <v>1699</v>
      </c>
      <c r="G70" s="13">
        <v>129</v>
      </c>
      <c r="H70" s="64">
        <v>1828</v>
      </c>
      <c r="I70" s="13">
        <v>5546</v>
      </c>
      <c r="J70" s="13">
        <v>159</v>
      </c>
      <c r="K70" s="64">
        <v>5705</v>
      </c>
      <c r="L70" s="13">
        <v>1201</v>
      </c>
      <c r="M70" s="13">
        <v>60</v>
      </c>
      <c r="N70" s="64">
        <v>1261</v>
      </c>
      <c r="O70" s="13">
        <v>132</v>
      </c>
      <c r="P70" s="13">
        <v>21</v>
      </c>
      <c r="Q70" s="64">
        <v>153</v>
      </c>
      <c r="R70" s="13">
        <v>807</v>
      </c>
      <c r="S70" s="13">
        <v>186</v>
      </c>
      <c r="T70" s="64">
        <v>993</v>
      </c>
      <c r="U70" s="13">
        <v>346</v>
      </c>
      <c r="V70" s="13">
        <v>51</v>
      </c>
      <c r="W70" s="64">
        <v>397</v>
      </c>
      <c r="X70" s="13">
        <v>55512</v>
      </c>
      <c r="Y70" s="13">
        <v>1378</v>
      </c>
      <c r="Z70" s="64">
        <v>56890</v>
      </c>
    </row>
    <row r="71" spans="1:26" s="49" customFormat="1" ht="15" customHeight="1" x14ac:dyDescent="0.2">
      <c r="A71" s="120" t="s">
        <v>181</v>
      </c>
      <c r="B71" s="120"/>
      <c r="C71" s="66">
        <v>34100</v>
      </c>
      <c r="D71" s="66">
        <v>163</v>
      </c>
      <c r="E71" s="12">
        <v>34263</v>
      </c>
      <c r="F71" s="66">
        <v>1701</v>
      </c>
      <c r="G71" s="66">
        <v>96</v>
      </c>
      <c r="H71" s="12">
        <v>1797</v>
      </c>
      <c r="I71" s="66">
        <v>5429</v>
      </c>
      <c r="J71" s="66">
        <v>61</v>
      </c>
      <c r="K71" s="12">
        <v>5490</v>
      </c>
      <c r="L71" s="66">
        <v>928</v>
      </c>
      <c r="M71" s="66">
        <v>34</v>
      </c>
      <c r="N71" s="12">
        <v>962</v>
      </c>
      <c r="O71" s="66">
        <v>234</v>
      </c>
      <c r="P71" s="66">
        <v>6</v>
      </c>
      <c r="Q71" s="12">
        <v>240</v>
      </c>
      <c r="R71" s="66">
        <v>887</v>
      </c>
      <c r="S71" s="66">
        <v>170</v>
      </c>
      <c r="T71" s="12">
        <v>1057</v>
      </c>
      <c r="U71" s="66">
        <v>221</v>
      </c>
      <c r="V71" s="66">
        <v>41</v>
      </c>
      <c r="W71" s="12">
        <v>262</v>
      </c>
      <c r="X71" s="66">
        <v>43500</v>
      </c>
      <c r="Y71" s="66">
        <v>571</v>
      </c>
      <c r="Z71" s="12">
        <v>44071</v>
      </c>
    </row>
    <row r="72" spans="1:26" s="49" customFormat="1" ht="15" customHeight="1" x14ac:dyDescent="0.2">
      <c r="A72" s="120" t="s">
        <v>216</v>
      </c>
      <c r="B72" s="120"/>
      <c r="C72" s="88">
        <f>SUM(C52:C55)</f>
        <v>11301</v>
      </c>
      <c r="D72" s="88">
        <f t="shared" ref="D72:Z72" si="0">SUM(D52:D55)</f>
        <v>18</v>
      </c>
      <c r="E72" s="88">
        <f t="shared" si="0"/>
        <v>11319</v>
      </c>
      <c r="F72" s="115">
        <f t="shared" si="0"/>
        <v>736</v>
      </c>
      <c r="G72" s="115">
        <f t="shared" si="0"/>
        <v>31</v>
      </c>
      <c r="H72" s="115">
        <f t="shared" si="0"/>
        <v>767</v>
      </c>
      <c r="I72" s="115">
        <f t="shared" si="0"/>
        <v>2189</v>
      </c>
      <c r="J72" s="115">
        <f t="shared" si="0"/>
        <v>11</v>
      </c>
      <c r="K72" s="115">
        <f t="shared" si="0"/>
        <v>2200</v>
      </c>
      <c r="L72" s="115">
        <f t="shared" si="0"/>
        <v>289</v>
      </c>
      <c r="M72" s="115">
        <f t="shared" si="0"/>
        <v>3</v>
      </c>
      <c r="N72" s="115">
        <f t="shared" si="0"/>
        <v>292</v>
      </c>
      <c r="O72" s="115">
        <f t="shared" si="0"/>
        <v>104</v>
      </c>
      <c r="P72" s="115">
        <f t="shared" si="0"/>
        <v>4</v>
      </c>
      <c r="Q72" s="115">
        <f t="shared" si="0"/>
        <v>108</v>
      </c>
      <c r="R72" s="115">
        <f t="shared" si="0"/>
        <v>356</v>
      </c>
      <c r="S72" s="115">
        <f t="shared" si="0"/>
        <v>27</v>
      </c>
      <c r="T72" s="115">
        <f t="shared" si="0"/>
        <v>383</v>
      </c>
      <c r="U72" s="115">
        <f t="shared" si="0"/>
        <v>72</v>
      </c>
      <c r="V72" s="115">
        <f t="shared" si="0"/>
        <v>5</v>
      </c>
      <c r="W72" s="115">
        <f t="shared" si="0"/>
        <v>77</v>
      </c>
      <c r="X72" s="115">
        <f t="shared" si="0"/>
        <v>15047</v>
      </c>
      <c r="Y72" s="115">
        <f t="shared" si="0"/>
        <v>99</v>
      </c>
      <c r="Z72" s="115">
        <f t="shared" si="0"/>
        <v>15146</v>
      </c>
    </row>
    <row r="73" spans="1:26" ht="15" customHeight="1" x14ac:dyDescent="0.2">
      <c r="A73" s="48" t="s">
        <v>78</v>
      </c>
      <c r="I73" s="7"/>
      <c r="J73" s="7"/>
    </row>
    <row r="74" spans="1:26" ht="15" customHeight="1" x14ac:dyDescent="0.2">
      <c r="F74" s="11" t="s">
        <v>217</v>
      </c>
    </row>
  </sheetData>
  <mergeCells count="45">
    <mergeCell ref="A72:B72"/>
    <mergeCell ref="A71:B71"/>
    <mergeCell ref="A1:Z1"/>
    <mergeCell ref="R2:T2"/>
    <mergeCell ref="U2:W2"/>
    <mergeCell ref="X2:Z2"/>
    <mergeCell ref="A24:A27"/>
    <mergeCell ref="F2:H2"/>
    <mergeCell ref="O2:Q2"/>
    <mergeCell ref="C2:E2"/>
    <mergeCell ref="I2:K2"/>
    <mergeCell ref="A2:B3"/>
    <mergeCell ref="L2:N2"/>
    <mergeCell ref="A8:A11"/>
    <mergeCell ref="A12:A15"/>
    <mergeCell ref="A16:A19"/>
    <mergeCell ref="A20:A23"/>
    <mergeCell ref="A4:A7"/>
    <mergeCell ref="A32:A35"/>
    <mergeCell ref="A36:A39"/>
    <mergeCell ref="A58:B59"/>
    <mergeCell ref="A40:A43"/>
    <mergeCell ref="A28:A31"/>
    <mergeCell ref="A44:A47"/>
    <mergeCell ref="A48:A51"/>
    <mergeCell ref="A52:A55"/>
    <mergeCell ref="R58:T58"/>
    <mergeCell ref="U58:W58"/>
    <mergeCell ref="X58:Z58"/>
    <mergeCell ref="A60:B60"/>
    <mergeCell ref="A61:B61"/>
    <mergeCell ref="C58:E58"/>
    <mergeCell ref="F58:H58"/>
    <mergeCell ref="I58:K58"/>
    <mergeCell ref="L58:N58"/>
    <mergeCell ref="O58:Q58"/>
    <mergeCell ref="A70:B70"/>
    <mergeCell ref="A67:B67"/>
    <mergeCell ref="A68:B68"/>
    <mergeCell ref="A69:B69"/>
    <mergeCell ref="A62:B62"/>
    <mergeCell ref="A63:B63"/>
    <mergeCell ref="A64:B64"/>
    <mergeCell ref="A65:B65"/>
    <mergeCell ref="A66:B66"/>
  </mergeCells>
  <pageMargins left="0.25" right="0.25" top="0.75" bottom="0.75" header="0.3" footer="0.3"/>
  <pageSetup paperSize="9" scale="68" fitToWidth="0" fitToHeight="0" orientation="landscape" r:id="rId1"/>
  <rowBreaks count="1" manualBreakCount="1">
    <brk id="57" max="25" man="1"/>
  </rowBreaks>
  <ignoredErrors>
    <ignoredError sqref="F72:Z7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39997558519241921"/>
    <pageSetUpPr fitToPage="1"/>
  </sheetPr>
  <dimension ref="A1:Z69"/>
  <sheetViews>
    <sheetView workbookViewId="0">
      <pane xSplit="2" ySplit="3" topLeftCell="C49" activePane="bottomRight" state="frozen"/>
      <selection pane="topRight" activeCell="C1" sqref="C1"/>
      <selection pane="bottomLeft" activeCell="A5" sqref="A5"/>
      <selection pane="bottomRight" activeCell="C60" sqref="C60"/>
    </sheetView>
  </sheetViews>
  <sheetFormatPr defaultColWidth="9.140625" defaultRowHeight="15" customHeight="1" x14ac:dyDescent="0.2"/>
  <cols>
    <col min="1" max="1" width="8.5703125" style="7" customWidth="1"/>
    <col min="2" max="2" width="5.5703125" style="7" customWidth="1"/>
    <col min="3" max="26" width="7.5703125" style="11" customWidth="1"/>
    <col min="27" max="16384" width="9.140625" style="7"/>
  </cols>
  <sheetData>
    <row r="1" spans="1:26" s="43" customFormat="1" ht="35.1" customHeight="1" x14ac:dyDescent="0.2">
      <c r="A1" s="121" t="s">
        <v>131</v>
      </c>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1:26" ht="15" customHeight="1" x14ac:dyDescent="0.2">
      <c r="A2" s="119"/>
      <c r="B2" s="119"/>
      <c r="C2" s="118" t="s">
        <v>11</v>
      </c>
      <c r="D2" s="118"/>
      <c r="E2" s="118"/>
      <c r="F2" s="118" t="s">
        <v>10</v>
      </c>
      <c r="G2" s="118"/>
      <c r="H2" s="118"/>
      <c r="I2" s="118" t="s">
        <v>187</v>
      </c>
      <c r="J2" s="118"/>
      <c r="K2" s="118"/>
      <c r="L2" s="118" t="s">
        <v>188</v>
      </c>
      <c r="M2" s="118"/>
      <c r="N2" s="118"/>
      <c r="O2" s="118" t="s">
        <v>74</v>
      </c>
      <c r="P2" s="118"/>
      <c r="Q2" s="118"/>
      <c r="R2" s="118" t="s">
        <v>85</v>
      </c>
      <c r="S2" s="118"/>
      <c r="T2" s="118"/>
      <c r="U2" s="118" t="s">
        <v>86</v>
      </c>
      <c r="V2" s="118"/>
      <c r="W2" s="118"/>
      <c r="X2" s="118" t="s">
        <v>9</v>
      </c>
      <c r="Y2" s="118"/>
      <c r="Z2" s="118"/>
    </row>
    <row r="3" spans="1:26" ht="15" customHeight="1" x14ac:dyDescent="0.2">
      <c r="A3" s="119"/>
      <c r="B3" s="119"/>
      <c r="C3" s="16" t="s">
        <v>97</v>
      </c>
      <c r="D3" s="16" t="s">
        <v>98</v>
      </c>
      <c r="E3" s="16" t="s">
        <v>9</v>
      </c>
      <c r="F3" s="16" t="s">
        <v>97</v>
      </c>
      <c r="G3" s="16" t="s">
        <v>98</v>
      </c>
      <c r="H3" s="16" t="s">
        <v>9</v>
      </c>
      <c r="I3" s="16" t="s">
        <v>97</v>
      </c>
      <c r="J3" s="16" t="s">
        <v>98</v>
      </c>
      <c r="K3" s="16" t="s">
        <v>9</v>
      </c>
      <c r="L3" s="16" t="s">
        <v>97</v>
      </c>
      <c r="M3" s="16" t="s">
        <v>98</v>
      </c>
      <c r="N3" s="16" t="s">
        <v>9</v>
      </c>
      <c r="O3" s="16" t="s">
        <v>97</v>
      </c>
      <c r="P3" s="16" t="s">
        <v>98</v>
      </c>
      <c r="Q3" s="16" t="s">
        <v>9</v>
      </c>
      <c r="R3" s="16" t="s">
        <v>97</v>
      </c>
      <c r="S3" s="16" t="s">
        <v>98</v>
      </c>
      <c r="T3" s="16" t="s">
        <v>9</v>
      </c>
      <c r="U3" s="16" t="s">
        <v>97</v>
      </c>
      <c r="V3" s="16" t="s">
        <v>98</v>
      </c>
      <c r="W3" s="16" t="s">
        <v>9</v>
      </c>
      <c r="X3" s="16" t="s">
        <v>97</v>
      </c>
      <c r="Y3" s="16" t="s">
        <v>98</v>
      </c>
      <c r="Z3" s="16" t="s">
        <v>9</v>
      </c>
    </row>
    <row r="4" spans="1:26" ht="15" customHeight="1" x14ac:dyDescent="0.2">
      <c r="A4" s="117" t="s">
        <v>148</v>
      </c>
      <c r="B4" s="9" t="s">
        <v>118</v>
      </c>
      <c r="C4" s="13">
        <v>3577</v>
      </c>
      <c r="D4" s="13">
        <v>49</v>
      </c>
      <c r="E4" s="14">
        <v>3626</v>
      </c>
      <c r="F4" s="13">
        <v>93</v>
      </c>
      <c r="G4" s="13">
        <v>10</v>
      </c>
      <c r="H4" s="14">
        <v>103</v>
      </c>
      <c r="I4" s="13">
        <v>450</v>
      </c>
      <c r="J4" s="13">
        <v>29</v>
      </c>
      <c r="K4" s="14">
        <v>479</v>
      </c>
      <c r="L4" s="13">
        <v>105</v>
      </c>
      <c r="M4" s="13">
        <v>18</v>
      </c>
      <c r="N4" s="14">
        <v>123</v>
      </c>
      <c r="O4" s="13">
        <v>5</v>
      </c>
      <c r="P4" s="13">
        <v>3</v>
      </c>
      <c r="Q4" s="14">
        <v>8</v>
      </c>
      <c r="R4" s="13">
        <v>47</v>
      </c>
      <c r="S4" s="13">
        <v>15</v>
      </c>
      <c r="T4" s="14">
        <v>62</v>
      </c>
      <c r="U4" s="13">
        <v>16</v>
      </c>
      <c r="V4" s="13">
        <v>4</v>
      </c>
      <c r="W4" s="14">
        <v>20</v>
      </c>
      <c r="X4" s="13">
        <v>4293</v>
      </c>
      <c r="Y4" s="13">
        <v>128</v>
      </c>
      <c r="Z4" s="14">
        <v>4421</v>
      </c>
    </row>
    <row r="5" spans="1:26" ht="15" customHeight="1" x14ac:dyDescent="0.2">
      <c r="A5" s="117"/>
      <c r="B5" s="9" t="s">
        <v>119</v>
      </c>
      <c r="C5" s="13">
        <v>3207</v>
      </c>
      <c r="D5" s="13">
        <v>50</v>
      </c>
      <c r="E5" s="14">
        <v>3257</v>
      </c>
      <c r="F5" s="13">
        <v>93</v>
      </c>
      <c r="G5" s="13">
        <v>7</v>
      </c>
      <c r="H5" s="14">
        <v>100</v>
      </c>
      <c r="I5" s="13">
        <v>544</v>
      </c>
      <c r="J5" s="13">
        <v>31</v>
      </c>
      <c r="K5" s="14">
        <v>575</v>
      </c>
      <c r="L5" s="13">
        <v>90</v>
      </c>
      <c r="M5" s="13">
        <v>24</v>
      </c>
      <c r="N5" s="14">
        <v>114</v>
      </c>
      <c r="O5" s="13">
        <v>4</v>
      </c>
      <c r="P5" s="13">
        <v>7</v>
      </c>
      <c r="Q5" s="14">
        <v>11</v>
      </c>
      <c r="R5" s="13">
        <v>37</v>
      </c>
      <c r="S5" s="13">
        <v>23</v>
      </c>
      <c r="T5" s="14">
        <v>60</v>
      </c>
      <c r="U5" s="13">
        <v>26</v>
      </c>
      <c r="V5" s="13">
        <v>8</v>
      </c>
      <c r="W5" s="14">
        <v>34</v>
      </c>
      <c r="X5" s="13">
        <v>4001</v>
      </c>
      <c r="Y5" s="13">
        <v>150</v>
      </c>
      <c r="Z5" s="14">
        <v>4151</v>
      </c>
    </row>
    <row r="6" spans="1:26" ht="15" customHeight="1" x14ac:dyDescent="0.2">
      <c r="A6" s="117"/>
      <c r="B6" s="9" t="s">
        <v>120</v>
      </c>
      <c r="C6" s="13">
        <v>2012</v>
      </c>
      <c r="D6" s="13">
        <v>33</v>
      </c>
      <c r="E6" s="14">
        <v>2045</v>
      </c>
      <c r="F6" s="13">
        <v>142</v>
      </c>
      <c r="G6" s="13">
        <v>5</v>
      </c>
      <c r="H6" s="14">
        <v>147</v>
      </c>
      <c r="I6" s="13">
        <v>253</v>
      </c>
      <c r="J6" s="13">
        <v>21</v>
      </c>
      <c r="K6" s="14">
        <v>274</v>
      </c>
      <c r="L6" s="13">
        <v>84</v>
      </c>
      <c r="M6" s="13">
        <v>2</v>
      </c>
      <c r="N6" s="14">
        <v>86</v>
      </c>
      <c r="O6" s="13">
        <v>6</v>
      </c>
      <c r="P6" s="13">
        <v>3</v>
      </c>
      <c r="Q6" s="14">
        <v>9</v>
      </c>
      <c r="R6" s="13">
        <v>24</v>
      </c>
      <c r="S6" s="13">
        <v>7</v>
      </c>
      <c r="T6" s="14">
        <v>31</v>
      </c>
      <c r="U6" s="13">
        <v>12</v>
      </c>
      <c r="V6" s="13">
        <v>3</v>
      </c>
      <c r="W6" s="14">
        <v>15</v>
      </c>
      <c r="X6" s="13">
        <v>2533</v>
      </c>
      <c r="Y6" s="13">
        <v>74</v>
      </c>
      <c r="Z6" s="14">
        <v>2607</v>
      </c>
    </row>
    <row r="7" spans="1:26" ht="15" customHeight="1" x14ac:dyDescent="0.2">
      <c r="A7" s="117" t="s">
        <v>102</v>
      </c>
      <c r="B7" s="10" t="s">
        <v>118</v>
      </c>
      <c r="C7" s="15">
        <v>6192</v>
      </c>
      <c r="D7" s="15">
        <v>30</v>
      </c>
      <c r="E7" s="12">
        <v>6222</v>
      </c>
      <c r="F7" s="15">
        <v>96</v>
      </c>
      <c r="G7" s="15">
        <v>7</v>
      </c>
      <c r="H7" s="12">
        <v>103</v>
      </c>
      <c r="I7" s="15">
        <v>814</v>
      </c>
      <c r="J7" s="15">
        <v>20</v>
      </c>
      <c r="K7" s="12">
        <v>834</v>
      </c>
      <c r="L7" s="15">
        <v>114</v>
      </c>
      <c r="M7" s="15">
        <v>4</v>
      </c>
      <c r="N7" s="12">
        <v>118</v>
      </c>
      <c r="O7" s="15">
        <v>21</v>
      </c>
      <c r="P7" s="15">
        <v>1</v>
      </c>
      <c r="Q7" s="12">
        <v>22</v>
      </c>
      <c r="R7" s="15">
        <v>67</v>
      </c>
      <c r="S7" s="15">
        <v>23</v>
      </c>
      <c r="T7" s="12">
        <v>90</v>
      </c>
      <c r="U7" s="15">
        <v>37</v>
      </c>
      <c r="V7" s="15">
        <v>3</v>
      </c>
      <c r="W7" s="12">
        <v>40</v>
      </c>
      <c r="X7" s="15">
        <v>7341</v>
      </c>
      <c r="Y7" s="15">
        <v>88</v>
      </c>
      <c r="Z7" s="12">
        <v>7429</v>
      </c>
    </row>
    <row r="8" spans="1:26" ht="15" customHeight="1" x14ac:dyDescent="0.2">
      <c r="A8" s="117"/>
      <c r="B8" s="10" t="s">
        <v>119</v>
      </c>
      <c r="C8" s="15">
        <v>4321</v>
      </c>
      <c r="D8" s="15">
        <v>62</v>
      </c>
      <c r="E8" s="12">
        <v>4383</v>
      </c>
      <c r="F8" s="15">
        <v>99</v>
      </c>
      <c r="G8" s="15">
        <v>12</v>
      </c>
      <c r="H8" s="12">
        <v>111</v>
      </c>
      <c r="I8" s="15">
        <v>529</v>
      </c>
      <c r="J8" s="15">
        <v>8</v>
      </c>
      <c r="K8" s="12">
        <v>537</v>
      </c>
      <c r="L8" s="15">
        <v>102</v>
      </c>
      <c r="M8" s="15">
        <v>5</v>
      </c>
      <c r="N8" s="12">
        <v>107</v>
      </c>
      <c r="O8" s="15">
        <v>28</v>
      </c>
      <c r="P8" s="15">
        <v>0</v>
      </c>
      <c r="Q8" s="12">
        <v>28</v>
      </c>
      <c r="R8" s="15">
        <v>75</v>
      </c>
      <c r="S8" s="15">
        <v>14</v>
      </c>
      <c r="T8" s="12">
        <v>89</v>
      </c>
      <c r="U8" s="15">
        <v>50</v>
      </c>
      <c r="V8" s="15">
        <v>5</v>
      </c>
      <c r="W8" s="12">
        <v>55</v>
      </c>
      <c r="X8" s="15">
        <v>5204</v>
      </c>
      <c r="Y8" s="15">
        <v>106</v>
      </c>
      <c r="Z8" s="12">
        <v>5310</v>
      </c>
    </row>
    <row r="9" spans="1:26" ht="15" customHeight="1" x14ac:dyDescent="0.2">
      <c r="A9" s="117"/>
      <c r="B9" s="10" t="s">
        <v>120</v>
      </c>
      <c r="C9" s="15">
        <v>8680</v>
      </c>
      <c r="D9" s="15">
        <v>122</v>
      </c>
      <c r="E9" s="12">
        <v>8802</v>
      </c>
      <c r="F9" s="15">
        <v>186</v>
      </c>
      <c r="G9" s="15">
        <v>12</v>
      </c>
      <c r="H9" s="12">
        <v>198</v>
      </c>
      <c r="I9" s="15">
        <v>1247</v>
      </c>
      <c r="J9" s="15">
        <v>21</v>
      </c>
      <c r="K9" s="12">
        <v>1268</v>
      </c>
      <c r="L9" s="15">
        <v>160</v>
      </c>
      <c r="M9" s="15">
        <v>7</v>
      </c>
      <c r="N9" s="12">
        <v>167</v>
      </c>
      <c r="O9" s="15">
        <v>53</v>
      </c>
      <c r="P9" s="15">
        <v>6</v>
      </c>
      <c r="Q9" s="12">
        <v>59</v>
      </c>
      <c r="R9" s="15">
        <v>66</v>
      </c>
      <c r="S9" s="15">
        <v>15</v>
      </c>
      <c r="T9" s="12">
        <v>81</v>
      </c>
      <c r="U9" s="15">
        <v>29</v>
      </c>
      <c r="V9" s="15">
        <v>1</v>
      </c>
      <c r="W9" s="12">
        <v>30</v>
      </c>
      <c r="X9" s="15">
        <v>10421</v>
      </c>
      <c r="Y9" s="15">
        <v>184</v>
      </c>
      <c r="Z9" s="12">
        <v>10605</v>
      </c>
    </row>
    <row r="10" spans="1:26" ht="15" customHeight="1" x14ac:dyDescent="0.2">
      <c r="A10" s="117" t="s">
        <v>103</v>
      </c>
      <c r="B10" s="9" t="s">
        <v>99</v>
      </c>
      <c r="C10" s="13">
        <v>3232</v>
      </c>
      <c r="D10" s="13">
        <v>53</v>
      </c>
      <c r="E10" s="14">
        <v>3285</v>
      </c>
      <c r="F10" s="13">
        <v>184</v>
      </c>
      <c r="G10" s="13">
        <v>20</v>
      </c>
      <c r="H10" s="14">
        <v>204</v>
      </c>
      <c r="I10" s="13">
        <v>427</v>
      </c>
      <c r="J10" s="13">
        <v>4</v>
      </c>
      <c r="K10" s="14">
        <v>431</v>
      </c>
      <c r="L10" s="13">
        <v>107</v>
      </c>
      <c r="M10" s="13">
        <v>8</v>
      </c>
      <c r="N10" s="14">
        <v>115</v>
      </c>
      <c r="O10" s="13">
        <v>60</v>
      </c>
      <c r="P10" s="13">
        <v>5</v>
      </c>
      <c r="Q10" s="14">
        <v>65</v>
      </c>
      <c r="R10" s="13">
        <v>78</v>
      </c>
      <c r="S10" s="13">
        <v>16</v>
      </c>
      <c r="T10" s="14">
        <v>94</v>
      </c>
      <c r="U10" s="13">
        <v>24</v>
      </c>
      <c r="V10" s="13">
        <v>2</v>
      </c>
      <c r="W10" s="14">
        <v>26</v>
      </c>
      <c r="X10" s="13">
        <v>4112</v>
      </c>
      <c r="Y10" s="13">
        <v>108</v>
      </c>
      <c r="Z10" s="14">
        <v>4220</v>
      </c>
    </row>
    <row r="11" spans="1:26" ht="15" customHeight="1" x14ac:dyDescent="0.2">
      <c r="A11" s="117"/>
      <c r="B11" s="9" t="s">
        <v>100</v>
      </c>
      <c r="C11" s="13">
        <v>4172</v>
      </c>
      <c r="D11" s="13">
        <v>53</v>
      </c>
      <c r="E11" s="14">
        <v>4225</v>
      </c>
      <c r="F11" s="13">
        <v>214</v>
      </c>
      <c r="G11" s="13">
        <v>13</v>
      </c>
      <c r="H11" s="14">
        <v>227</v>
      </c>
      <c r="I11" s="13">
        <v>572</v>
      </c>
      <c r="J11" s="13">
        <v>17</v>
      </c>
      <c r="K11" s="14">
        <v>589</v>
      </c>
      <c r="L11" s="13">
        <v>107</v>
      </c>
      <c r="M11" s="13">
        <v>9</v>
      </c>
      <c r="N11" s="14">
        <v>116</v>
      </c>
      <c r="O11" s="13">
        <v>16</v>
      </c>
      <c r="P11" s="13">
        <v>6</v>
      </c>
      <c r="Q11" s="14">
        <v>22</v>
      </c>
      <c r="R11" s="13">
        <v>73</v>
      </c>
      <c r="S11" s="13">
        <v>15</v>
      </c>
      <c r="T11" s="14">
        <v>88</v>
      </c>
      <c r="U11" s="13">
        <v>34</v>
      </c>
      <c r="V11" s="13">
        <v>10</v>
      </c>
      <c r="W11" s="14">
        <v>44</v>
      </c>
      <c r="X11" s="13">
        <v>5188</v>
      </c>
      <c r="Y11" s="13">
        <v>123</v>
      </c>
      <c r="Z11" s="14">
        <v>5311</v>
      </c>
    </row>
    <row r="12" spans="1:26" ht="15" customHeight="1" x14ac:dyDescent="0.2">
      <c r="A12" s="117"/>
      <c r="B12" s="9" t="s">
        <v>101</v>
      </c>
      <c r="C12" s="13">
        <v>5786</v>
      </c>
      <c r="D12" s="13">
        <v>63</v>
      </c>
      <c r="E12" s="14">
        <v>5849</v>
      </c>
      <c r="F12" s="13">
        <v>202</v>
      </c>
      <c r="G12" s="13">
        <v>12</v>
      </c>
      <c r="H12" s="14">
        <v>214</v>
      </c>
      <c r="I12" s="13">
        <v>792</v>
      </c>
      <c r="J12" s="13">
        <v>16</v>
      </c>
      <c r="K12" s="14">
        <v>808</v>
      </c>
      <c r="L12" s="13">
        <v>109</v>
      </c>
      <c r="M12" s="13">
        <v>11</v>
      </c>
      <c r="N12" s="14">
        <v>120</v>
      </c>
      <c r="O12" s="13">
        <v>9</v>
      </c>
      <c r="P12" s="13">
        <v>4</v>
      </c>
      <c r="Q12" s="14">
        <v>13</v>
      </c>
      <c r="R12" s="13">
        <v>71</v>
      </c>
      <c r="S12" s="13">
        <v>13</v>
      </c>
      <c r="T12" s="14">
        <v>84</v>
      </c>
      <c r="U12" s="13">
        <v>48</v>
      </c>
      <c r="V12" s="13">
        <v>2</v>
      </c>
      <c r="W12" s="14">
        <v>50</v>
      </c>
      <c r="X12" s="13">
        <v>7017</v>
      </c>
      <c r="Y12" s="13">
        <v>121</v>
      </c>
      <c r="Z12" s="14">
        <v>7138</v>
      </c>
    </row>
    <row r="13" spans="1:26" ht="15" customHeight="1" x14ac:dyDescent="0.2">
      <c r="A13" s="117" t="s">
        <v>104</v>
      </c>
      <c r="B13" s="10" t="s">
        <v>121</v>
      </c>
      <c r="C13" s="15">
        <v>3755</v>
      </c>
      <c r="D13" s="15">
        <v>50</v>
      </c>
      <c r="E13" s="12">
        <v>3805</v>
      </c>
      <c r="F13" s="15">
        <v>136</v>
      </c>
      <c r="G13" s="15">
        <v>14</v>
      </c>
      <c r="H13" s="12">
        <v>150</v>
      </c>
      <c r="I13" s="15">
        <v>399</v>
      </c>
      <c r="J13" s="15">
        <v>17</v>
      </c>
      <c r="K13" s="12">
        <v>416</v>
      </c>
      <c r="L13" s="15">
        <v>53</v>
      </c>
      <c r="M13" s="15">
        <v>7</v>
      </c>
      <c r="N13" s="12">
        <v>60</v>
      </c>
      <c r="O13" s="15">
        <v>19</v>
      </c>
      <c r="P13" s="15">
        <v>9</v>
      </c>
      <c r="Q13" s="12">
        <v>28</v>
      </c>
      <c r="R13" s="15">
        <v>48</v>
      </c>
      <c r="S13" s="15">
        <v>26</v>
      </c>
      <c r="T13" s="12">
        <v>74</v>
      </c>
      <c r="U13" s="15">
        <v>29</v>
      </c>
      <c r="V13" s="15">
        <v>7</v>
      </c>
      <c r="W13" s="12">
        <v>36</v>
      </c>
      <c r="X13" s="15">
        <v>4439</v>
      </c>
      <c r="Y13" s="15">
        <v>130</v>
      </c>
      <c r="Z13" s="12">
        <v>4569</v>
      </c>
    </row>
    <row r="14" spans="1:26" ht="15" customHeight="1" x14ac:dyDescent="0.2">
      <c r="A14" s="117"/>
      <c r="B14" s="10" t="s">
        <v>122</v>
      </c>
      <c r="C14" s="15">
        <v>3581</v>
      </c>
      <c r="D14" s="15">
        <v>49</v>
      </c>
      <c r="E14" s="12">
        <v>3630</v>
      </c>
      <c r="F14" s="15">
        <v>133</v>
      </c>
      <c r="G14" s="15">
        <v>7</v>
      </c>
      <c r="H14" s="12">
        <v>140</v>
      </c>
      <c r="I14" s="15">
        <v>461</v>
      </c>
      <c r="J14" s="15">
        <v>19</v>
      </c>
      <c r="K14" s="12">
        <v>480</v>
      </c>
      <c r="L14" s="15">
        <v>72</v>
      </c>
      <c r="M14" s="15">
        <v>3</v>
      </c>
      <c r="N14" s="12">
        <v>75</v>
      </c>
      <c r="O14" s="15">
        <v>5</v>
      </c>
      <c r="P14" s="15">
        <v>8</v>
      </c>
      <c r="Q14" s="12">
        <v>13</v>
      </c>
      <c r="R14" s="15">
        <v>62</v>
      </c>
      <c r="S14" s="15">
        <v>14</v>
      </c>
      <c r="T14" s="12">
        <v>76</v>
      </c>
      <c r="U14" s="15">
        <v>26</v>
      </c>
      <c r="V14" s="15">
        <v>6</v>
      </c>
      <c r="W14" s="12">
        <v>32</v>
      </c>
      <c r="X14" s="15">
        <v>4340</v>
      </c>
      <c r="Y14" s="15">
        <v>106</v>
      </c>
      <c r="Z14" s="12">
        <v>4446</v>
      </c>
    </row>
    <row r="15" spans="1:26" ht="15" customHeight="1" x14ac:dyDescent="0.2">
      <c r="A15" s="117"/>
      <c r="B15" s="10" t="s">
        <v>123</v>
      </c>
      <c r="C15" s="15">
        <v>6191</v>
      </c>
      <c r="D15" s="15">
        <v>58</v>
      </c>
      <c r="E15" s="12">
        <v>6249</v>
      </c>
      <c r="F15" s="15">
        <v>143</v>
      </c>
      <c r="G15" s="15">
        <v>16</v>
      </c>
      <c r="H15" s="12">
        <v>159</v>
      </c>
      <c r="I15" s="15">
        <v>767</v>
      </c>
      <c r="J15" s="15">
        <v>13</v>
      </c>
      <c r="K15" s="12">
        <v>780</v>
      </c>
      <c r="L15" s="15">
        <v>83</v>
      </c>
      <c r="M15" s="15">
        <v>6</v>
      </c>
      <c r="N15" s="12">
        <v>89</v>
      </c>
      <c r="O15" s="15">
        <v>19</v>
      </c>
      <c r="P15" s="15">
        <v>7</v>
      </c>
      <c r="Q15" s="12">
        <v>26</v>
      </c>
      <c r="R15" s="15">
        <v>54</v>
      </c>
      <c r="S15" s="15">
        <v>15</v>
      </c>
      <c r="T15" s="12">
        <v>69</v>
      </c>
      <c r="U15" s="15">
        <v>24</v>
      </c>
      <c r="V15" s="15">
        <v>4</v>
      </c>
      <c r="W15" s="12">
        <v>28</v>
      </c>
      <c r="X15" s="15">
        <v>7281</v>
      </c>
      <c r="Y15" s="15">
        <v>119</v>
      </c>
      <c r="Z15" s="12">
        <v>7400</v>
      </c>
    </row>
    <row r="16" spans="1:26" ht="15" customHeight="1" x14ac:dyDescent="0.2">
      <c r="A16" s="117" t="s">
        <v>105</v>
      </c>
      <c r="B16" s="9" t="s">
        <v>124</v>
      </c>
      <c r="C16" s="13">
        <v>3414</v>
      </c>
      <c r="D16" s="13">
        <v>63</v>
      </c>
      <c r="E16" s="14">
        <v>3477</v>
      </c>
      <c r="F16" s="13">
        <v>93</v>
      </c>
      <c r="G16" s="13">
        <v>11</v>
      </c>
      <c r="H16" s="14">
        <v>104</v>
      </c>
      <c r="I16" s="13">
        <v>361</v>
      </c>
      <c r="J16" s="13">
        <v>16</v>
      </c>
      <c r="K16" s="14">
        <v>377</v>
      </c>
      <c r="L16" s="13">
        <v>89</v>
      </c>
      <c r="M16" s="13">
        <v>6</v>
      </c>
      <c r="N16" s="14">
        <v>95</v>
      </c>
      <c r="O16" s="13">
        <v>4</v>
      </c>
      <c r="P16" s="13">
        <v>1</v>
      </c>
      <c r="Q16" s="14">
        <v>5</v>
      </c>
      <c r="R16" s="13">
        <v>54</v>
      </c>
      <c r="S16" s="13">
        <v>10</v>
      </c>
      <c r="T16" s="14">
        <v>64</v>
      </c>
      <c r="U16" s="13">
        <v>32</v>
      </c>
      <c r="V16" s="13">
        <v>1</v>
      </c>
      <c r="W16" s="14">
        <v>33</v>
      </c>
      <c r="X16" s="13">
        <v>4047</v>
      </c>
      <c r="Y16" s="13">
        <v>108</v>
      </c>
      <c r="Z16" s="14">
        <v>4155</v>
      </c>
    </row>
    <row r="17" spans="1:26" ht="15" customHeight="1" x14ac:dyDescent="0.2">
      <c r="A17" s="117"/>
      <c r="B17" s="9" t="s">
        <v>125</v>
      </c>
      <c r="C17" s="13">
        <v>3081</v>
      </c>
      <c r="D17" s="13">
        <v>86</v>
      </c>
      <c r="E17" s="14">
        <v>3167</v>
      </c>
      <c r="F17" s="13">
        <v>73</v>
      </c>
      <c r="G17" s="13">
        <v>13</v>
      </c>
      <c r="H17" s="14">
        <v>86</v>
      </c>
      <c r="I17" s="13">
        <v>343</v>
      </c>
      <c r="J17" s="13">
        <v>17</v>
      </c>
      <c r="K17" s="14">
        <v>360</v>
      </c>
      <c r="L17" s="13">
        <v>96</v>
      </c>
      <c r="M17" s="13">
        <v>17</v>
      </c>
      <c r="N17" s="14">
        <v>113</v>
      </c>
      <c r="O17" s="13">
        <v>16</v>
      </c>
      <c r="P17" s="13">
        <v>2</v>
      </c>
      <c r="Q17" s="14">
        <v>18</v>
      </c>
      <c r="R17" s="13">
        <v>48</v>
      </c>
      <c r="S17" s="13">
        <v>10</v>
      </c>
      <c r="T17" s="14">
        <v>58</v>
      </c>
      <c r="U17" s="13">
        <v>26</v>
      </c>
      <c r="V17" s="13">
        <v>5</v>
      </c>
      <c r="W17" s="14">
        <v>31</v>
      </c>
      <c r="X17" s="13">
        <v>3683</v>
      </c>
      <c r="Y17" s="13">
        <v>150</v>
      </c>
      <c r="Z17" s="14">
        <v>3833</v>
      </c>
    </row>
    <row r="18" spans="1:26" ht="15" customHeight="1" x14ac:dyDescent="0.2">
      <c r="A18" s="117"/>
      <c r="B18" s="9" t="s">
        <v>126</v>
      </c>
      <c r="C18" s="13">
        <v>1843</v>
      </c>
      <c r="D18" s="13">
        <v>63</v>
      </c>
      <c r="E18" s="14">
        <v>1906</v>
      </c>
      <c r="F18" s="13">
        <v>66</v>
      </c>
      <c r="G18" s="13">
        <v>2</v>
      </c>
      <c r="H18" s="14">
        <v>68</v>
      </c>
      <c r="I18" s="13">
        <v>279</v>
      </c>
      <c r="J18" s="13">
        <v>14</v>
      </c>
      <c r="K18" s="14">
        <v>293</v>
      </c>
      <c r="L18" s="13">
        <v>82</v>
      </c>
      <c r="M18" s="13">
        <v>1</v>
      </c>
      <c r="N18" s="14">
        <v>83</v>
      </c>
      <c r="O18" s="13">
        <v>6</v>
      </c>
      <c r="P18" s="13">
        <v>5</v>
      </c>
      <c r="Q18" s="14">
        <v>11</v>
      </c>
      <c r="R18" s="13">
        <v>41</v>
      </c>
      <c r="S18" s="13">
        <v>7</v>
      </c>
      <c r="T18" s="14">
        <v>48</v>
      </c>
      <c r="U18" s="13">
        <v>47</v>
      </c>
      <c r="V18" s="13">
        <v>1</v>
      </c>
      <c r="W18" s="14">
        <v>48</v>
      </c>
      <c r="X18" s="13">
        <v>2364</v>
      </c>
      <c r="Y18" s="13">
        <v>93</v>
      </c>
      <c r="Z18" s="14">
        <v>2457</v>
      </c>
    </row>
    <row r="19" spans="1:26" ht="15" customHeight="1" x14ac:dyDescent="0.2">
      <c r="A19" s="117" t="s">
        <v>106</v>
      </c>
      <c r="B19" s="10" t="s">
        <v>118</v>
      </c>
      <c r="C19" s="15">
        <v>5831</v>
      </c>
      <c r="D19" s="15">
        <v>81</v>
      </c>
      <c r="E19" s="12">
        <v>5912</v>
      </c>
      <c r="F19" s="15">
        <v>93</v>
      </c>
      <c r="G19" s="15">
        <v>11</v>
      </c>
      <c r="H19" s="12">
        <v>104</v>
      </c>
      <c r="I19" s="15">
        <v>806</v>
      </c>
      <c r="J19" s="15">
        <v>18</v>
      </c>
      <c r="K19" s="12">
        <v>824</v>
      </c>
      <c r="L19" s="15">
        <v>90</v>
      </c>
      <c r="M19" s="15">
        <v>9</v>
      </c>
      <c r="N19" s="12">
        <v>99</v>
      </c>
      <c r="O19" s="15">
        <v>14</v>
      </c>
      <c r="P19" s="15">
        <v>1</v>
      </c>
      <c r="Q19" s="12">
        <v>15</v>
      </c>
      <c r="R19" s="15">
        <v>80</v>
      </c>
      <c r="S19" s="15">
        <v>10</v>
      </c>
      <c r="T19" s="12">
        <v>90</v>
      </c>
      <c r="U19" s="15">
        <v>25</v>
      </c>
      <c r="V19" s="15">
        <v>3</v>
      </c>
      <c r="W19" s="12">
        <v>28</v>
      </c>
      <c r="X19" s="15">
        <v>6939</v>
      </c>
      <c r="Y19" s="15">
        <v>133</v>
      </c>
      <c r="Z19" s="12">
        <v>7072</v>
      </c>
    </row>
    <row r="20" spans="1:26" ht="15" customHeight="1" x14ac:dyDescent="0.2">
      <c r="A20" s="117"/>
      <c r="B20" s="10" t="s">
        <v>119</v>
      </c>
      <c r="C20" s="15">
        <v>4038</v>
      </c>
      <c r="D20" s="15">
        <v>141</v>
      </c>
      <c r="E20" s="12">
        <v>4179</v>
      </c>
      <c r="F20" s="15">
        <v>123</v>
      </c>
      <c r="G20" s="15">
        <v>8</v>
      </c>
      <c r="H20" s="12">
        <v>131</v>
      </c>
      <c r="I20" s="15">
        <v>555</v>
      </c>
      <c r="J20" s="15">
        <v>14</v>
      </c>
      <c r="K20" s="12">
        <v>569</v>
      </c>
      <c r="L20" s="15">
        <v>74</v>
      </c>
      <c r="M20" s="15">
        <v>7</v>
      </c>
      <c r="N20" s="12">
        <v>81</v>
      </c>
      <c r="O20" s="15">
        <v>11</v>
      </c>
      <c r="P20" s="15">
        <v>3</v>
      </c>
      <c r="Q20" s="12">
        <v>14</v>
      </c>
      <c r="R20" s="15">
        <v>60</v>
      </c>
      <c r="S20" s="15">
        <v>16</v>
      </c>
      <c r="T20" s="12">
        <v>76</v>
      </c>
      <c r="U20" s="15">
        <v>36</v>
      </c>
      <c r="V20" s="15">
        <v>6</v>
      </c>
      <c r="W20" s="12">
        <v>42</v>
      </c>
      <c r="X20" s="15">
        <v>4897</v>
      </c>
      <c r="Y20" s="15">
        <v>195</v>
      </c>
      <c r="Z20" s="12">
        <v>5092</v>
      </c>
    </row>
    <row r="21" spans="1:26" ht="15" customHeight="1" x14ac:dyDescent="0.2">
      <c r="A21" s="117"/>
      <c r="B21" s="10" t="s">
        <v>120</v>
      </c>
      <c r="C21" s="15">
        <v>7045</v>
      </c>
      <c r="D21" s="15">
        <v>134</v>
      </c>
      <c r="E21" s="12">
        <v>7179</v>
      </c>
      <c r="F21" s="15">
        <v>228</v>
      </c>
      <c r="G21" s="15">
        <v>6</v>
      </c>
      <c r="H21" s="12">
        <v>234</v>
      </c>
      <c r="I21" s="15">
        <v>1393</v>
      </c>
      <c r="J21" s="15">
        <v>15</v>
      </c>
      <c r="K21" s="12">
        <v>1408</v>
      </c>
      <c r="L21" s="15">
        <v>123</v>
      </c>
      <c r="M21" s="15">
        <v>2</v>
      </c>
      <c r="N21" s="12">
        <v>125</v>
      </c>
      <c r="O21" s="15">
        <v>15</v>
      </c>
      <c r="P21" s="15">
        <v>6</v>
      </c>
      <c r="Q21" s="12">
        <v>21</v>
      </c>
      <c r="R21" s="15">
        <v>57</v>
      </c>
      <c r="S21" s="15">
        <v>16</v>
      </c>
      <c r="T21" s="12">
        <v>73</v>
      </c>
      <c r="U21" s="15">
        <v>70</v>
      </c>
      <c r="V21" s="15">
        <v>2</v>
      </c>
      <c r="W21" s="12">
        <v>72</v>
      </c>
      <c r="X21" s="15">
        <v>8931</v>
      </c>
      <c r="Y21" s="15">
        <v>181</v>
      </c>
      <c r="Z21" s="12">
        <v>9112</v>
      </c>
    </row>
    <row r="22" spans="1:26" ht="15" customHeight="1" x14ac:dyDescent="0.2">
      <c r="A22" s="117" t="s">
        <v>107</v>
      </c>
      <c r="B22" s="9" t="s">
        <v>99</v>
      </c>
      <c r="C22" s="13">
        <v>3889</v>
      </c>
      <c r="D22" s="13">
        <v>57</v>
      </c>
      <c r="E22" s="14">
        <v>3946</v>
      </c>
      <c r="F22" s="13">
        <v>195</v>
      </c>
      <c r="G22" s="13">
        <v>7</v>
      </c>
      <c r="H22" s="14">
        <v>202</v>
      </c>
      <c r="I22" s="13">
        <v>465</v>
      </c>
      <c r="J22" s="13">
        <v>13</v>
      </c>
      <c r="K22" s="14">
        <v>478</v>
      </c>
      <c r="L22" s="13">
        <v>144</v>
      </c>
      <c r="M22" s="13">
        <v>10</v>
      </c>
      <c r="N22" s="14">
        <v>154</v>
      </c>
      <c r="O22" s="13">
        <v>55</v>
      </c>
      <c r="P22" s="13">
        <v>0</v>
      </c>
      <c r="Q22" s="14">
        <v>55</v>
      </c>
      <c r="R22" s="13">
        <v>68</v>
      </c>
      <c r="S22" s="13">
        <v>16</v>
      </c>
      <c r="T22" s="14">
        <v>84</v>
      </c>
      <c r="U22" s="13">
        <v>44</v>
      </c>
      <c r="V22" s="13">
        <v>9</v>
      </c>
      <c r="W22" s="14">
        <v>53</v>
      </c>
      <c r="X22" s="13">
        <v>4860</v>
      </c>
      <c r="Y22" s="13">
        <v>112</v>
      </c>
      <c r="Z22" s="14">
        <v>4972</v>
      </c>
    </row>
    <row r="23" spans="1:26" ht="15" customHeight="1" x14ac:dyDescent="0.2">
      <c r="A23" s="117"/>
      <c r="B23" s="9" t="s">
        <v>100</v>
      </c>
      <c r="C23" s="13">
        <v>4319</v>
      </c>
      <c r="D23" s="13">
        <v>118</v>
      </c>
      <c r="E23" s="14">
        <v>4437</v>
      </c>
      <c r="F23" s="13">
        <v>218</v>
      </c>
      <c r="G23" s="13">
        <v>8</v>
      </c>
      <c r="H23" s="14">
        <v>226</v>
      </c>
      <c r="I23" s="13">
        <v>468</v>
      </c>
      <c r="J23" s="13">
        <v>17</v>
      </c>
      <c r="K23" s="14">
        <v>485</v>
      </c>
      <c r="L23" s="13">
        <v>97</v>
      </c>
      <c r="M23" s="13">
        <v>7</v>
      </c>
      <c r="N23" s="14">
        <v>104</v>
      </c>
      <c r="O23" s="13">
        <v>19</v>
      </c>
      <c r="P23" s="13">
        <v>0</v>
      </c>
      <c r="Q23" s="14">
        <v>19</v>
      </c>
      <c r="R23" s="13">
        <v>114</v>
      </c>
      <c r="S23" s="13">
        <v>14</v>
      </c>
      <c r="T23" s="14">
        <v>128</v>
      </c>
      <c r="U23" s="13">
        <v>48</v>
      </c>
      <c r="V23" s="13">
        <v>5</v>
      </c>
      <c r="W23" s="14">
        <v>53</v>
      </c>
      <c r="X23" s="13">
        <v>5283</v>
      </c>
      <c r="Y23" s="13">
        <v>169</v>
      </c>
      <c r="Z23" s="14">
        <v>5452</v>
      </c>
    </row>
    <row r="24" spans="1:26" ht="15" customHeight="1" x14ac:dyDescent="0.2">
      <c r="A24" s="117"/>
      <c r="B24" s="9" t="s">
        <v>101</v>
      </c>
      <c r="C24" s="13">
        <v>5346</v>
      </c>
      <c r="D24" s="13">
        <v>103</v>
      </c>
      <c r="E24" s="14">
        <v>5449</v>
      </c>
      <c r="F24" s="13">
        <v>211</v>
      </c>
      <c r="G24" s="13">
        <v>20</v>
      </c>
      <c r="H24" s="14">
        <v>231</v>
      </c>
      <c r="I24" s="13">
        <v>668</v>
      </c>
      <c r="J24" s="13">
        <v>15</v>
      </c>
      <c r="K24" s="14">
        <v>683</v>
      </c>
      <c r="L24" s="13">
        <v>93</v>
      </c>
      <c r="M24" s="13">
        <v>5</v>
      </c>
      <c r="N24" s="14">
        <v>98</v>
      </c>
      <c r="O24" s="13">
        <v>21</v>
      </c>
      <c r="P24" s="13">
        <v>2</v>
      </c>
      <c r="Q24" s="14">
        <v>23</v>
      </c>
      <c r="R24" s="13">
        <v>78</v>
      </c>
      <c r="S24" s="13">
        <v>13</v>
      </c>
      <c r="T24" s="14">
        <v>91</v>
      </c>
      <c r="U24" s="13">
        <v>51</v>
      </c>
      <c r="V24" s="13">
        <v>7</v>
      </c>
      <c r="W24" s="14">
        <v>58</v>
      </c>
      <c r="X24" s="13">
        <v>6468</v>
      </c>
      <c r="Y24" s="13">
        <v>165</v>
      </c>
      <c r="Z24" s="14">
        <v>6633</v>
      </c>
    </row>
    <row r="25" spans="1:26" ht="15" customHeight="1" x14ac:dyDescent="0.2">
      <c r="A25" s="117" t="s">
        <v>163</v>
      </c>
      <c r="B25" s="10" t="s">
        <v>121</v>
      </c>
      <c r="C25" s="15">
        <v>3710</v>
      </c>
      <c r="D25" s="15">
        <v>57</v>
      </c>
      <c r="E25" s="12">
        <v>3767</v>
      </c>
      <c r="F25" s="15">
        <v>171</v>
      </c>
      <c r="G25" s="15">
        <v>8</v>
      </c>
      <c r="H25" s="12">
        <v>179</v>
      </c>
      <c r="I25" s="15">
        <v>381</v>
      </c>
      <c r="J25" s="15">
        <v>13</v>
      </c>
      <c r="K25" s="12">
        <v>394</v>
      </c>
      <c r="L25" s="15">
        <v>94</v>
      </c>
      <c r="M25" s="15">
        <v>6</v>
      </c>
      <c r="N25" s="12">
        <v>100</v>
      </c>
      <c r="O25" s="15">
        <v>46</v>
      </c>
      <c r="P25" s="15">
        <v>2</v>
      </c>
      <c r="Q25" s="12">
        <v>48</v>
      </c>
      <c r="R25" s="15">
        <v>85</v>
      </c>
      <c r="S25" s="15">
        <v>10</v>
      </c>
      <c r="T25" s="12">
        <v>95</v>
      </c>
      <c r="U25" s="15">
        <v>35</v>
      </c>
      <c r="V25" s="15">
        <v>2</v>
      </c>
      <c r="W25" s="12">
        <v>37</v>
      </c>
      <c r="X25" s="15">
        <v>4522</v>
      </c>
      <c r="Y25" s="15">
        <v>98</v>
      </c>
      <c r="Z25" s="12">
        <v>4620</v>
      </c>
    </row>
    <row r="26" spans="1:26" ht="15" customHeight="1" x14ac:dyDescent="0.2">
      <c r="A26" s="117"/>
      <c r="B26" s="10" t="s">
        <v>122</v>
      </c>
      <c r="C26" s="15">
        <v>3719</v>
      </c>
      <c r="D26" s="15">
        <v>49</v>
      </c>
      <c r="E26" s="12">
        <v>3768</v>
      </c>
      <c r="F26" s="15">
        <v>176</v>
      </c>
      <c r="G26" s="15">
        <v>14</v>
      </c>
      <c r="H26" s="12">
        <v>190</v>
      </c>
      <c r="I26" s="15">
        <v>452</v>
      </c>
      <c r="J26" s="15">
        <v>8</v>
      </c>
      <c r="K26" s="12">
        <v>460</v>
      </c>
      <c r="L26" s="15">
        <v>101</v>
      </c>
      <c r="M26" s="15">
        <v>10</v>
      </c>
      <c r="N26" s="12">
        <v>111</v>
      </c>
      <c r="O26" s="15">
        <v>21</v>
      </c>
      <c r="P26" s="15">
        <v>4</v>
      </c>
      <c r="Q26" s="12">
        <v>25</v>
      </c>
      <c r="R26" s="15">
        <v>84</v>
      </c>
      <c r="S26" s="15">
        <v>15</v>
      </c>
      <c r="T26" s="12">
        <v>99</v>
      </c>
      <c r="U26" s="15">
        <v>47</v>
      </c>
      <c r="V26" s="15">
        <v>7</v>
      </c>
      <c r="W26" s="12">
        <v>54</v>
      </c>
      <c r="X26" s="15">
        <v>4600</v>
      </c>
      <c r="Y26" s="15">
        <v>107</v>
      </c>
      <c r="Z26" s="12">
        <v>4707</v>
      </c>
    </row>
    <row r="27" spans="1:26" ht="15" customHeight="1" x14ac:dyDescent="0.2">
      <c r="A27" s="117"/>
      <c r="B27" s="10" t="s">
        <v>123</v>
      </c>
      <c r="C27" s="15">
        <v>5041</v>
      </c>
      <c r="D27" s="15">
        <v>79</v>
      </c>
      <c r="E27" s="12">
        <v>5120</v>
      </c>
      <c r="F27" s="15">
        <v>139</v>
      </c>
      <c r="G27" s="15">
        <v>16</v>
      </c>
      <c r="H27" s="12">
        <v>155</v>
      </c>
      <c r="I27" s="15">
        <v>819</v>
      </c>
      <c r="J27" s="15">
        <v>25</v>
      </c>
      <c r="K27" s="12">
        <v>844</v>
      </c>
      <c r="L27" s="15">
        <v>123</v>
      </c>
      <c r="M27" s="15">
        <v>7</v>
      </c>
      <c r="N27" s="12">
        <v>130</v>
      </c>
      <c r="O27" s="15">
        <v>6</v>
      </c>
      <c r="P27" s="15">
        <v>0</v>
      </c>
      <c r="Q27" s="12">
        <v>6</v>
      </c>
      <c r="R27" s="15">
        <v>47</v>
      </c>
      <c r="S27" s="15">
        <v>20</v>
      </c>
      <c r="T27" s="12">
        <v>67</v>
      </c>
      <c r="U27" s="15">
        <v>39</v>
      </c>
      <c r="V27" s="15">
        <v>4</v>
      </c>
      <c r="W27" s="12">
        <v>43</v>
      </c>
      <c r="X27" s="15">
        <v>6214</v>
      </c>
      <c r="Y27" s="15">
        <v>151</v>
      </c>
      <c r="Z27" s="12">
        <v>6365</v>
      </c>
    </row>
    <row r="28" spans="1:26" ht="15" customHeight="1" x14ac:dyDescent="0.2">
      <c r="A28" s="117" t="s">
        <v>166</v>
      </c>
      <c r="B28" s="9" t="s">
        <v>124</v>
      </c>
      <c r="C28" s="13">
        <v>3644</v>
      </c>
      <c r="D28" s="13">
        <v>40</v>
      </c>
      <c r="E28" s="14">
        <v>3684</v>
      </c>
      <c r="F28" s="13">
        <v>113</v>
      </c>
      <c r="G28" s="13">
        <v>11</v>
      </c>
      <c r="H28" s="14">
        <v>124</v>
      </c>
      <c r="I28" s="13">
        <v>302</v>
      </c>
      <c r="J28" s="13">
        <v>21</v>
      </c>
      <c r="K28" s="14">
        <v>323</v>
      </c>
      <c r="L28" s="13">
        <v>104</v>
      </c>
      <c r="M28" s="13">
        <v>8</v>
      </c>
      <c r="N28" s="14">
        <v>112</v>
      </c>
      <c r="O28" s="13">
        <v>1</v>
      </c>
      <c r="P28" s="13">
        <v>1</v>
      </c>
      <c r="Q28" s="14">
        <v>2</v>
      </c>
      <c r="R28" s="13">
        <v>58</v>
      </c>
      <c r="S28" s="13">
        <v>16</v>
      </c>
      <c r="T28" s="14">
        <v>74</v>
      </c>
      <c r="U28" s="13">
        <v>38</v>
      </c>
      <c r="V28" s="13">
        <v>10</v>
      </c>
      <c r="W28" s="14">
        <v>48</v>
      </c>
      <c r="X28" s="13">
        <v>4260</v>
      </c>
      <c r="Y28" s="13">
        <v>107</v>
      </c>
      <c r="Z28" s="14">
        <v>4367</v>
      </c>
    </row>
    <row r="29" spans="1:26" ht="15" customHeight="1" x14ac:dyDescent="0.2">
      <c r="A29" s="117"/>
      <c r="B29" s="9" t="s">
        <v>125</v>
      </c>
      <c r="C29" s="13">
        <v>3213</v>
      </c>
      <c r="D29" s="13">
        <v>72</v>
      </c>
      <c r="E29" s="14">
        <v>3285</v>
      </c>
      <c r="F29" s="13">
        <v>83</v>
      </c>
      <c r="G29" s="13">
        <v>12</v>
      </c>
      <c r="H29" s="14">
        <v>95</v>
      </c>
      <c r="I29" s="13">
        <v>370</v>
      </c>
      <c r="J29" s="13">
        <v>23</v>
      </c>
      <c r="K29" s="14">
        <v>393</v>
      </c>
      <c r="L29" s="13">
        <v>91</v>
      </c>
      <c r="M29" s="13">
        <v>8</v>
      </c>
      <c r="N29" s="14">
        <v>99</v>
      </c>
      <c r="O29" s="13">
        <v>6</v>
      </c>
      <c r="P29" s="13">
        <v>1</v>
      </c>
      <c r="Q29" s="14">
        <v>7</v>
      </c>
      <c r="R29" s="13">
        <v>37</v>
      </c>
      <c r="S29" s="13">
        <v>22</v>
      </c>
      <c r="T29" s="14">
        <v>59</v>
      </c>
      <c r="U29" s="13">
        <v>41</v>
      </c>
      <c r="V29" s="13">
        <v>9</v>
      </c>
      <c r="W29" s="14">
        <v>50</v>
      </c>
      <c r="X29" s="13">
        <v>3841</v>
      </c>
      <c r="Y29" s="13">
        <v>147</v>
      </c>
      <c r="Z29" s="14">
        <v>3988</v>
      </c>
    </row>
    <row r="30" spans="1:26" ht="15" customHeight="1" x14ac:dyDescent="0.2">
      <c r="A30" s="117"/>
      <c r="B30" s="9" t="s">
        <v>126</v>
      </c>
      <c r="C30" s="13">
        <v>1667</v>
      </c>
      <c r="D30" s="13">
        <v>44</v>
      </c>
      <c r="E30" s="14">
        <v>1711</v>
      </c>
      <c r="F30" s="13">
        <v>79</v>
      </c>
      <c r="G30" s="13">
        <v>4</v>
      </c>
      <c r="H30" s="14">
        <v>83</v>
      </c>
      <c r="I30" s="13">
        <v>161</v>
      </c>
      <c r="J30" s="13">
        <v>23</v>
      </c>
      <c r="K30" s="14">
        <v>184</v>
      </c>
      <c r="L30" s="13">
        <v>46</v>
      </c>
      <c r="M30" s="13">
        <v>7</v>
      </c>
      <c r="N30" s="14">
        <v>53</v>
      </c>
      <c r="O30" s="13">
        <v>2</v>
      </c>
      <c r="P30" s="13">
        <v>2</v>
      </c>
      <c r="Q30" s="14">
        <v>4</v>
      </c>
      <c r="R30" s="13">
        <v>51</v>
      </c>
      <c r="S30" s="13">
        <v>12</v>
      </c>
      <c r="T30" s="14">
        <v>63</v>
      </c>
      <c r="U30" s="13">
        <v>25</v>
      </c>
      <c r="V30" s="13">
        <v>4</v>
      </c>
      <c r="W30" s="14">
        <v>29</v>
      </c>
      <c r="X30" s="13">
        <v>2031</v>
      </c>
      <c r="Y30" s="13">
        <v>96</v>
      </c>
      <c r="Z30" s="14">
        <v>2127</v>
      </c>
    </row>
    <row r="31" spans="1:26" ht="15" customHeight="1" x14ac:dyDescent="0.2">
      <c r="A31" s="117" t="s">
        <v>169</v>
      </c>
      <c r="B31" s="10" t="s">
        <v>118</v>
      </c>
      <c r="C31" s="15">
        <v>5693</v>
      </c>
      <c r="D31" s="15">
        <v>83</v>
      </c>
      <c r="E31" s="12">
        <v>5776</v>
      </c>
      <c r="F31" s="15">
        <v>131</v>
      </c>
      <c r="G31" s="15">
        <v>8</v>
      </c>
      <c r="H31" s="12">
        <v>139</v>
      </c>
      <c r="I31" s="15">
        <v>858</v>
      </c>
      <c r="J31" s="15">
        <v>20</v>
      </c>
      <c r="K31" s="12">
        <v>878</v>
      </c>
      <c r="L31" s="15">
        <v>159</v>
      </c>
      <c r="M31" s="15">
        <v>4</v>
      </c>
      <c r="N31" s="12">
        <v>163</v>
      </c>
      <c r="O31" s="15">
        <v>2</v>
      </c>
      <c r="P31" s="15">
        <v>0</v>
      </c>
      <c r="Q31" s="12">
        <v>2</v>
      </c>
      <c r="R31" s="15">
        <v>123</v>
      </c>
      <c r="S31" s="15">
        <v>20</v>
      </c>
      <c r="T31" s="12">
        <v>143</v>
      </c>
      <c r="U31" s="15">
        <v>43</v>
      </c>
      <c r="V31" s="15">
        <v>2</v>
      </c>
      <c r="W31" s="12">
        <v>45</v>
      </c>
      <c r="X31" s="15">
        <v>7009</v>
      </c>
      <c r="Y31" s="15">
        <v>137</v>
      </c>
      <c r="Z31" s="12">
        <v>7146</v>
      </c>
    </row>
    <row r="32" spans="1:26" ht="15" customHeight="1" x14ac:dyDescent="0.2">
      <c r="A32" s="117"/>
      <c r="B32" s="10" t="s">
        <v>119</v>
      </c>
      <c r="C32" s="15">
        <v>3904</v>
      </c>
      <c r="D32" s="15">
        <v>74</v>
      </c>
      <c r="E32" s="12">
        <v>3978</v>
      </c>
      <c r="F32" s="15">
        <v>146</v>
      </c>
      <c r="G32" s="15">
        <v>6</v>
      </c>
      <c r="H32" s="12">
        <v>152</v>
      </c>
      <c r="I32" s="15">
        <v>663</v>
      </c>
      <c r="J32" s="15">
        <v>12</v>
      </c>
      <c r="K32" s="12">
        <v>675</v>
      </c>
      <c r="L32" s="15">
        <v>147</v>
      </c>
      <c r="M32" s="15">
        <v>3</v>
      </c>
      <c r="N32" s="12">
        <v>150</v>
      </c>
      <c r="O32" s="15">
        <v>23</v>
      </c>
      <c r="P32" s="15">
        <v>1</v>
      </c>
      <c r="Q32" s="12">
        <v>24</v>
      </c>
      <c r="R32" s="15">
        <v>74</v>
      </c>
      <c r="S32" s="15">
        <v>22</v>
      </c>
      <c r="T32" s="12">
        <v>96</v>
      </c>
      <c r="U32" s="15">
        <v>25</v>
      </c>
      <c r="V32" s="15">
        <v>0</v>
      </c>
      <c r="W32" s="12">
        <v>25</v>
      </c>
      <c r="X32" s="15">
        <v>4982</v>
      </c>
      <c r="Y32" s="15">
        <v>118</v>
      </c>
      <c r="Z32" s="12">
        <v>5100</v>
      </c>
    </row>
    <row r="33" spans="1:26" ht="15" customHeight="1" x14ac:dyDescent="0.2">
      <c r="A33" s="117"/>
      <c r="B33" s="10" t="s">
        <v>120</v>
      </c>
      <c r="C33" s="15">
        <v>6654</v>
      </c>
      <c r="D33" s="15">
        <v>108</v>
      </c>
      <c r="E33" s="12">
        <v>6762</v>
      </c>
      <c r="F33" s="15">
        <v>199</v>
      </c>
      <c r="G33" s="15">
        <v>7</v>
      </c>
      <c r="H33" s="12">
        <v>206</v>
      </c>
      <c r="I33" s="15">
        <v>1053</v>
      </c>
      <c r="J33" s="15">
        <v>13</v>
      </c>
      <c r="K33" s="12">
        <v>1066</v>
      </c>
      <c r="L33" s="15">
        <v>125</v>
      </c>
      <c r="M33" s="15">
        <v>2</v>
      </c>
      <c r="N33" s="12">
        <v>127</v>
      </c>
      <c r="O33" s="15">
        <v>34</v>
      </c>
      <c r="P33" s="15">
        <v>1</v>
      </c>
      <c r="Q33" s="12">
        <v>35</v>
      </c>
      <c r="R33" s="15">
        <v>118</v>
      </c>
      <c r="S33" s="15">
        <v>15</v>
      </c>
      <c r="T33" s="12">
        <v>133</v>
      </c>
      <c r="U33" s="15">
        <v>51</v>
      </c>
      <c r="V33" s="15">
        <v>6</v>
      </c>
      <c r="W33" s="12">
        <v>57</v>
      </c>
      <c r="X33" s="15">
        <v>8234</v>
      </c>
      <c r="Y33" s="15">
        <v>152</v>
      </c>
      <c r="Z33" s="12">
        <v>8386</v>
      </c>
    </row>
    <row r="34" spans="1:26" ht="15" customHeight="1" x14ac:dyDescent="0.2">
      <c r="A34" s="117" t="s">
        <v>171</v>
      </c>
      <c r="B34" s="9" t="s">
        <v>99</v>
      </c>
      <c r="C34" s="13">
        <v>4040</v>
      </c>
      <c r="D34" s="13">
        <v>59</v>
      </c>
      <c r="E34" s="14">
        <v>4099</v>
      </c>
      <c r="F34" s="13">
        <v>185</v>
      </c>
      <c r="G34" s="13">
        <v>11</v>
      </c>
      <c r="H34" s="14">
        <v>196</v>
      </c>
      <c r="I34" s="13">
        <v>416</v>
      </c>
      <c r="J34" s="13">
        <v>14</v>
      </c>
      <c r="K34" s="14">
        <v>430</v>
      </c>
      <c r="L34" s="13">
        <v>114</v>
      </c>
      <c r="M34" s="13">
        <v>5</v>
      </c>
      <c r="N34" s="14">
        <v>119</v>
      </c>
      <c r="O34" s="13">
        <v>13</v>
      </c>
      <c r="P34" s="13">
        <v>2</v>
      </c>
      <c r="Q34" s="14">
        <v>15</v>
      </c>
      <c r="R34" s="13">
        <v>122</v>
      </c>
      <c r="S34" s="13">
        <v>10</v>
      </c>
      <c r="T34" s="14">
        <v>132</v>
      </c>
      <c r="U34" s="13">
        <v>31</v>
      </c>
      <c r="V34" s="13">
        <v>2</v>
      </c>
      <c r="W34" s="14">
        <v>33</v>
      </c>
      <c r="X34" s="13">
        <v>4921</v>
      </c>
      <c r="Y34" s="13">
        <v>103</v>
      </c>
      <c r="Z34" s="14">
        <v>5024</v>
      </c>
    </row>
    <row r="35" spans="1:26" ht="15" customHeight="1" x14ac:dyDescent="0.2">
      <c r="A35" s="117"/>
      <c r="B35" s="9" t="s">
        <v>100</v>
      </c>
      <c r="C35" s="13">
        <v>4384</v>
      </c>
      <c r="D35" s="13">
        <v>128</v>
      </c>
      <c r="E35" s="14">
        <v>4512</v>
      </c>
      <c r="F35" s="13">
        <v>174</v>
      </c>
      <c r="G35" s="13">
        <v>11</v>
      </c>
      <c r="H35" s="14">
        <v>185</v>
      </c>
      <c r="I35" s="13">
        <v>554</v>
      </c>
      <c r="J35" s="13">
        <v>16</v>
      </c>
      <c r="K35" s="14">
        <v>570</v>
      </c>
      <c r="L35" s="13">
        <v>97</v>
      </c>
      <c r="M35" s="13">
        <v>9</v>
      </c>
      <c r="N35" s="14">
        <v>106</v>
      </c>
      <c r="O35" s="13">
        <v>16</v>
      </c>
      <c r="P35" s="13">
        <v>3</v>
      </c>
      <c r="Q35" s="14">
        <v>19</v>
      </c>
      <c r="R35" s="13">
        <v>92</v>
      </c>
      <c r="S35" s="13">
        <v>12</v>
      </c>
      <c r="T35" s="14">
        <v>104</v>
      </c>
      <c r="U35" s="13">
        <v>43</v>
      </c>
      <c r="V35" s="13">
        <v>2</v>
      </c>
      <c r="W35" s="14">
        <v>45</v>
      </c>
      <c r="X35" s="13">
        <v>5360</v>
      </c>
      <c r="Y35" s="13">
        <v>181</v>
      </c>
      <c r="Z35" s="14">
        <v>5541</v>
      </c>
    </row>
    <row r="36" spans="1:26" ht="15" customHeight="1" x14ac:dyDescent="0.2">
      <c r="A36" s="117"/>
      <c r="B36" s="9" t="s">
        <v>101</v>
      </c>
      <c r="C36" s="13">
        <v>5121</v>
      </c>
      <c r="D36" s="13">
        <v>70</v>
      </c>
      <c r="E36" s="14">
        <v>5191</v>
      </c>
      <c r="F36" s="13">
        <v>192</v>
      </c>
      <c r="G36" s="13">
        <v>13</v>
      </c>
      <c r="H36" s="14">
        <v>205</v>
      </c>
      <c r="I36" s="13">
        <v>779</v>
      </c>
      <c r="J36" s="13">
        <v>16</v>
      </c>
      <c r="K36" s="14">
        <v>795</v>
      </c>
      <c r="L36" s="13">
        <v>254</v>
      </c>
      <c r="M36" s="13">
        <v>5</v>
      </c>
      <c r="N36" s="14">
        <v>259</v>
      </c>
      <c r="O36" s="13">
        <v>21</v>
      </c>
      <c r="P36" s="13">
        <v>2</v>
      </c>
      <c r="Q36" s="14">
        <v>23</v>
      </c>
      <c r="R36" s="13">
        <v>82</v>
      </c>
      <c r="S36" s="13">
        <v>16</v>
      </c>
      <c r="T36" s="14">
        <v>98</v>
      </c>
      <c r="U36" s="13">
        <v>35</v>
      </c>
      <c r="V36" s="13">
        <v>14</v>
      </c>
      <c r="W36" s="14">
        <v>49</v>
      </c>
      <c r="X36" s="13">
        <v>6484</v>
      </c>
      <c r="Y36" s="13">
        <v>136</v>
      </c>
      <c r="Z36" s="14">
        <v>6620</v>
      </c>
    </row>
    <row r="37" spans="1:26" ht="15" customHeight="1" x14ac:dyDescent="0.2">
      <c r="A37" s="117" t="s">
        <v>174</v>
      </c>
      <c r="B37" s="10" t="s">
        <v>121</v>
      </c>
      <c r="C37" s="15">
        <v>3659</v>
      </c>
      <c r="D37" s="15">
        <v>45</v>
      </c>
      <c r="E37" s="12">
        <v>3704</v>
      </c>
      <c r="F37" s="15">
        <v>160</v>
      </c>
      <c r="G37" s="15">
        <v>15</v>
      </c>
      <c r="H37" s="12">
        <v>175</v>
      </c>
      <c r="I37" s="15">
        <v>375</v>
      </c>
      <c r="J37" s="15">
        <v>10</v>
      </c>
      <c r="K37" s="12">
        <v>385</v>
      </c>
      <c r="L37" s="15">
        <v>57</v>
      </c>
      <c r="M37" s="15">
        <v>7</v>
      </c>
      <c r="N37" s="12">
        <v>64</v>
      </c>
      <c r="O37" s="15">
        <v>29</v>
      </c>
      <c r="P37" s="15">
        <v>1</v>
      </c>
      <c r="Q37" s="12">
        <v>30</v>
      </c>
      <c r="R37" s="15">
        <v>53</v>
      </c>
      <c r="S37" s="15">
        <v>19</v>
      </c>
      <c r="T37" s="12">
        <v>72</v>
      </c>
      <c r="U37" s="15">
        <v>14</v>
      </c>
      <c r="V37" s="15">
        <v>6</v>
      </c>
      <c r="W37" s="12">
        <v>20</v>
      </c>
      <c r="X37" s="15">
        <v>4347</v>
      </c>
      <c r="Y37" s="15">
        <v>103</v>
      </c>
      <c r="Z37" s="12">
        <v>4450</v>
      </c>
    </row>
    <row r="38" spans="1:26" ht="15" customHeight="1" x14ac:dyDescent="0.2">
      <c r="A38" s="117"/>
      <c r="B38" s="10" t="s">
        <v>122</v>
      </c>
      <c r="C38" s="15">
        <v>3399</v>
      </c>
      <c r="D38" s="15">
        <v>54</v>
      </c>
      <c r="E38" s="12">
        <v>3453</v>
      </c>
      <c r="F38" s="15">
        <v>145</v>
      </c>
      <c r="G38" s="15">
        <v>13</v>
      </c>
      <c r="H38" s="12">
        <v>158</v>
      </c>
      <c r="I38" s="15">
        <v>400</v>
      </c>
      <c r="J38" s="15">
        <v>16</v>
      </c>
      <c r="K38" s="12">
        <v>416</v>
      </c>
      <c r="L38" s="15">
        <v>95</v>
      </c>
      <c r="M38" s="15">
        <v>3</v>
      </c>
      <c r="N38" s="12">
        <v>98</v>
      </c>
      <c r="O38" s="15">
        <v>5</v>
      </c>
      <c r="P38" s="15">
        <v>0</v>
      </c>
      <c r="Q38" s="12">
        <v>5</v>
      </c>
      <c r="R38" s="15">
        <v>60</v>
      </c>
      <c r="S38" s="15">
        <v>18</v>
      </c>
      <c r="T38" s="12">
        <v>78</v>
      </c>
      <c r="U38" s="15">
        <v>28</v>
      </c>
      <c r="V38" s="15">
        <v>5</v>
      </c>
      <c r="W38" s="12">
        <v>33</v>
      </c>
      <c r="X38" s="15">
        <v>4132</v>
      </c>
      <c r="Y38" s="15">
        <v>109</v>
      </c>
      <c r="Z38" s="12">
        <v>4241</v>
      </c>
    </row>
    <row r="39" spans="1:26" ht="15" customHeight="1" x14ac:dyDescent="0.2">
      <c r="A39" s="117"/>
      <c r="B39" s="10" t="s">
        <v>123</v>
      </c>
      <c r="C39" s="15">
        <v>5131</v>
      </c>
      <c r="D39" s="15">
        <v>58</v>
      </c>
      <c r="E39" s="12">
        <v>5189</v>
      </c>
      <c r="F39" s="15">
        <v>143</v>
      </c>
      <c r="G39" s="15">
        <v>16</v>
      </c>
      <c r="H39" s="12">
        <v>159</v>
      </c>
      <c r="I39" s="15">
        <v>513</v>
      </c>
      <c r="J39" s="15">
        <v>13</v>
      </c>
      <c r="K39" s="12">
        <v>526</v>
      </c>
      <c r="L39" s="15">
        <v>97</v>
      </c>
      <c r="M39" s="15">
        <v>4</v>
      </c>
      <c r="N39" s="12">
        <v>101</v>
      </c>
      <c r="O39" s="15">
        <v>8</v>
      </c>
      <c r="P39" s="15">
        <v>0</v>
      </c>
      <c r="Q39" s="12">
        <v>8</v>
      </c>
      <c r="R39" s="15">
        <v>52</v>
      </c>
      <c r="S39" s="15">
        <v>21</v>
      </c>
      <c r="T39" s="12">
        <v>73</v>
      </c>
      <c r="U39" s="15">
        <v>25</v>
      </c>
      <c r="V39" s="15">
        <v>0</v>
      </c>
      <c r="W39" s="12">
        <v>25</v>
      </c>
      <c r="X39" s="15">
        <v>5969</v>
      </c>
      <c r="Y39" s="15">
        <v>112</v>
      </c>
      <c r="Z39" s="12">
        <v>6081</v>
      </c>
    </row>
    <row r="40" spans="1:26" ht="15" customHeight="1" x14ac:dyDescent="0.2">
      <c r="A40" s="117" t="s">
        <v>176</v>
      </c>
      <c r="B40" s="9" t="s">
        <v>124</v>
      </c>
      <c r="C40" s="13">
        <v>3139</v>
      </c>
      <c r="D40" s="13">
        <v>49</v>
      </c>
      <c r="E40" s="14">
        <v>3188</v>
      </c>
      <c r="F40" s="13">
        <v>116</v>
      </c>
      <c r="G40" s="13">
        <v>10</v>
      </c>
      <c r="H40" s="14">
        <v>126</v>
      </c>
      <c r="I40" s="13">
        <v>310</v>
      </c>
      <c r="J40" s="13">
        <v>24</v>
      </c>
      <c r="K40" s="14">
        <v>334</v>
      </c>
      <c r="L40" s="13">
        <v>121</v>
      </c>
      <c r="M40" s="13">
        <v>3</v>
      </c>
      <c r="N40" s="14">
        <v>124</v>
      </c>
      <c r="O40" s="13">
        <v>3</v>
      </c>
      <c r="P40" s="13">
        <v>1</v>
      </c>
      <c r="Q40" s="14">
        <v>4</v>
      </c>
      <c r="R40" s="13">
        <v>60</v>
      </c>
      <c r="S40" s="13">
        <v>10</v>
      </c>
      <c r="T40" s="14">
        <v>70</v>
      </c>
      <c r="U40" s="13">
        <v>31</v>
      </c>
      <c r="V40" s="13">
        <v>2</v>
      </c>
      <c r="W40" s="14">
        <v>33</v>
      </c>
      <c r="X40" s="13">
        <v>3780</v>
      </c>
      <c r="Y40" s="13">
        <v>99</v>
      </c>
      <c r="Z40" s="14">
        <v>3879</v>
      </c>
    </row>
    <row r="41" spans="1:26" ht="15" customHeight="1" x14ac:dyDescent="0.2">
      <c r="A41" s="117"/>
      <c r="B41" s="9" t="s">
        <v>125</v>
      </c>
      <c r="C41" s="13">
        <v>3179</v>
      </c>
      <c r="D41" s="13">
        <v>104</v>
      </c>
      <c r="E41" s="14">
        <v>3283</v>
      </c>
      <c r="F41" s="13">
        <v>67</v>
      </c>
      <c r="G41" s="13">
        <v>7</v>
      </c>
      <c r="H41" s="14">
        <v>74</v>
      </c>
      <c r="I41" s="13">
        <v>323</v>
      </c>
      <c r="J41" s="13">
        <v>20</v>
      </c>
      <c r="K41" s="14">
        <v>343</v>
      </c>
      <c r="L41" s="13">
        <v>84</v>
      </c>
      <c r="M41" s="13">
        <v>7</v>
      </c>
      <c r="N41" s="14">
        <v>91</v>
      </c>
      <c r="O41" s="13">
        <v>0</v>
      </c>
      <c r="P41" s="13">
        <v>2</v>
      </c>
      <c r="Q41" s="14">
        <v>2</v>
      </c>
      <c r="R41" s="13">
        <v>46</v>
      </c>
      <c r="S41" s="13">
        <v>12</v>
      </c>
      <c r="T41" s="14">
        <v>58</v>
      </c>
      <c r="U41" s="13">
        <v>22</v>
      </c>
      <c r="V41" s="13">
        <v>6</v>
      </c>
      <c r="W41" s="14">
        <v>28</v>
      </c>
      <c r="X41" s="13">
        <v>3721</v>
      </c>
      <c r="Y41" s="13">
        <v>158</v>
      </c>
      <c r="Z41" s="14">
        <v>3879</v>
      </c>
    </row>
    <row r="42" spans="1:26" ht="15" customHeight="1" x14ac:dyDescent="0.2">
      <c r="A42" s="117"/>
      <c r="B42" s="9" t="s">
        <v>126</v>
      </c>
      <c r="C42" s="13">
        <v>1979</v>
      </c>
      <c r="D42" s="13">
        <v>53</v>
      </c>
      <c r="E42" s="14">
        <v>2032</v>
      </c>
      <c r="F42" s="13">
        <v>48</v>
      </c>
      <c r="G42" s="13">
        <v>2</v>
      </c>
      <c r="H42" s="14">
        <v>50</v>
      </c>
      <c r="I42" s="13">
        <v>176</v>
      </c>
      <c r="J42" s="13">
        <v>7</v>
      </c>
      <c r="K42" s="14">
        <v>183</v>
      </c>
      <c r="L42" s="13">
        <v>42</v>
      </c>
      <c r="M42" s="13">
        <v>3</v>
      </c>
      <c r="N42" s="14">
        <v>45</v>
      </c>
      <c r="O42" s="13">
        <v>1</v>
      </c>
      <c r="P42" s="13">
        <v>0</v>
      </c>
      <c r="Q42" s="14">
        <v>1</v>
      </c>
      <c r="R42" s="13">
        <v>21</v>
      </c>
      <c r="S42" s="13">
        <v>15</v>
      </c>
      <c r="T42" s="14">
        <v>36</v>
      </c>
      <c r="U42" s="13">
        <v>9</v>
      </c>
      <c r="V42" s="13">
        <v>4</v>
      </c>
      <c r="W42" s="14">
        <v>13</v>
      </c>
      <c r="X42" s="13">
        <v>2276</v>
      </c>
      <c r="Y42" s="13">
        <v>84</v>
      </c>
      <c r="Z42" s="14">
        <v>2360</v>
      </c>
    </row>
    <row r="43" spans="1:26" ht="15" customHeight="1" x14ac:dyDescent="0.2">
      <c r="A43" s="117" t="s">
        <v>182</v>
      </c>
      <c r="B43" s="10" t="s">
        <v>118</v>
      </c>
      <c r="C43" s="15">
        <v>5033</v>
      </c>
      <c r="D43" s="15">
        <v>34</v>
      </c>
      <c r="E43" s="12">
        <v>5067</v>
      </c>
      <c r="F43" s="15">
        <v>161</v>
      </c>
      <c r="G43" s="15">
        <v>9</v>
      </c>
      <c r="H43" s="12">
        <v>170</v>
      </c>
      <c r="I43" s="15">
        <v>719</v>
      </c>
      <c r="J43" s="15">
        <v>9</v>
      </c>
      <c r="K43" s="12">
        <v>728</v>
      </c>
      <c r="L43" s="15">
        <v>89</v>
      </c>
      <c r="M43" s="15">
        <v>7</v>
      </c>
      <c r="N43" s="12">
        <v>96</v>
      </c>
      <c r="O43" s="15">
        <v>8</v>
      </c>
      <c r="P43" s="15">
        <v>2</v>
      </c>
      <c r="Q43" s="12">
        <v>10</v>
      </c>
      <c r="R43" s="15">
        <v>75</v>
      </c>
      <c r="S43" s="15">
        <v>15</v>
      </c>
      <c r="T43" s="12">
        <v>90</v>
      </c>
      <c r="U43" s="15">
        <v>37</v>
      </c>
      <c r="V43" s="15">
        <v>6</v>
      </c>
      <c r="W43" s="12">
        <v>43</v>
      </c>
      <c r="X43" s="15">
        <v>6122</v>
      </c>
      <c r="Y43" s="15">
        <v>82</v>
      </c>
      <c r="Z43" s="12">
        <v>6204</v>
      </c>
    </row>
    <row r="44" spans="1:26" ht="15" customHeight="1" x14ac:dyDescent="0.2">
      <c r="A44" s="117"/>
      <c r="B44" s="10" t="s">
        <v>119</v>
      </c>
      <c r="C44" s="15">
        <v>3564</v>
      </c>
      <c r="D44" s="15">
        <v>30</v>
      </c>
      <c r="E44" s="12">
        <v>3594</v>
      </c>
      <c r="F44" s="15">
        <v>144</v>
      </c>
      <c r="G44" s="15">
        <v>12</v>
      </c>
      <c r="H44" s="12">
        <v>156</v>
      </c>
      <c r="I44" s="15">
        <v>542</v>
      </c>
      <c r="J44" s="15">
        <v>9</v>
      </c>
      <c r="K44" s="12">
        <v>551</v>
      </c>
      <c r="L44" s="15">
        <v>77</v>
      </c>
      <c r="M44" s="15">
        <v>4</v>
      </c>
      <c r="N44" s="12">
        <v>81</v>
      </c>
      <c r="O44" s="15">
        <v>18</v>
      </c>
      <c r="P44" s="15">
        <v>2</v>
      </c>
      <c r="Q44" s="12">
        <v>20</v>
      </c>
      <c r="R44" s="15">
        <v>73</v>
      </c>
      <c r="S44" s="15">
        <v>23</v>
      </c>
      <c r="T44" s="12">
        <v>96</v>
      </c>
      <c r="U44" s="15">
        <v>22</v>
      </c>
      <c r="V44" s="15">
        <v>4</v>
      </c>
      <c r="W44" s="12">
        <v>26</v>
      </c>
      <c r="X44" s="15">
        <v>4440</v>
      </c>
      <c r="Y44" s="15">
        <v>84</v>
      </c>
      <c r="Z44" s="12">
        <v>4524</v>
      </c>
    </row>
    <row r="45" spans="1:26" ht="15" customHeight="1" x14ac:dyDescent="0.2">
      <c r="A45" s="117"/>
      <c r="B45" s="10" t="s">
        <v>120</v>
      </c>
      <c r="C45" s="15">
        <v>3153</v>
      </c>
      <c r="D45" s="15">
        <v>88</v>
      </c>
      <c r="E45" s="12">
        <v>3241</v>
      </c>
      <c r="F45" s="15">
        <v>164</v>
      </c>
      <c r="G45" s="15">
        <v>10</v>
      </c>
      <c r="H45" s="12">
        <v>174</v>
      </c>
      <c r="I45" s="15">
        <v>439</v>
      </c>
      <c r="J45" s="15">
        <v>5</v>
      </c>
      <c r="K45" s="12">
        <v>444</v>
      </c>
      <c r="L45" s="15">
        <v>74</v>
      </c>
      <c r="M45" s="15">
        <v>3</v>
      </c>
      <c r="N45" s="12">
        <v>77</v>
      </c>
      <c r="O45" s="15">
        <v>10</v>
      </c>
      <c r="P45" s="15">
        <v>6</v>
      </c>
      <c r="Q45" s="12">
        <v>16</v>
      </c>
      <c r="R45" s="15">
        <v>71</v>
      </c>
      <c r="S45" s="15">
        <v>15</v>
      </c>
      <c r="T45" s="12">
        <v>86</v>
      </c>
      <c r="U45" s="15">
        <v>49</v>
      </c>
      <c r="V45" s="15">
        <v>0</v>
      </c>
      <c r="W45" s="12">
        <v>49</v>
      </c>
      <c r="X45" s="15">
        <v>3960</v>
      </c>
      <c r="Y45" s="15">
        <v>127</v>
      </c>
      <c r="Z45" s="12">
        <v>4087</v>
      </c>
    </row>
    <row r="46" spans="1:26" ht="15" customHeight="1" x14ac:dyDescent="0.2">
      <c r="A46" s="117" t="s">
        <v>184</v>
      </c>
      <c r="B46" s="9" t="s">
        <v>99</v>
      </c>
      <c r="C46" s="13">
        <v>13</v>
      </c>
      <c r="D46" s="13">
        <v>6</v>
      </c>
      <c r="E46" s="14">
        <v>19</v>
      </c>
      <c r="F46" s="13">
        <v>17</v>
      </c>
      <c r="G46" s="13">
        <v>2</v>
      </c>
      <c r="H46" s="14">
        <v>19</v>
      </c>
      <c r="I46" s="13">
        <v>25</v>
      </c>
      <c r="J46" s="13">
        <v>2</v>
      </c>
      <c r="K46" s="14">
        <v>27</v>
      </c>
      <c r="L46" s="13">
        <v>33</v>
      </c>
      <c r="M46" s="13">
        <v>1</v>
      </c>
      <c r="N46" s="14">
        <v>34</v>
      </c>
      <c r="O46" s="13">
        <v>1</v>
      </c>
      <c r="P46" s="13">
        <v>2</v>
      </c>
      <c r="Q46" s="14">
        <v>3</v>
      </c>
      <c r="R46" s="13">
        <v>44</v>
      </c>
      <c r="S46" s="13">
        <v>1</v>
      </c>
      <c r="T46" s="14">
        <v>45</v>
      </c>
      <c r="U46" s="13">
        <v>6</v>
      </c>
      <c r="V46" s="13">
        <v>0</v>
      </c>
      <c r="W46" s="14">
        <v>6</v>
      </c>
      <c r="X46" s="13">
        <v>139</v>
      </c>
      <c r="Y46" s="13">
        <v>14</v>
      </c>
      <c r="Z46" s="14">
        <v>153</v>
      </c>
    </row>
    <row r="47" spans="1:26" ht="15" customHeight="1" x14ac:dyDescent="0.2">
      <c r="A47" s="117"/>
      <c r="B47" s="9" t="s">
        <v>100</v>
      </c>
      <c r="C47" s="13">
        <v>175</v>
      </c>
      <c r="D47" s="13">
        <v>1</v>
      </c>
      <c r="E47" s="14">
        <v>176</v>
      </c>
      <c r="F47" s="13">
        <v>76</v>
      </c>
      <c r="G47" s="13">
        <v>2</v>
      </c>
      <c r="H47" s="14">
        <v>78</v>
      </c>
      <c r="I47" s="13">
        <v>77</v>
      </c>
      <c r="J47" s="13">
        <v>3</v>
      </c>
      <c r="K47" s="14">
        <v>80</v>
      </c>
      <c r="L47" s="13">
        <v>33</v>
      </c>
      <c r="M47" s="13">
        <v>1</v>
      </c>
      <c r="N47" s="14">
        <v>34</v>
      </c>
      <c r="O47" s="13">
        <v>2</v>
      </c>
      <c r="P47" s="13">
        <v>0</v>
      </c>
      <c r="Q47" s="14">
        <v>2</v>
      </c>
      <c r="R47" s="13">
        <v>60</v>
      </c>
      <c r="S47" s="13">
        <v>2</v>
      </c>
      <c r="T47" s="14">
        <v>62</v>
      </c>
      <c r="U47" s="13">
        <v>18</v>
      </c>
      <c r="V47" s="13">
        <v>2</v>
      </c>
      <c r="W47" s="14">
        <v>20</v>
      </c>
      <c r="X47" s="13">
        <v>441</v>
      </c>
      <c r="Y47" s="13">
        <v>11</v>
      </c>
      <c r="Z47" s="14">
        <v>452</v>
      </c>
    </row>
    <row r="48" spans="1:26" ht="15" customHeight="1" x14ac:dyDescent="0.2">
      <c r="A48" s="117"/>
      <c r="B48" s="9" t="s">
        <v>101</v>
      </c>
      <c r="C48" s="13">
        <v>3286</v>
      </c>
      <c r="D48" s="13">
        <v>5</v>
      </c>
      <c r="E48" s="14">
        <v>3291</v>
      </c>
      <c r="F48" s="13">
        <v>213</v>
      </c>
      <c r="G48" s="13">
        <v>3</v>
      </c>
      <c r="H48" s="14">
        <v>216</v>
      </c>
      <c r="I48" s="13">
        <v>410</v>
      </c>
      <c r="J48" s="13">
        <v>2</v>
      </c>
      <c r="K48" s="14">
        <v>412</v>
      </c>
      <c r="L48" s="13">
        <v>46</v>
      </c>
      <c r="M48" s="13">
        <v>2</v>
      </c>
      <c r="N48" s="14">
        <v>48</v>
      </c>
      <c r="O48" s="13">
        <v>1</v>
      </c>
      <c r="P48" s="13">
        <v>1</v>
      </c>
      <c r="Q48" s="14">
        <v>2</v>
      </c>
      <c r="R48" s="13">
        <v>85</v>
      </c>
      <c r="S48" s="13">
        <v>11</v>
      </c>
      <c r="T48" s="14">
        <v>96</v>
      </c>
      <c r="U48" s="13">
        <v>21</v>
      </c>
      <c r="V48" s="13">
        <v>3</v>
      </c>
      <c r="W48" s="14">
        <v>24</v>
      </c>
      <c r="X48" s="13">
        <v>4062</v>
      </c>
      <c r="Y48" s="13">
        <v>27</v>
      </c>
      <c r="Z48" s="14">
        <v>4089</v>
      </c>
    </row>
    <row r="49" spans="1:26" ht="15" customHeight="1" x14ac:dyDescent="0.2">
      <c r="A49" s="117" t="s">
        <v>189</v>
      </c>
      <c r="B49" s="10" t="s">
        <v>121</v>
      </c>
      <c r="C49" s="15">
        <v>4393</v>
      </c>
      <c r="D49" s="15">
        <v>5</v>
      </c>
      <c r="E49" s="12">
        <v>4398</v>
      </c>
      <c r="F49" s="15">
        <v>251</v>
      </c>
      <c r="G49" s="15">
        <v>3</v>
      </c>
      <c r="H49" s="12">
        <v>254</v>
      </c>
      <c r="I49" s="15">
        <v>596</v>
      </c>
      <c r="J49" s="15">
        <v>3</v>
      </c>
      <c r="K49" s="12">
        <v>599</v>
      </c>
      <c r="L49" s="15">
        <v>104</v>
      </c>
      <c r="M49" s="15">
        <v>3</v>
      </c>
      <c r="N49" s="12">
        <v>107</v>
      </c>
      <c r="O49" s="15">
        <v>21</v>
      </c>
      <c r="P49" s="15">
        <v>0</v>
      </c>
      <c r="Q49" s="12">
        <v>21</v>
      </c>
      <c r="R49" s="15">
        <v>53</v>
      </c>
      <c r="S49" s="15">
        <v>12</v>
      </c>
      <c r="T49" s="12">
        <v>65</v>
      </c>
      <c r="U49" s="15">
        <v>22</v>
      </c>
      <c r="V49" s="15">
        <v>3</v>
      </c>
      <c r="W49" s="12">
        <v>25</v>
      </c>
      <c r="X49" s="15">
        <v>5440</v>
      </c>
      <c r="Y49" s="15">
        <v>29</v>
      </c>
      <c r="Z49" s="12">
        <v>5469</v>
      </c>
    </row>
    <row r="50" spans="1:26" ht="15" customHeight="1" x14ac:dyDescent="0.2">
      <c r="A50" s="117"/>
      <c r="B50" s="10" t="s">
        <v>122</v>
      </c>
      <c r="C50" s="15">
        <v>3835</v>
      </c>
      <c r="D50" s="15">
        <v>18</v>
      </c>
      <c r="E50" s="12">
        <v>3853</v>
      </c>
      <c r="F50" s="15">
        <v>205</v>
      </c>
      <c r="G50" s="15">
        <v>6</v>
      </c>
      <c r="H50" s="12">
        <v>211</v>
      </c>
      <c r="I50" s="15">
        <v>513</v>
      </c>
      <c r="J50" s="15">
        <v>4</v>
      </c>
      <c r="K50" s="12">
        <v>517</v>
      </c>
      <c r="L50" s="15">
        <v>93</v>
      </c>
      <c r="M50" s="15">
        <v>6</v>
      </c>
      <c r="N50" s="12">
        <v>99</v>
      </c>
      <c r="O50" s="15">
        <v>12</v>
      </c>
      <c r="P50" s="15">
        <v>0</v>
      </c>
      <c r="Q50" s="12">
        <v>12</v>
      </c>
      <c r="R50" s="15">
        <v>66</v>
      </c>
      <c r="S50" s="15">
        <v>24</v>
      </c>
      <c r="T50" s="12">
        <v>90</v>
      </c>
      <c r="U50" s="15">
        <v>16</v>
      </c>
      <c r="V50" s="15">
        <v>4</v>
      </c>
      <c r="W50" s="12">
        <v>20</v>
      </c>
      <c r="X50" s="15">
        <v>4740</v>
      </c>
      <c r="Y50" s="15">
        <v>62</v>
      </c>
      <c r="Z50" s="12">
        <v>4802</v>
      </c>
    </row>
    <row r="51" spans="1:26" ht="15" customHeight="1" x14ac:dyDescent="0.2">
      <c r="A51" s="117"/>
      <c r="B51" s="10" t="s">
        <v>123</v>
      </c>
      <c r="C51" s="15">
        <v>4814</v>
      </c>
      <c r="D51" s="15">
        <v>22</v>
      </c>
      <c r="E51" s="12">
        <v>4836</v>
      </c>
      <c r="F51" s="15">
        <v>202</v>
      </c>
      <c r="G51" s="15">
        <v>14</v>
      </c>
      <c r="H51" s="12">
        <v>216</v>
      </c>
      <c r="I51" s="15">
        <v>727</v>
      </c>
      <c r="J51" s="15">
        <v>11</v>
      </c>
      <c r="K51" s="12">
        <v>738</v>
      </c>
      <c r="L51" s="15">
        <v>77</v>
      </c>
      <c r="M51" s="15">
        <v>5</v>
      </c>
      <c r="N51" s="12">
        <v>82</v>
      </c>
      <c r="O51" s="15">
        <v>16</v>
      </c>
      <c r="P51" s="15">
        <v>1</v>
      </c>
      <c r="Q51" s="12">
        <v>17</v>
      </c>
      <c r="R51" s="15">
        <v>72</v>
      </c>
      <c r="S51" s="15">
        <v>18</v>
      </c>
      <c r="T51" s="12">
        <v>90</v>
      </c>
      <c r="U51" s="15">
        <v>17</v>
      </c>
      <c r="V51" s="15">
        <v>7</v>
      </c>
      <c r="W51" s="12">
        <v>24</v>
      </c>
      <c r="X51" s="15">
        <v>5925</v>
      </c>
      <c r="Y51" s="15">
        <v>78</v>
      </c>
      <c r="Z51" s="12">
        <v>6003</v>
      </c>
    </row>
    <row r="52" spans="1:26" ht="15" customHeight="1" x14ac:dyDescent="0.2">
      <c r="A52" s="117" t="s">
        <v>192</v>
      </c>
      <c r="B52" s="72" t="s">
        <v>124</v>
      </c>
      <c r="C52" s="13">
        <v>3314</v>
      </c>
      <c r="D52" s="13">
        <v>20</v>
      </c>
      <c r="E52" s="14">
        <v>3334</v>
      </c>
      <c r="F52" s="13">
        <v>127</v>
      </c>
      <c r="G52" s="13">
        <v>11</v>
      </c>
      <c r="H52" s="14">
        <v>138</v>
      </c>
      <c r="I52" s="13">
        <v>414</v>
      </c>
      <c r="J52" s="13">
        <v>4</v>
      </c>
      <c r="K52" s="14">
        <v>418</v>
      </c>
      <c r="L52" s="13">
        <v>100</v>
      </c>
      <c r="M52" s="13">
        <v>2</v>
      </c>
      <c r="N52" s="14">
        <v>102</v>
      </c>
      <c r="O52" s="13">
        <v>10</v>
      </c>
      <c r="P52" s="13">
        <v>0</v>
      </c>
      <c r="Q52" s="14">
        <v>10</v>
      </c>
      <c r="R52" s="13">
        <v>77</v>
      </c>
      <c r="S52" s="13">
        <v>13</v>
      </c>
      <c r="T52" s="14">
        <v>90</v>
      </c>
      <c r="U52" s="13">
        <v>36</v>
      </c>
      <c r="V52" s="13">
        <v>1</v>
      </c>
      <c r="W52" s="14">
        <v>37</v>
      </c>
      <c r="X52" s="13">
        <v>4078</v>
      </c>
      <c r="Y52" s="13">
        <v>51</v>
      </c>
      <c r="Z52" s="14">
        <v>4129</v>
      </c>
    </row>
    <row r="53" spans="1:26" ht="15" customHeight="1" x14ac:dyDescent="0.2">
      <c r="A53" s="117"/>
      <c r="B53" s="72" t="s">
        <v>125</v>
      </c>
      <c r="C53" s="13">
        <v>2876</v>
      </c>
      <c r="D53" s="13">
        <v>31</v>
      </c>
      <c r="E53" s="14">
        <v>2907</v>
      </c>
      <c r="F53" s="13">
        <v>121</v>
      </c>
      <c r="G53" s="13">
        <v>18</v>
      </c>
      <c r="H53" s="14">
        <v>139</v>
      </c>
      <c r="I53" s="13">
        <v>412</v>
      </c>
      <c r="J53" s="13">
        <v>8</v>
      </c>
      <c r="K53" s="14">
        <v>420</v>
      </c>
      <c r="L53" s="13">
        <v>92</v>
      </c>
      <c r="M53" s="13">
        <v>8</v>
      </c>
      <c r="N53" s="14">
        <v>100</v>
      </c>
      <c r="O53" s="13">
        <v>52</v>
      </c>
      <c r="P53" s="13">
        <v>2</v>
      </c>
      <c r="Q53" s="14">
        <v>54</v>
      </c>
      <c r="R53" s="13">
        <v>55</v>
      </c>
      <c r="S53" s="13">
        <v>23</v>
      </c>
      <c r="T53" s="14">
        <v>78</v>
      </c>
      <c r="U53" s="13">
        <v>9</v>
      </c>
      <c r="V53" s="13">
        <v>2</v>
      </c>
      <c r="W53" s="14">
        <v>11</v>
      </c>
      <c r="X53" s="13">
        <v>3617</v>
      </c>
      <c r="Y53" s="13">
        <v>92</v>
      </c>
      <c r="Z53" s="14">
        <v>3709</v>
      </c>
    </row>
    <row r="54" spans="1:26" ht="15" customHeight="1" x14ac:dyDescent="0.2">
      <c r="A54" s="117"/>
      <c r="B54" s="72" t="s">
        <v>126</v>
      </c>
      <c r="C54" s="13">
        <v>1705</v>
      </c>
      <c r="D54" s="13">
        <v>25</v>
      </c>
      <c r="E54" s="14">
        <v>1730</v>
      </c>
      <c r="F54" s="13">
        <v>91</v>
      </c>
      <c r="G54" s="13">
        <v>13</v>
      </c>
      <c r="H54" s="14">
        <v>104</v>
      </c>
      <c r="I54" s="13">
        <v>160</v>
      </c>
      <c r="J54" s="13">
        <v>12</v>
      </c>
      <c r="K54" s="14">
        <v>172</v>
      </c>
      <c r="L54" s="13">
        <v>55</v>
      </c>
      <c r="M54" s="13">
        <v>3</v>
      </c>
      <c r="N54" s="14">
        <v>58</v>
      </c>
      <c r="O54" s="13">
        <v>14</v>
      </c>
      <c r="P54" s="13">
        <v>0</v>
      </c>
      <c r="Q54" s="14">
        <v>14</v>
      </c>
      <c r="R54" s="13">
        <v>31</v>
      </c>
      <c r="S54" s="13">
        <v>13</v>
      </c>
      <c r="T54" s="14">
        <v>44</v>
      </c>
      <c r="U54" s="13">
        <v>7</v>
      </c>
      <c r="V54" s="13">
        <v>6</v>
      </c>
      <c r="W54" s="14">
        <v>13</v>
      </c>
      <c r="X54" s="13">
        <v>2063</v>
      </c>
      <c r="Y54" s="13">
        <v>72</v>
      </c>
      <c r="Z54" s="14">
        <v>2135</v>
      </c>
    </row>
    <row r="55" spans="1:26" ht="15" customHeight="1" x14ac:dyDescent="0.2">
      <c r="A55" s="117" t="s">
        <v>210</v>
      </c>
      <c r="B55" s="10" t="s">
        <v>118</v>
      </c>
      <c r="C55" s="15">
        <v>2345</v>
      </c>
      <c r="D55" s="15">
        <v>14</v>
      </c>
      <c r="E55" s="12">
        <v>2359</v>
      </c>
      <c r="F55" s="15">
        <v>94</v>
      </c>
      <c r="G55" s="15">
        <v>9</v>
      </c>
      <c r="H55" s="12">
        <v>103</v>
      </c>
      <c r="I55" s="15">
        <v>549</v>
      </c>
      <c r="J55" s="15">
        <v>5</v>
      </c>
      <c r="K55" s="12">
        <v>554</v>
      </c>
      <c r="L55" s="15">
        <v>83</v>
      </c>
      <c r="M55" s="15">
        <v>0</v>
      </c>
      <c r="N55" s="12">
        <v>83</v>
      </c>
      <c r="O55" s="15">
        <v>9</v>
      </c>
      <c r="P55" s="15">
        <v>0</v>
      </c>
      <c r="Q55" s="12">
        <v>9</v>
      </c>
      <c r="R55" s="15">
        <v>124</v>
      </c>
      <c r="S55" s="15">
        <v>17</v>
      </c>
      <c r="T55" s="12">
        <v>141</v>
      </c>
      <c r="U55" s="15">
        <v>26</v>
      </c>
      <c r="V55" s="15">
        <v>4</v>
      </c>
      <c r="W55" s="12">
        <v>30</v>
      </c>
      <c r="X55" s="15">
        <v>3230</v>
      </c>
      <c r="Y55" s="15">
        <v>49</v>
      </c>
      <c r="Z55" s="12">
        <v>3279</v>
      </c>
    </row>
    <row r="56" spans="1:26" ht="15" customHeight="1" x14ac:dyDescent="0.2">
      <c r="A56" s="117"/>
      <c r="B56" s="10" t="s">
        <v>119</v>
      </c>
      <c r="C56" s="15">
        <v>2696</v>
      </c>
      <c r="D56" s="15">
        <v>10</v>
      </c>
      <c r="E56" s="12">
        <v>2706</v>
      </c>
      <c r="F56" s="15">
        <v>91</v>
      </c>
      <c r="G56" s="15">
        <v>8</v>
      </c>
      <c r="H56" s="12">
        <v>99</v>
      </c>
      <c r="I56" s="15">
        <v>576</v>
      </c>
      <c r="J56" s="15">
        <v>5</v>
      </c>
      <c r="K56" s="12">
        <v>581</v>
      </c>
      <c r="L56" s="15">
        <v>108</v>
      </c>
      <c r="M56" s="15">
        <v>1</v>
      </c>
      <c r="N56" s="12">
        <v>109</v>
      </c>
      <c r="O56" s="15">
        <v>41</v>
      </c>
      <c r="P56" s="15">
        <v>0</v>
      </c>
      <c r="Q56" s="12">
        <v>41</v>
      </c>
      <c r="R56" s="15">
        <v>104</v>
      </c>
      <c r="S56" s="15">
        <v>25</v>
      </c>
      <c r="T56" s="12">
        <v>129</v>
      </c>
      <c r="U56" s="15">
        <v>23</v>
      </c>
      <c r="V56" s="15">
        <v>7</v>
      </c>
      <c r="W56" s="12">
        <v>30</v>
      </c>
      <c r="X56" s="15">
        <v>3639</v>
      </c>
      <c r="Y56" s="15">
        <v>56</v>
      </c>
      <c r="Z56" s="12">
        <v>3695</v>
      </c>
    </row>
    <row r="57" spans="1:26" ht="15" customHeight="1" x14ac:dyDescent="0.2">
      <c r="A57" s="117"/>
      <c r="B57" s="10" t="s">
        <v>120</v>
      </c>
      <c r="C57" s="15">
        <v>4648</v>
      </c>
      <c r="D57" s="15">
        <v>6</v>
      </c>
      <c r="E57" s="12">
        <v>4654</v>
      </c>
      <c r="F57" s="15">
        <v>213</v>
      </c>
      <c r="G57" s="15">
        <v>7</v>
      </c>
      <c r="H57" s="12">
        <v>220</v>
      </c>
      <c r="I57" s="15">
        <v>970</v>
      </c>
      <c r="J57" s="15">
        <v>2</v>
      </c>
      <c r="K57" s="12">
        <v>972</v>
      </c>
      <c r="L57" s="15">
        <v>104</v>
      </c>
      <c r="M57" s="15">
        <v>2</v>
      </c>
      <c r="N57" s="12">
        <v>106</v>
      </c>
      <c r="O57" s="15">
        <v>55</v>
      </c>
      <c r="P57" s="15">
        <v>0</v>
      </c>
      <c r="Q57" s="12">
        <v>55</v>
      </c>
      <c r="R57" s="15">
        <v>116</v>
      </c>
      <c r="S57" s="15">
        <v>11</v>
      </c>
      <c r="T57" s="12">
        <v>127</v>
      </c>
      <c r="U57" s="15">
        <v>20</v>
      </c>
      <c r="V57" s="15">
        <v>2</v>
      </c>
      <c r="W57" s="12">
        <v>22</v>
      </c>
      <c r="X57" s="15">
        <v>6126</v>
      </c>
      <c r="Y57" s="15">
        <v>30</v>
      </c>
      <c r="Z57" s="12">
        <v>6156</v>
      </c>
    </row>
    <row r="58" spans="1:26" ht="15" customHeight="1" x14ac:dyDescent="0.2">
      <c r="A58" s="117" t="s">
        <v>218</v>
      </c>
      <c r="B58" s="72" t="s">
        <v>99</v>
      </c>
      <c r="C58" s="13">
        <v>3343</v>
      </c>
      <c r="D58" s="13">
        <v>6</v>
      </c>
      <c r="E58" s="14">
        <f>C58+D58</f>
        <v>3349</v>
      </c>
      <c r="F58" s="13">
        <v>247</v>
      </c>
      <c r="G58" s="13">
        <v>11</v>
      </c>
      <c r="H58" s="14">
        <f>F58+G58</f>
        <v>258</v>
      </c>
      <c r="I58" s="13">
        <v>757</v>
      </c>
      <c r="J58" s="13">
        <v>5</v>
      </c>
      <c r="K58" s="14">
        <f>I58+J58</f>
        <v>762</v>
      </c>
      <c r="L58" s="13">
        <v>88</v>
      </c>
      <c r="M58" s="13">
        <v>1</v>
      </c>
      <c r="N58" s="14">
        <f>L58+M58</f>
        <v>89</v>
      </c>
      <c r="O58" s="13">
        <v>41</v>
      </c>
      <c r="P58" s="13">
        <v>2</v>
      </c>
      <c r="Q58" s="14">
        <f>O58+P58</f>
        <v>43</v>
      </c>
      <c r="R58" s="13">
        <v>156</v>
      </c>
      <c r="S58" s="13">
        <v>12</v>
      </c>
      <c r="T58" s="14">
        <f>R58+S58</f>
        <v>168</v>
      </c>
      <c r="U58" s="13">
        <v>32</v>
      </c>
      <c r="V58" s="13">
        <v>3</v>
      </c>
      <c r="W58" s="14">
        <f>U58+V58</f>
        <v>35</v>
      </c>
      <c r="X58" s="13">
        <v>4664</v>
      </c>
      <c r="Y58" s="13">
        <v>40</v>
      </c>
      <c r="Z58" s="14">
        <f>X58+Y58</f>
        <v>4704</v>
      </c>
    </row>
    <row r="59" spans="1:26" ht="15" customHeight="1" x14ac:dyDescent="0.2">
      <c r="A59" s="117"/>
      <c r="B59" s="72" t="s">
        <v>100</v>
      </c>
      <c r="C59" s="13">
        <v>3796</v>
      </c>
      <c r="D59" s="13">
        <v>7</v>
      </c>
      <c r="E59" s="14">
        <f t="shared" ref="E59:E60" si="0">C59+D59</f>
        <v>3803</v>
      </c>
      <c r="F59" s="13">
        <v>235</v>
      </c>
      <c r="G59" s="13">
        <v>11</v>
      </c>
      <c r="H59" s="14">
        <f t="shared" ref="H59:H60" si="1">F59+G59</f>
        <v>246</v>
      </c>
      <c r="I59" s="13">
        <v>686</v>
      </c>
      <c r="J59" s="13">
        <v>4</v>
      </c>
      <c r="K59" s="14">
        <f t="shared" ref="K59:K60" si="2">I59+J59</f>
        <v>690</v>
      </c>
      <c r="L59" s="13">
        <v>138</v>
      </c>
      <c r="M59" s="13">
        <v>1</v>
      </c>
      <c r="N59" s="14">
        <f t="shared" ref="N59:N60" si="3">L59+M59</f>
        <v>139</v>
      </c>
      <c r="O59" s="13">
        <v>39</v>
      </c>
      <c r="P59" s="13">
        <v>2</v>
      </c>
      <c r="Q59" s="14">
        <f t="shared" ref="Q59:Q60" si="4">O59+P59</f>
        <v>41</v>
      </c>
      <c r="R59" s="13">
        <v>108</v>
      </c>
      <c r="S59" s="13">
        <v>8</v>
      </c>
      <c r="T59" s="14">
        <f t="shared" ref="T59:T60" si="5">R59+S59</f>
        <v>116</v>
      </c>
      <c r="U59" s="13">
        <v>24</v>
      </c>
      <c r="V59" s="13">
        <v>1</v>
      </c>
      <c r="W59" s="14">
        <f t="shared" ref="W59:W60" si="6">U59+V59</f>
        <v>25</v>
      </c>
      <c r="X59" s="13">
        <v>5026</v>
      </c>
      <c r="Y59" s="13">
        <v>34</v>
      </c>
      <c r="Z59" s="14">
        <f t="shared" ref="Z59:Z60" si="7">X59+Y59</f>
        <v>5060</v>
      </c>
    </row>
    <row r="60" spans="1:26" ht="15" customHeight="1" x14ac:dyDescent="0.2">
      <c r="A60" s="117"/>
      <c r="B60" s="72" t="s">
        <v>101</v>
      </c>
      <c r="C60" s="13">
        <v>4162</v>
      </c>
      <c r="D60" s="13">
        <v>5</v>
      </c>
      <c r="E60" s="14">
        <f t="shared" si="0"/>
        <v>4167</v>
      </c>
      <c r="F60" s="13">
        <v>254</v>
      </c>
      <c r="G60" s="13">
        <v>9</v>
      </c>
      <c r="H60" s="14">
        <f t="shared" si="1"/>
        <v>263</v>
      </c>
      <c r="I60" s="13">
        <v>746</v>
      </c>
      <c r="J60" s="13">
        <v>2</v>
      </c>
      <c r="K60" s="14">
        <f t="shared" si="2"/>
        <v>748</v>
      </c>
      <c r="L60" s="13">
        <v>63</v>
      </c>
      <c r="M60" s="13">
        <v>1</v>
      </c>
      <c r="N60" s="14">
        <f t="shared" si="3"/>
        <v>64</v>
      </c>
      <c r="O60" s="13">
        <v>24</v>
      </c>
      <c r="P60" s="13">
        <v>0</v>
      </c>
      <c r="Q60" s="14">
        <f t="shared" si="4"/>
        <v>24</v>
      </c>
      <c r="R60" s="13">
        <v>92</v>
      </c>
      <c r="S60" s="13">
        <v>7</v>
      </c>
      <c r="T60" s="14">
        <f t="shared" si="5"/>
        <v>99</v>
      </c>
      <c r="U60" s="13">
        <v>16</v>
      </c>
      <c r="V60" s="13">
        <v>1</v>
      </c>
      <c r="W60" s="14">
        <f t="shared" si="6"/>
        <v>17</v>
      </c>
      <c r="X60" s="13">
        <v>5357</v>
      </c>
      <c r="Y60" s="13">
        <v>25</v>
      </c>
      <c r="Z60" s="14">
        <f t="shared" si="7"/>
        <v>5382</v>
      </c>
    </row>
    <row r="61" spans="1:26" ht="15" customHeight="1" x14ac:dyDescent="0.2">
      <c r="A61" s="48" t="s">
        <v>78</v>
      </c>
      <c r="C61" s="89"/>
      <c r="D61" s="89"/>
      <c r="E61" s="89"/>
      <c r="F61" s="89"/>
      <c r="G61" s="89"/>
      <c r="H61" s="89"/>
      <c r="I61" s="89"/>
      <c r="J61" s="89"/>
      <c r="K61" s="89"/>
      <c r="L61" s="89"/>
      <c r="M61" s="89"/>
      <c r="N61" s="89"/>
      <c r="O61" s="89"/>
      <c r="P61" s="89"/>
      <c r="Q61" s="89"/>
      <c r="R61" s="89"/>
      <c r="S61" s="89"/>
      <c r="T61" s="89"/>
      <c r="U61" s="89"/>
      <c r="V61" s="89"/>
      <c r="W61" s="89"/>
      <c r="X61" s="89"/>
      <c r="Y61" s="89"/>
      <c r="Z61" s="89"/>
    </row>
    <row r="62" spans="1:26" ht="15" customHeight="1" x14ac:dyDescent="0.2">
      <c r="I62" s="7"/>
      <c r="J62" s="7"/>
    </row>
    <row r="63" spans="1:26" ht="15" customHeight="1" x14ac:dyDescent="0.2">
      <c r="I63" s="7"/>
      <c r="J63" s="7"/>
    </row>
    <row r="64" spans="1:26" ht="15" customHeight="1" x14ac:dyDescent="0.2">
      <c r="I64" s="7"/>
      <c r="J64" s="7"/>
    </row>
    <row r="65" spans="9:10" ht="15" customHeight="1" x14ac:dyDescent="0.2">
      <c r="I65" s="7"/>
      <c r="J65" s="7"/>
    </row>
    <row r="66" spans="9:10" ht="15" customHeight="1" x14ac:dyDescent="0.2">
      <c r="I66" s="7"/>
      <c r="J66" s="7"/>
    </row>
    <row r="67" spans="9:10" ht="15" customHeight="1" x14ac:dyDescent="0.2">
      <c r="I67" s="7"/>
      <c r="J67" s="7"/>
    </row>
    <row r="68" spans="9:10" ht="15" customHeight="1" x14ac:dyDescent="0.2">
      <c r="I68" s="7"/>
      <c r="J68" s="7"/>
    </row>
    <row r="69" spans="9:10" ht="15" customHeight="1" x14ac:dyDescent="0.2">
      <c r="I69" s="7"/>
      <c r="J69" s="7"/>
    </row>
  </sheetData>
  <mergeCells count="29">
    <mergeCell ref="A58:A60"/>
    <mergeCell ref="O2:Q2"/>
    <mergeCell ref="A52:A54"/>
    <mergeCell ref="A49:A51"/>
    <mergeCell ref="A46:A48"/>
    <mergeCell ref="I2:K2"/>
    <mergeCell ref="A37:A39"/>
    <mergeCell ref="A34:A36"/>
    <mergeCell ref="A28:A30"/>
    <mergeCell ref="A43:A45"/>
    <mergeCell ref="A40:A42"/>
    <mergeCell ref="A31:A33"/>
    <mergeCell ref="F2:H2"/>
    <mergeCell ref="A55:A57"/>
    <mergeCell ref="A1:Z1"/>
    <mergeCell ref="A25:A27"/>
    <mergeCell ref="A4:A6"/>
    <mergeCell ref="R2:T2"/>
    <mergeCell ref="U2:W2"/>
    <mergeCell ref="X2:Z2"/>
    <mergeCell ref="A2:B3"/>
    <mergeCell ref="C2:E2"/>
    <mergeCell ref="A22:A24"/>
    <mergeCell ref="A7:A9"/>
    <mergeCell ref="A10:A12"/>
    <mergeCell ref="A13:A15"/>
    <mergeCell ref="L2:N2"/>
    <mergeCell ref="A16:A18"/>
    <mergeCell ref="A19:A21"/>
  </mergeCells>
  <pageMargins left="0.25" right="0.25" top="0.75" bottom="0.75" header="0.3" footer="0.3"/>
  <pageSetup paperSize="9"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6" tint="0.39997558519241921"/>
    <pageSetUpPr fitToPage="1"/>
  </sheetPr>
  <dimension ref="A1:W50"/>
  <sheetViews>
    <sheetView workbookViewId="0">
      <pane xSplit="1" ySplit="2" topLeftCell="B24" activePane="bottomRight" state="frozen"/>
      <selection pane="topRight" activeCell="B1" sqref="B1"/>
      <selection pane="bottomLeft" activeCell="A4" sqref="A4"/>
      <selection pane="bottomRight" sqref="A1:H1"/>
    </sheetView>
  </sheetViews>
  <sheetFormatPr defaultColWidth="9.140625" defaultRowHeight="12.75" x14ac:dyDescent="0.2"/>
  <cols>
    <col min="1" max="1" width="12" style="7" customWidth="1"/>
    <col min="2" max="10" width="10.5703125" style="29" customWidth="1"/>
    <col min="11" max="11" width="2.85546875" style="8" customWidth="1"/>
    <col min="12" max="12" width="12" style="7" customWidth="1"/>
    <col min="13" max="16" width="10.5703125" style="29" customWidth="1"/>
    <col min="17" max="16384" width="9.140625" style="7"/>
  </cols>
  <sheetData>
    <row r="1" spans="1:23" s="113" customFormat="1" ht="35.1" customHeight="1" x14ac:dyDescent="0.2">
      <c r="A1" s="122" t="s">
        <v>149</v>
      </c>
      <c r="B1" s="122"/>
      <c r="C1" s="122"/>
      <c r="D1" s="122"/>
      <c r="E1" s="122"/>
      <c r="F1" s="122"/>
      <c r="G1" s="122"/>
      <c r="H1" s="122"/>
      <c r="I1" s="108"/>
      <c r="J1" s="108"/>
      <c r="K1" s="111"/>
      <c r="L1" s="122" t="s">
        <v>150</v>
      </c>
      <c r="M1" s="122"/>
      <c r="N1" s="122"/>
      <c r="O1" s="122"/>
      <c r="P1" s="122"/>
      <c r="Q1" s="112"/>
    </row>
    <row r="2" spans="1:23" s="30" customFormat="1" ht="30" customHeight="1" x14ac:dyDescent="0.2">
      <c r="A2" s="104" t="s">
        <v>12</v>
      </c>
      <c r="B2" s="92" t="s">
        <v>172</v>
      </c>
      <c r="C2" s="92" t="s">
        <v>175</v>
      </c>
      <c r="D2" s="92" t="s">
        <v>177</v>
      </c>
      <c r="E2" s="92" t="s">
        <v>183</v>
      </c>
      <c r="F2" s="92" t="s">
        <v>185</v>
      </c>
      <c r="G2" s="92" t="s">
        <v>191</v>
      </c>
      <c r="H2" s="92" t="s">
        <v>193</v>
      </c>
      <c r="I2" s="92" t="s">
        <v>211</v>
      </c>
      <c r="J2" s="92" t="s">
        <v>219</v>
      </c>
      <c r="K2" s="54"/>
      <c r="L2" s="104" t="s">
        <v>12</v>
      </c>
      <c r="M2" s="92" t="s">
        <v>220</v>
      </c>
      <c r="N2" s="92" t="s">
        <v>100</v>
      </c>
      <c r="O2" s="92" t="s">
        <v>221</v>
      </c>
      <c r="P2" s="92" t="s">
        <v>9</v>
      </c>
    </row>
    <row r="3" spans="1:23" s="8" customFormat="1" ht="15" customHeight="1" x14ac:dyDescent="0.2">
      <c r="A3" s="55" t="s">
        <v>76</v>
      </c>
      <c r="B3" s="55">
        <v>16</v>
      </c>
      <c r="C3" s="55">
        <v>8</v>
      </c>
      <c r="D3" s="55">
        <v>7</v>
      </c>
      <c r="E3" s="55">
        <v>10</v>
      </c>
      <c r="F3" s="55">
        <v>2</v>
      </c>
      <c r="G3" s="55">
        <v>2</v>
      </c>
      <c r="H3" s="55">
        <v>4</v>
      </c>
      <c r="I3" s="55">
        <v>7</v>
      </c>
      <c r="J3" s="55">
        <v>6</v>
      </c>
      <c r="K3" s="56"/>
      <c r="L3" s="55" t="s">
        <v>76</v>
      </c>
      <c r="M3" s="55">
        <v>2</v>
      </c>
      <c r="N3" s="55">
        <v>0</v>
      </c>
      <c r="O3" s="55">
        <v>4</v>
      </c>
      <c r="P3" s="55">
        <v>6</v>
      </c>
      <c r="Q3" s="63"/>
      <c r="R3" s="45"/>
      <c r="S3" s="63"/>
      <c r="T3" s="45"/>
      <c r="U3" s="45"/>
      <c r="W3" s="63"/>
    </row>
    <row r="4" spans="1:23" s="8" customFormat="1" ht="15" customHeight="1" x14ac:dyDescent="0.2">
      <c r="A4" s="57" t="s">
        <v>13</v>
      </c>
      <c r="B4" s="57">
        <v>34</v>
      </c>
      <c r="C4" s="57">
        <v>27</v>
      </c>
      <c r="D4" s="57">
        <v>10</v>
      </c>
      <c r="E4" s="57">
        <v>28</v>
      </c>
      <c r="F4" s="57">
        <v>12</v>
      </c>
      <c r="G4" s="57">
        <v>11</v>
      </c>
      <c r="H4" s="57">
        <v>12</v>
      </c>
      <c r="I4" s="57">
        <v>4</v>
      </c>
      <c r="J4" s="57">
        <v>23</v>
      </c>
      <c r="K4" s="56"/>
      <c r="L4" s="57" t="s">
        <v>13</v>
      </c>
      <c r="M4" s="57">
        <v>3</v>
      </c>
      <c r="N4" s="57">
        <v>5</v>
      </c>
      <c r="O4" s="57">
        <v>15</v>
      </c>
      <c r="P4" s="57">
        <v>23</v>
      </c>
      <c r="Q4" s="63"/>
      <c r="R4" s="45"/>
      <c r="S4" s="63"/>
      <c r="T4" s="45"/>
      <c r="U4" s="45"/>
      <c r="W4" s="63"/>
    </row>
    <row r="5" spans="1:23" s="8" customFormat="1" ht="15" customHeight="1" x14ac:dyDescent="0.2">
      <c r="A5" s="55" t="s">
        <v>88</v>
      </c>
      <c r="B5" s="55">
        <v>10</v>
      </c>
      <c r="C5" s="55">
        <v>5</v>
      </c>
      <c r="D5" s="55">
        <v>3</v>
      </c>
      <c r="E5" s="55">
        <v>5</v>
      </c>
      <c r="F5" s="55">
        <v>0</v>
      </c>
      <c r="G5" s="55">
        <v>3</v>
      </c>
      <c r="H5" s="55">
        <v>1</v>
      </c>
      <c r="I5" s="55">
        <v>4</v>
      </c>
      <c r="J5" s="55">
        <v>4</v>
      </c>
      <c r="K5" s="56"/>
      <c r="L5" s="55" t="s">
        <v>88</v>
      </c>
      <c r="M5" s="55">
        <v>2</v>
      </c>
      <c r="N5" s="55">
        <v>2</v>
      </c>
      <c r="O5" s="55">
        <v>0</v>
      </c>
      <c r="P5" s="55">
        <v>4</v>
      </c>
      <c r="Q5" s="63"/>
      <c r="R5" s="45"/>
      <c r="S5" s="63"/>
      <c r="T5" s="45"/>
      <c r="U5" s="45"/>
      <c r="W5" s="63"/>
    </row>
    <row r="6" spans="1:23" s="8" customFormat="1" ht="15" customHeight="1" x14ac:dyDescent="0.2">
      <c r="A6" s="57" t="s">
        <v>14</v>
      </c>
      <c r="B6" s="57">
        <v>643</v>
      </c>
      <c r="C6" s="57">
        <v>500</v>
      </c>
      <c r="D6" s="57">
        <v>349</v>
      </c>
      <c r="E6" s="57">
        <v>681</v>
      </c>
      <c r="F6" s="57">
        <v>201</v>
      </c>
      <c r="G6" s="57">
        <v>598</v>
      </c>
      <c r="H6" s="57">
        <v>528</v>
      </c>
      <c r="I6" s="57">
        <v>586</v>
      </c>
      <c r="J6" s="57">
        <v>776</v>
      </c>
      <c r="K6" s="56"/>
      <c r="L6" s="57" t="s">
        <v>14</v>
      </c>
      <c r="M6" s="57">
        <v>249</v>
      </c>
      <c r="N6" s="57">
        <v>266</v>
      </c>
      <c r="O6" s="57">
        <v>261</v>
      </c>
      <c r="P6" s="57">
        <v>776</v>
      </c>
      <c r="Q6" s="63"/>
      <c r="R6" s="45"/>
      <c r="S6" s="63"/>
      <c r="T6" s="45"/>
      <c r="U6" s="45"/>
      <c r="W6" s="63"/>
    </row>
    <row r="7" spans="1:23" s="8" customFormat="1" ht="15" customHeight="1" x14ac:dyDescent="0.2">
      <c r="A7" s="55" t="s">
        <v>77</v>
      </c>
      <c r="B7" s="55">
        <v>4</v>
      </c>
      <c r="C7" s="55">
        <v>7</v>
      </c>
      <c r="D7" s="55">
        <v>3</v>
      </c>
      <c r="E7" s="55">
        <v>8</v>
      </c>
      <c r="F7" s="55">
        <v>1</v>
      </c>
      <c r="G7" s="55">
        <v>11</v>
      </c>
      <c r="H7" s="55">
        <v>10</v>
      </c>
      <c r="I7" s="55">
        <v>7</v>
      </c>
      <c r="J7" s="55">
        <v>3</v>
      </c>
      <c r="K7" s="56"/>
      <c r="L7" s="55" t="s">
        <v>77</v>
      </c>
      <c r="M7" s="55">
        <v>0</v>
      </c>
      <c r="N7" s="55">
        <v>0</v>
      </c>
      <c r="O7" s="55">
        <v>3</v>
      </c>
      <c r="P7" s="55">
        <v>3</v>
      </c>
      <c r="Q7" s="63"/>
      <c r="R7" s="45"/>
      <c r="S7" s="63"/>
      <c r="T7" s="45"/>
      <c r="U7" s="45"/>
      <c r="W7" s="63"/>
    </row>
    <row r="8" spans="1:23" s="8" customFormat="1" ht="15" customHeight="1" x14ac:dyDescent="0.2">
      <c r="A8" s="57" t="s">
        <v>15</v>
      </c>
      <c r="B8" s="57">
        <v>687</v>
      </c>
      <c r="C8" s="57">
        <v>601</v>
      </c>
      <c r="D8" s="57">
        <v>589</v>
      </c>
      <c r="E8" s="57">
        <v>674</v>
      </c>
      <c r="F8" s="57">
        <v>159</v>
      </c>
      <c r="G8" s="57">
        <v>698</v>
      </c>
      <c r="H8" s="57">
        <v>460</v>
      </c>
      <c r="I8" s="57">
        <v>752</v>
      </c>
      <c r="J8" s="57">
        <v>623</v>
      </c>
      <c r="K8" s="56"/>
      <c r="L8" s="57" t="s">
        <v>15</v>
      </c>
      <c r="M8" s="57">
        <v>167</v>
      </c>
      <c r="N8" s="57">
        <v>210</v>
      </c>
      <c r="O8" s="57">
        <v>246</v>
      </c>
      <c r="P8" s="57">
        <v>623</v>
      </c>
      <c r="Q8" s="63"/>
      <c r="R8" s="45"/>
      <c r="S8" s="63"/>
      <c r="T8" s="45"/>
      <c r="U8" s="45"/>
      <c r="W8" s="63"/>
    </row>
    <row r="9" spans="1:23" s="8" customFormat="1" ht="15" customHeight="1" x14ac:dyDescent="0.2">
      <c r="A9" s="55" t="s">
        <v>16</v>
      </c>
      <c r="B9" s="55">
        <v>375</v>
      </c>
      <c r="C9" s="55">
        <v>426</v>
      </c>
      <c r="D9" s="55">
        <v>291</v>
      </c>
      <c r="E9" s="55">
        <v>261</v>
      </c>
      <c r="F9" s="55">
        <v>72</v>
      </c>
      <c r="G9" s="55">
        <v>290</v>
      </c>
      <c r="H9" s="55">
        <v>244</v>
      </c>
      <c r="I9" s="55">
        <v>200</v>
      </c>
      <c r="J9" s="55">
        <v>313</v>
      </c>
      <c r="K9" s="56"/>
      <c r="L9" s="55" t="s">
        <v>16</v>
      </c>
      <c r="M9" s="55">
        <v>84</v>
      </c>
      <c r="N9" s="55">
        <v>76</v>
      </c>
      <c r="O9" s="55">
        <v>153</v>
      </c>
      <c r="P9" s="55">
        <v>313</v>
      </c>
      <c r="Q9" s="63"/>
      <c r="R9" s="45"/>
      <c r="S9" s="63"/>
      <c r="T9" s="45"/>
      <c r="U9" s="45"/>
      <c r="W9" s="63"/>
    </row>
    <row r="10" spans="1:23" s="8" customFormat="1" ht="15" customHeight="1" x14ac:dyDescent="0.2">
      <c r="A10" s="57" t="s">
        <v>17</v>
      </c>
      <c r="B10" s="57">
        <v>288</v>
      </c>
      <c r="C10" s="57">
        <v>173</v>
      </c>
      <c r="D10" s="57">
        <v>141</v>
      </c>
      <c r="E10" s="57">
        <v>188</v>
      </c>
      <c r="F10" s="57">
        <v>65</v>
      </c>
      <c r="G10" s="57">
        <v>248</v>
      </c>
      <c r="H10" s="57">
        <v>91</v>
      </c>
      <c r="I10" s="57">
        <v>102</v>
      </c>
      <c r="J10" s="57">
        <v>144</v>
      </c>
      <c r="K10" s="56"/>
      <c r="L10" s="57" t="s">
        <v>17</v>
      </c>
      <c r="M10" s="57">
        <v>60</v>
      </c>
      <c r="N10" s="57">
        <v>57</v>
      </c>
      <c r="O10" s="57">
        <v>27</v>
      </c>
      <c r="P10" s="57">
        <v>144</v>
      </c>
      <c r="Q10" s="63"/>
      <c r="R10" s="45"/>
      <c r="S10" s="63"/>
      <c r="T10" s="45"/>
      <c r="U10" s="45"/>
      <c r="W10" s="63"/>
    </row>
    <row r="11" spans="1:23" s="8" customFormat="1" ht="15" customHeight="1" x14ac:dyDescent="0.2">
      <c r="A11" s="55" t="s">
        <v>18</v>
      </c>
      <c r="B11" s="55">
        <v>12</v>
      </c>
      <c r="C11" s="55">
        <v>8</v>
      </c>
      <c r="D11" s="55">
        <v>5</v>
      </c>
      <c r="E11" s="55">
        <v>13</v>
      </c>
      <c r="F11" s="55">
        <v>4</v>
      </c>
      <c r="G11" s="55">
        <v>6</v>
      </c>
      <c r="H11" s="55">
        <v>6</v>
      </c>
      <c r="I11" s="55">
        <v>12</v>
      </c>
      <c r="J11" s="55">
        <v>18</v>
      </c>
      <c r="K11" s="56"/>
      <c r="L11" s="55" t="s">
        <v>18</v>
      </c>
      <c r="M11" s="55">
        <v>5</v>
      </c>
      <c r="N11" s="55">
        <v>5</v>
      </c>
      <c r="O11" s="55">
        <v>8</v>
      </c>
      <c r="P11" s="55">
        <v>18</v>
      </c>
      <c r="Q11" s="63"/>
      <c r="R11" s="45"/>
      <c r="S11" s="63"/>
      <c r="T11" s="45"/>
      <c r="U11" s="45"/>
      <c r="W11" s="63"/>
    </row>
    <row r="12" spans="1:23" s="8" customFormat="1" ht="15" customHeight="1" x14ac:dyDescent="0.2">
      <c r="A12" s="57" t="s">
        <v>19</v>
      </c>
      <c r="B12" s="57">
        <v>102</v>
      </c>
      <c r="C12" s="57">
        <v>102</v>
      </c>
      <c r="D12" s="57">
        <v>72</v>
      </c>
      <c r="E12" s="57">
        <v>89</v>
      </c>
      <c r="F12" s="57">
        <v>22</v>
      </c>
      <c r="G12" s="57">
        <v>89</v>
      </c>
      <c r="H12" s="57">
        <v>38</v>
      </c>
      <c r="I12" s="57">
        <v>35</v>
      </c>
      <c r="J12" s="57">
        <v>82</v>
      </c>
      <c r="K12" s="56"/>
      <c r="L12" s="57" t="s">
        <v>19</v>
      </c>
      <c r="M12" s="57">
        <v>17</v>
      </c>
      <c r="N12" s="57">
        <v>29</v>
      </c>
      <c r="O12" s="57">
        <v>36</v>
      </c>
      <c r="P12" s="57">
        <v>82</v>
      </c>
      <c r="Q12" s="63"/>
      <c r="R12" s="45"/>
      <c r="S12" s="63"/>
      <c r="T12" s="45"/>
      <c r="U12" s="45"/>
      <c r="W12" s="63"/>
    </row>
    <row r="13" spans="1:23" s="8" customFormat="1" ht="15" customHeight="1" x14ac:dyDescent="0.2">
      <c r="A13" s="55" t="s">
        <v>20</v>
      </c>
      <c r="B13" s="55">
        <v>1639</v>
      </c>
      <c r="C13" s="55">
        <v>1529</v>
      </c>
      <c r="D13" s="55">
        <v>1080</v>
      </c>
      <c r="E13" s="55">
        <v>1251</v>
      </c>
      <c r="F13" s="55">
        <v>312</v>
      </c>
      <c r="G13" s="55">
        <v>1723</v>
      </c>
      <c r="H13" s="55">
        <v>759</v>
      </c>
      <c r="I13" s="55">
        <v>941</v>
      </c>
      <c r="J13" s="55">
        <v>1246</v>
      </c>
      <c r="K13" s="56"/>
      <c r="L13" s="55" t="s">
        <v>20</v>
      </c>
      <c r="M13" s="55">
        <v>422</v>
      </c>
      <c r="N13" s="55">
        <v>426</v>
      </c>
      <c r="O13" s="55">
        <v>398</v>
      </c>
      <c r="P13" s="55">
        <v>1246</v>
      </c>
      <c r="Q13" s="63"/>
      <c r="R13" s="45"/>
      <c r="S13" s="63"/>
      <c r="T13" s="45"/>
      <c r="U13" s="45"/>
      <c r="W13" s="63"/>
    </row>
    <row r="14" spans="1:23" s="8" customFormat="1" ht="15" customHeight="1" x14ac:dyDescent="0.2">
      <c r="A14" s="57" t="s">
        <v>21</v>
      </c>
      <c r="B14" s="57">
        <v>243</v>
      </c>
      <c r="C14" s="57">
        <v>179</v>
      </c>
      <c r="D14" s="57">
        <v>107</v>
      </c>
      <c r="E14" s="57">
        <v>267</v>
      </c>
      <c r="F14" s="57">
        <v>44</v>
      </c>
      <c r="G14" s="57">
        <v>163</v>
      </c>
      <c r="H14" s="57">
        <v>59</v>
      </c>
      <c r="I14" s="57">
        <v>78</v>
      </c>
      <c r="J14" s="57">
        <v>138</v>
      </c>
      <c r="K14" s="56"/>
      <c r="L14" s="57" t="s">
        <v>21</v>
      </c>
      <c r="M14" s="57">
        <v>30</v>
      </c>
      <c r="N14" s="57">
        <v>42</v>
      </c>
      <c r="O14" s="57">
        <v>66</v>
      </c>
      <c r="P14" s="57">
        <v>138</v>
      </c>
      <c r="Q14" s="63"/>
      <c r="R14" s="45"/>
      <c r="S14" s="63"/>
      <c r="T14" s="45"/>
      <c r="U14" s="45"/>
      <c r="W14" s="63"/>
    </row>
    <row r="15" spans="1:23" s="8" customFormat="1" ht="15" customHeight="1" x14ac:dyDescent="0.2">
      <c r="A15" s="55" t="s">
        <v>22</v>
      </c>
      <c r="B15" s="55">
        <v>955</v>
      </c>
      <c r="C15" s="55">
        <v>845</v>
      </c>
      <c r="D15" s="55">
        <v>506</v>
      </c>
      <c r="E15" s="55">
        <v>638</v>
      </c>
      <c r="F15" s="55">
        <v>124</v>
      </c>
      <c r="G15" s="55">
        <v>898</v>
      </c>
      <c r="H15" s="55">
        <v>426</v>
      </c>
      <c r="I15" s="55">
        <v>468</v>
      </c>
      <c r="J15" s="55">
        <v>707</v>
      </c>
      <c r="K15" s="56"/>
      <c r="L15" s="55" t="s">
        <v>22</v>
      </c>
      <c r="M15" s="55">
        <v>156</v>
      </c>
      <c r="N15" s="55">
        <v>259</v>
      </c>
      <c r="O15" s="55">
        <v>292</v>
      </c>
      <c r="P15" s="55">
        <v>707</v>
      </c>
      <c r="Q15" s="63"/>
      <c r="R15" s="45"/>
      <c r="S15" s="63"/>
      <c r="T15" s="45"/>
      <c r="U15" s="45"/>
      <c r="W15" s="63"/>
    </row>
    <row r="16" spans="1:23" s="8" customFormat="1" ht="15" customHeight="1" x14ac:dyDescent="0.2">
      <c r="A16" s="57" t="s">
        <v>24</v>
      </c>
      <c r="B16" s="57">
        <v>133</v>
      </c>
      <c r="C16" s="57">
        <v>130</v>
      </c>
      <c r="D16" s="57">
        <v>63</v>
      </c>
      <c r="E16" s="57">
        <v>166</v>
      </c>
      <c r="F16" s="57">
        <v>67</v>
      </c>
      <c r="G16" s="57">
        <v>142</v>
      </c>
      <c r="H16" s="57">
        <v>73</v>
      </c>
      <c r="I16" s="57">
        <v>120</v>
      </c>
      <c r="J16" s="57">
        <v>127</v>
      </c>
      <c r="K16" s="56"/>
      <c r="L16" s="57" t="s">
        <v>24</v>
      </c>
      <c r="M16" s="57">
        <v>29</v>
      </c>
      <c r="N16" s="57">
        <v>50</v>
      </c>
      <c r="O16" s="57">
        <v>48</v>
      </c>
      <c r="P16" s="57">
        <v>127</v>
      </c>
      <c r="Q16" s="63"/>
      <c r="R16" s="45"/>
      <c r="S16" s="63"/>
      <c r="T16" s="45"/>
      <c r="U16" s="45"/>
      <c r="W16" s="63"/>
    </row>
    <row r="17" spans="1:23" s="8" customFormat="1" ht="15" customHeight="1" x14ac:dyDescent="0.2">
      <c r="A17" s="55" t="s">
        <v>25</v>
      </c>
      <c r="B17" s="55">
        <v>59</v>
      </c>
      <c r="C17" s="55">
        <v>63</v>
      </c>
      <c r="D17" s="55">
        <v>34</v>
      </c>
      <c r="E17" s="55">
        <v>26</v>
      </c>
      <c r="F17" s="55">
        <v>18</v>
      </c>
      <c r="G17" s="55">
        <v>64</v>
      </c>
      <c r="H17" s="55">
        <v>58</v>
      </c>
      <c r="I17" s="55">
        <v>39</v>
      </c>
      <c r="J17" s="55">
        <v>25</v>
      </c>
      <c r="K17" s="56"/>
      <c r="L17" s="55" t="s">
        <v>25</v>
      </c>
      <c r="M17" s="55">
        <v>9</v>
      </c>
      <c r="N17" s="55">
        <v>7</v>
      </c>
      <c r="O17" s="55">
        <v>9</v>
      </c>
      <c r="P17" s="55">
        <v>25</v>
      </c>
      <c r="Q17" s="63"/>
      <c r="R17" s="45"/>
      <c r="S17" s="63"/>
      <c r="T17" s="45"/>
      <c r="U17" s="45"/>
      <c r="W17" s="63"/>
    </row>
    <row r="18" spans="1:23" s="8" customFormat="1" ht="15" customHeight="1" x14ac:dyDescent="0.2">
      <c r="A18" s="57" t="s">
        <v>26</v>
      </c>
      <c r="B18" s="57">
        <v>551</v>
      </c>
      <c r="C18" s="57">
        <v>505</v>
      </c>
      <c r="D18" s="57">
        <v>326</v>
      </c>
      <c r="E18" s="57">
        <v>578</v>
      </c>
      <c r="F18" s="57">
        <v>84</v>
      </c>
      <c r="G18" s="57">
        <v>629</v>
      </c>
      <c r="H18" s="57">
        <v>259</v>
      </c>
      <c r="I18" s="57">
        <v>415</v>
      </c>
      <c r="J18" s="57">
        <v>559</v>
      </c>
      <c r="K18" s="56"/>
      <c r="L18" s="57" t="s">
        <v>26</v>
      </c>
      <c r="M18" s="57">
        <v>213</v>
      </c>
      <c r="N18" s="57">
        <v>187</v>
      </c>
      <c r="O18" s="57">
        <v>159</v>
      </c>
      <c r="P18" s="57">
        <v>559</v>
      </c>
      <c r="Q18" s="63"/>
      <c r="R18" s="45"/>
      <c r="S18" s="63"/>
      <c r="T18" s="45"/>
      <c r="U18" s="45"/>
      <c r="W18" s="63"/>
    </row>
    <row r="19" spans="1:23" s="8" customFormat="1" ht="15" customHeight="1" x14ac:dyDescent="0.2">
      <c r="A19" s="55" t="s">
        <v>27</v>
      </c>
      <c r="B19" s="55">
        <v>320</v>
      </c>
      <c r="C19" s="55">
        <v>250</v>
      </c>
      <c r="D19" s="55">
        <v>148</v>
      </c>
      <c r="E19" s="55">
        <v>356</v>
      </c>
      <c r="F19" s="55">
        <v>78</v>
      </c>
      <c r="G19" s="55">
        <v>295</v>
      </c>
      <c r="H19" s="55">
        <v>178</v>
      </c>
      <c r="I19" s="55">
        <v>384</v>
      </c>
      <c r="J19" s="55">
        <v>236</v>
      </c>
      <c r="K19" s="56"/>
      <c r="L19" s="55" t="s">
        <v>27</v>
      </c>
      <c r="M19" s="55">
        <v>98</v>
      </c>
      <c r="N19" s="55">
        <v>92</v>
      </c>
      <c r="O19" s="55">
        <v>46</v>
      </c>
      <c r="P19" s="55">
        <v>236</v>
      </c>
      <c r="Q19" s="63"/>
      <c r="R19" s="45"/>
      <c r="S19" s="63"/>
      <c r="T19" s="45"/>
      <c r="U19" s="45"/>
      <c r="W19" s="63"/>
    </row>
    <row r="20" spans="1:23" s="8" customFormat="1" ht="15" customHeight="1" x14ac:dyDescent="0.2">
      <c r="A20" s="57" t="s">
        <v>28</v>
      </c>
      <c r="B20" s="57">
        <v>60</v>
      </c>
      <c r="C20" s="57">
        <v>88</v>
      </c>
      <c r="D20" s="57">
        <v>54</v>
      </c>
      <c r="E20" s="57">
        <v>75</v>
      </c>
      <c r="F20" s="57">
        <v>33</v>
      </c>
      <c r="G20" s="57">
        <v>99</v>
      </c>
      <c r="H20" s="57">
        <v>61</v>
      </c>
      <c r="I20" s="57">
        <v>76</v>
      </c>
      <c r="J20" s="57">
        <v>67</v>
      </c>
      <c r="K20" s="56"/>
      <c r="L20" s="57" t="s">
        <v>28</v>
      </c>
      <c r="M20" s="57">
        <v>18</v>
      </c>
      <c r="N20" s="57">
        <v>22</v>
      </c>
      <c r="O20" s="57">
        <v>27</v>
      </c>
      <c r="P20" s="57">
        <v>67</v>
      </c>
      <c r="Q20" s="63"/>
      <c r="R20" s="45"/>
      <c r="S20" s="63"/>
      <c r="T20" s="45"/>
      <c r="U20" s="45"/>
      <c r="W20" s="63"/>
    </row>
    <row r="21" spans="1:23" s="8" customFormat="1" ht="15" customHeight="1" x14ac:dyDescent="0.2">
      <c r="A21" s="55" t="s">
        <v>29</v>
      </c>
      <c r="B21" s="55">
        <v>5</v>
      </c>
      <c r="C21" s="55">
        <v>3</v>
      </c>
      <c r="D21" s="55">
        <v>5</v>
      </c>
      <c r="E21" s="55">
        <v>10</v>
      </c>
      <c r="F21" s="55">
        <v>2</v>
      </c>
      <c r="G21" s="55">
        <v>14</v>
      </c>
      <c r="H21" s="55">
        <v>4</v>
      </c>
      <c r="I21" s="55">
        <v>9</v>
      </c>
      <c r="J21" s="55">
        <v>5</v>
      </c>
      <c r="K21" s="56"/>
      <c r="L21" s="55" t="s">
        <v>29</v>
      </c>
      <c r="M21" s="55">
        <v>1</v>
      </c>
      <c r="N21" s="55">
        <v>1</v>
      </c>
      <c r="O21" s="55">
        <v>3</v>
      </c>
      <c r="P21" s="55">
        <v>5</v>
      </c>
      <c r="Q21" s="63"/>
      <c r="R21" s="45"/>
      <c r="S21" s="63"/>
      <c r="T21" s="45"/>
      <c r="U21" s="45"/>
      <c r="W21" s="63"/>
    </row>
    <row r="22" spans="1:23" s="8" customFormat="1" ht="15" customHeight="1" x14ac:dyDescent="0.2">
      <c r="A22" s="57" t="s">
        <v>30</v>
      </c>
      <c r="B22" s="57">
        <v>173</v>
      </c>
      <c r="C22" s="57">
        <v>207</v>
      </c>
      <c r="D22" s="57">
        <v>176</v>
      </c>
      <c r="E22" s="57">
        <v>151</v>
      </c>
      <c r="F22" s="57">
        <v>24</v>
      </c>
      <c r="G22" s="57">
        <v>215</v>
      </c>
      <c r="H22" s="57">
        <v>92</v>
      </c>
      <c r="I22" s="57">
        <v>89</v>
      </c>
      <c r="J22" s="57">
        <v>217</v>
      </c>
      <c r="K22" s="56"/>
      <c r="L22" s="57" t="s">
        <v>30</v>
      </c>
      <c r="M22" s="57">
        <v>58</v>
      </c>
      <c r="N22" s="57">
        <v>78</v>
      </c>
      <c r="O22" s="57">
        <v>81</v>
      </c>
      <c r="P22" s="57">
        <v>217</v>
      </c>
      <c r="Q22" s="63"/>
      <c r="R22" s="45"/>
      <c r="S22" s="63"/>
      <c r="T22" s="45"/>
      <c r="U22" s="45"/>
      <c r="W22" s="63"/>
    </row>
    <row r="23" spans="1:23" s="8" customFormat="1" ht="15" customHeight="1" x14ac:dyDescent="0.2">
      <c r="A23" s="55" t="s">
        <v>31</v>
      </c>
      <c r="B23" s="55">
        <v>478</v>
      </c>
      <c r="C23" s="55">
        <v>478</v>
      </c>
      <c r="D23" s="55">
        <v>338</v>
      </c>
      <c r="E23" s="55">
        <v>522</v>
      </c>
      <c r="F23" s="55">
        <v>189</v>
      </c>
      <c r="G23" s="55">
        <v>479</v>
      </c>
      <c r="H23" s="55">
        <v>329</v>
      </c>
      <c r="I23" s="55">
        <v>387</v>
      </c>
      <c r="J23" s="55">
        <v>376</v>
      </c>
      <c r="K23" s="56"/>
      <c r="L23" s="55" t="s">
        <v>31</v>
      </c>
      <c r="M23" s="55">
        <v>121</v>
      </c>
      <c r="N23" s="55">
        <v>134</v>
      </c>
      <c r="O23" s="55">
        <v>121</v>
      </c>
      <c r="P23" s="55">
        <v>376</v>
      </c>
      <c r="Q23" s="63"/>
      <c r="R23" s="45"/>
      <c r="S23" s="63"/>
      <c r="T23" s="45"/>
      <c r="U23" s="45"/>
      <c r="W23" s="63"/>
    </row>
    <row r="24" spans="1:23" s="8" customFormat="1" ht="15" customHeight="1" x14ac:dyDescent="0.2">
      <c r="A24" s="57" t="s">
        <v>32</v>
      </c>
      <c r="B24" s="57">
        <v>91</v>
      </c>
      <c r="C24" s="57">
        <v>93</v>
      </c>
      <c r="D24" s="57">
        <v>56</v>
      </c>
      <c r="E24" s="57">
        <v>172</v>
      </c>
      <c r="F24" s="57">
        <v>32</v>
      </c>
      <c r="G24" s="57">
        <v>98</v>
      </c>
      <c r="H24" s="57">
        <v>95</v>
      </c>
      <c r="I24" s="57">
        <v>121</v>
      </c>
      <c r="J24" s="57">
        <v>115</v>
      </c>
      <c r="K24" s="56"/>
      <c r="L24" s="57" t="s">
        <v>32</v>
      </c>
      <c r="M24" s="57">
        <v>34</v>
      </c>
      <c r="N24" s="57">
        <v>41</v>
      </c>
      <c r="O24" s="57">
        <v>40</v>
      </c>
      <c r="P24" s="57">
        <v>115</v>
      </c>
      <c r="Q24" s="63"/>
      <c r="R24" s="45"/>
      <c r="S24" s="63"/>
      <c r="T24" s="45"/>
      <c r="U24" s="45"/>
      <c r="W24" s="63"/>
    </row>
    <row r="25" spans="1:23" s="8" customFormat="1" ht="15" customHeight="1" x14ac:dyDescent="0.2">
      <c r="A25" s="55" t="s">
        <v>33</v>
      </c>
      <c r="B25" s="55">
        <v>206</v>
      </c>
      <c r="C25" s="55">
        <v>212</v>
      </c>
      <c r="D25" s="55">
        <v>183</v>
      </c>
      <c r="E25" s="55">
        <v>201</v>
      </c>
      <c r="F25" s="55">
        <v>76</v>
      </c>
      <c r="G25" s="55">
        <v>202</v>
      </c>
      <c r="H25" s="55">
        <v>179</v>
      </c>
      <c r="I25" s="55">
        <v>167</v>
      </c>
      <c r="J25" s="55">
        <v>169</v>
      </c>
      <c r="K25" s="56"/>
      <c r="L25" s="55" t="s">
        <v>33</v>
      </c>
      <c r="M25" s="55">
        <v>52</v>
      </c>
      <c r="N25" s="55">
        <v>49</v>
      </c>
      <c r="O25" s="55">
        <v>68</v>
      </c>
      <c r="P25" s="55">
        <v>169</v>
      </c>
      <c r="Q25" s="63"/>
      <c r="R25" s="45"/>
      <c r="S25" s="63"/>
      <c r="T25" s="45"/>
      <c r="U25" s="45"/>
      <c r="W25" s="63"/>
    </row>
    <row r="26" spans="1:23" s="8" customFormat="1" ht="15" customHeight="1" x14ac:dyDescent="0.2">
      <c r="A26" s="57" t="s">
        <v>34</v>
      </c>
      <c r="B26" s="57">
        <v>103</v>
      </c>
      <c r="C26" s="57">
        <v>92</v>
      </c>
      <c r="D26" s="57">
        <v>50</v>
      </c>
      <c r="E26" s="57">
        <v>67</v>
      </c>
      <c r="F26" s="57">
        <v>8</v>
      </c>
      <c r="G26" s="57">
        <v>55</v>
      </c>
      <c r="H26" s="57">
        <v>33</v>
      </c>
      <c r="I26" s="57">
        <v>46</v>
      </c>
      <c r="J26" s="57">
        <v>53</v>
      </c>
      <c r="K26" s="56"/>
      <c r="L26" s="57" t="s">
        <v>34</v>
      </c>
      <c r="M26" s="57">
        <v>11</v>
      </c>
      <c r="N26" s="57">
        <v>23</v>
      </c>
      <c r="O26" s="57">
        <v>19</v>
      </c>
      <c r="P26" s="57">
        <v>53</v>
      </c>
      <c r="Q26" s="63"/>
      <c r="R26" s="45"/>
      <c r="S26" s="63"/>
      <c r="T26" s="45"/>
      <c r="U26" s="45"/>
      <c r="W26" s="63"/>
    </row>
    <row r="27" spans="1:23" s="8" customFormat="1" ht="15" customHeight="1" x14ac:dyDescent="0.2">
      <c r="A27" s="55" t="s">
        <v>35</v>
      </c>
      <c r="B27" s="55">
        <v>605</v>
      </c>
      <c r="C27" s="55">
        <v>570</v>
      </c>
      <c r="D27" s="55">
        <v>334</v>
      </c>
      <c r="E27" s="55">
        <v>573</v>
      </c>
      <c r="F27" s="55">
        <v>138</v>
      </c>
      <c r="G27" s="55">
        <v>696</v>
      </c>
      <c r="H27" s="55">
        <v>417</v>
      </c>
      <c r="I27" s="55">
        <v>606</v>
      </c>
      <c r="J27" s="55">
        <v>428</v>
      </c>
      <c r="K27" s="56"/>
      <c r="L27" s="55" t="s">
        <v>35</v>
      </c>
      <c r="M27" s="55">
        <v>167</v>
      </c>
      <c r="N27" s="55">
        <v>132</v>
      </c>
      <c r="O27" s="55">
        <v>129</v>
      </c>
      <c r="P27" s="55">
        <v>428</v>
      </c>
      <c r="Q27" s="63"/>
      <c r="R27" s="45"/>
      <c r="S27" s="63"/>
      <c r="T27" s="45"/>
      <c r="U27" s="45"/>
      <c r="W27" s="63"/>
    </row>
    <row r="28" spans="1:23" s="8" customFormat="1" ht="15" customHeight="1" x14ac:dyDescent="0.2">
      <c r="A28" s="57" t="s">
        <v>222</v>
      </c>
      <c r="B28" s="57">
        <v>0</v>
      </c>
      <c r="C28" s="57">
        <v>2</v>
      </c>
      <c r="D28" s="57">
        <v>0</v>
      </c>
      <c r="E28" s="57">
        <v>2</v>
      </c>
      <c r="F28" s="57">
        <v>1</v>
      </c>
      <c r="G28" s="57">
        <v>0</v>
      </c>
      <c r="H28" s="57">
        <v>3</v>
      </c>
      <c r="I28" s="57">
        <v>1</v>
      </c>
      <c r="J28" s="57">
        <v>3</v>
      </c>
      <c r="K28" s="56"/>
      <c r="L28" s="57" t="s">
        <v>222</v>
      </c>
      <c r="M28" s="57">
        <v>2</v>
      </c>
      <c r="N28" s="57">
        <v>1</v>
      </c>
      <c r="O28" s="57">
        <v>0</v>
      </c>
      <c r="P28" s="57">
        <v>3</v>
      </c>
      <c r="Q28" s="63"/>
      <c r="R28" s="45"/>
      <c r="S28" s="63"/>
      <c r="T28" s="45"/>
      <c r="U28" s="45"/>
      <c r="W28" s="63"/>
    </row>
    <row r="29" spans="1:23" s="8" customFormat="1" ht="15" customHeight="1" x14ac:dyDescent="0.2">
      <c r="A29" s="55" t="s">
        <v>212</v>
      </c>
      <c r="B29" s="55">
        <v>6</v>
      </c>
      <c r="C29" s="55">
        <v>3</v>
      </c>
      <c r="D29" s="55">
        <v>7</v>
      </c>
      <c r="E29" s="55">
        <v>7</v>
      </c>
      <c r="F29" s="55">
        <v>0</v>
      </c>
      <c r="G29" s="55">
        <v>10</v>
      </c>
      <c r="H29" s="55">
        <v>8</v>
      </c>
      <c r="I29" s="55">
        <v>7</v>
      </c>
      <c r="J29" s="55">
        <v>9</v>
      </c>
      <c r="K29" s="56"/>
      <c r="L29" s="55" t="s">
        <v>212</v>
      </c>
      <c r="M29" s="55">
        <v>2</v>
      </c>
      <c r="N29" s="55">
        <v>4</v>
      </c>
      <c r="O29" s="55">
        <v>3</v>
      </c>
      <c r="P29" s="55">
        <v>9</v>
      </c>
      <c r="Q29" s="63"/>
      <c r="R29" s="45"/>
      <c r="S29" s="63"/>
      <c r="T29" s="45"/>
      <c r="U29" s="45"/>
      <c r="W29" s="63"/>
    </row>
    <row r="30" spans="1:23" s="8" customFormat="1" ht="15" customHeight="1" x14ac:dyDescent="0.2">
      <c r="A30" s="57" t="s">
        <v>36</v>
      </c>
      <c r="B30" s="57">
        <v>545</v>
      </c>
      <c r="C30" s="57">
        <v>628</v>
      </c>
      <c r="D30" s="57">
        <v>455</v>
      </c>
      <c r="E30" s="57">
        <v>400</v>
      </c>
      <c r="F30" s="57">
        <v>177</v>
      </c>
      <c r="G30" s="57">
        <v>597</v>
      </c>
      <c r="H30" s="57">
        <v>481</v>
      </c>
      <c r="I30" s="57">
        <v>421</v>
      </c>
      <c r="J30" s="57">
        <v>570</v>
      </c>
      <c r="K30" s="56"/>
      <c r="L30" s="57" t="s">
        <v>36</v>
      </c>
      <c r="M30" s="57">
        <v>166</v>
      </c>
      <c r="N30" s="57">
        <v>174</v>
      </c>
      <c r="O30" s="57">
        <v>230</v>
      </c>
      <c r="P30" s="57">
        <v>570</v>
      </c>
      <c r="Q30" s="63"/>
      <c r="R30" s="45"/>
      <c r="S30" s="63"/>
      <c r="T30" s="45"/>
      <c r="U30" s="45"/>
      <c r="W30" s="63"/>
    </row>
    <row r="31" spans="1:23" s="8" customFormat="1" ht="15" customHeight="1" x14ac:dyDescent="0.2">
      <c r="A31" s="55" t="s">
        <v>37</v>
      </c>
      <c r="B31" s="55">
        <v>75</v>
      </c>
      <c r="C31" s="55">
        <v>60</v>
      </c>
      <c r="D31" s="55">
        <v>46</v>
      </c>
      <c r="E31" s="55">
        <v>69</v>
      </c>
      <c r="F31" s="55">
        <v>17</v>
      </c>
      <c r="G31" s="55">
        <v>73</v>
      </c>
      <c r="H31" s="55">
        <v>66</v>
      </c>
      <c r="I31" s="55">
        <v>55</v>
      </c>
      <c r="J31" s="55">
        <v>65</v>
      </c>
      <c r="K31" s="56"/>
      <c r="L31" s="55" t="s">
        <v>37</v>
      </c>
      <c r="M31" s="55">
        <v>23</v>
      </c>
      <c r="N31" s="55">
        <v>24</v>
      </c>
      <c r="O31" s="55">
        <v>18</v>
      </c>
      <c r="P31" s="55">
        <v>65</v>
      </c>
      <c r="Q31" s="63"/>
      <c r="R31" s="45"/>
      <c r="S31" s="63"/>
      <c r="T31" s="45"/>
      <c r="U31" s="45"/>
      <c r="W31" s="63"/>
    </row>
    <row r="32" spans="1:23" s="8" customFormat="1" ht="15" customHeight="1" x14ac:dyDescent="0.2">
      <c r="A32" s="57" t="s">
        <v>38</v>
      </c>
      <c r="B32" s="57">
        <v>545</v>
      </c>
      <c r="C32" s="57">
        <v>570</v>
      </c>
      <c r="D32" s="57">
        <v>346</v>
      </c>
      <c r="E32" s="57">
        <v>466</v>
      </c>
      <c r="F32" s="57">
        <v>228</v>
      </c>
      <c r="G32" s="57">
        <v>754</v>
      </c>
      <c r="H32" s="57">
        <v>350</v>
      </c>
      <c r="I32" s="57">
        <v>339</v>
      </c>
      <c r="J32" s="57">
        <v>281</v>
      </c>
      <c r="K32" s="56"/>
      <c r="L32" s="57" t="s">
        <v>38</v>
      </c>
      <c r="M32" s="57">
        <v>86</v>
      </c>
      <c r="N32" s="57">
        <v>65</v>
      </c>
      <c r="O32" s="57">
        <v>130</v>
      </c>
      <c r="P32" s="57">
        <v>281</v>
      </c>
      <c r="Q32" s="63"/>
      <c r="R32" s="45"/>
      <c r="S32" s="63"/>
      <c r="T32" s="45"/>
      <c r="U32" s="45"/>
      <c r="W32" s="63"/>
    </row>
    <row r="33" spans="1:23" s="8" customFormat="1" ht="15" customHeight="1" x14ac:dyDescent="0.2">
      <c r="A33" s="55" t="s">
        <v>39</v>
      </c>
      <c r="B33" s="55">
        <v>600</v>
      </c>
      <c r="C33" s="55">
        <v>493</v>
      </c>
      <c r="D33" s="55">
        <v>330</v>
      </c>
      <c r="E33" s="55">
        <v>423</v>
      </c>
      <c r="F33" s="55">
        <v>135</v>
      </c>
      <c r="G33" s="55">
        <v>399</v>
      </c>
      <c r="H33" s="55">
        <v>172</v>
      </c>
      <c r="I33" s="55">
        <v>269</v>
      </c>
      <c r="J33" s="55">
        <v>427</v>
      </c>
      <c r="K33" s="56"/>
      <c r="L33" s="55" t="s">
        <v>39</v>
      </c>
      <c r="M33" s="55">
        <v>129</v>
      </c>
      <c r="N33" s="55">
        <v>132</v>
      </c>
      <c r="O33" s="55">
        <v>166</v>
      </c>
      <c r="P33" s="55">
        <v>427</v>
      </c>
      <c r="Q33" s="63"/>
      <c r="R33" s="45"/>
      <c r="S33" s="63"/>
      <c r="T33" s="45"/>
      <c r="U33" s="45"/>
      <c r="W33" s="63"/>
    </row>
    <row r="34" spans="1:23" s="8" customFormat="1" ht="15" customHeight="1" x14ac:dyDescent="0.2">
      <c r="A34" s="57" t="s">
        <v>40</v>
      </c>
      <c r="B34" s="57">
        <v>820</v>
      </c>
      <c r="C34" s="57">
        <v>360</v>
      </c>
      <c r="D34" s="57">
        <v>316</v>
      </c>
      <c r="E34" s="57">
        <v>528</v>
      </c>
      <c r="F34" s="57">
        <v>250</v>
      </c>
      <c r="G34" s="57">
        <v>560</v>
      </c>
      <c r="H34" s="57">
        <v>433</v>
      </c>
      <c r="I34" s="57">
        <v>361</v>
      </c>
      <c r="J34" s="57">
        <v>624</v>
      </c>
      <c r="K34" s="56"/>
      <c r="L34" s="57" t="s">
        <v>40</v>
      </c>
      <c r="M34" s="57">
        <v>138</v>
      </c>
      <c r="N34" s="57">
        <v>287</v>
      </c>
      <c r="O34" s="57">
        <v>199</v>
      </c>
      <c r="P34" s="57">
        <v>624</v>
      </c>
      <c r="Q34" s="63"/>
      <c r="R34" s="45"/>
      <c r="S34" s="63"/>
      <c r="T34" s="45"/>
      <c r="U34" s="45"/>
      <c r="W34" s="63"/>
    </row>
    <row r="35" spans="1:23" s="8" customFormat="1" ht="15" customHeight="1" x14ac:dyDescent="0.2">
      <c r="A35" s="55" t="s">
        <v>41</v>
      </c>
      <c r="B35" s="55">
        <v>16</v>
      </c>
      <c r="C35" s="55">
        <v>6</v>
      </c>
      <c r="D35" s="55">
        <v>2</v>
      </c>
      <c r="E35" s="55">
        <v>3</v>
      </c>
      <c r="F35" s="55">
        <v>1</v>
      </c>
      <c r="G35" s="55">
        <v>4</v>
      </c>
      <c r="H35" s="55">
        <v>2</v>
      </c>
      <c r="I35" s="55">
        <v>1</v>
      </c>
      <c r="J35" s="55">
        <v>2</v>
      </c>
      <c r="K35" s="56"/>
      <c r="L35" s="55" t="s">
        <v>41</v>
      </c>
      <c r="M35" s="55">
        <v>1</v>
      </c>
      <c r="N35" s="55">
        <v>1</v>
      </c>
      <c r="O35" s="55">
        <v>0</v>
      </c>
      <c r="P35" s="55">
        <v>2</v>
      </c>
      <c r="Q35" s="63"/>
      <c r="R35" s="45"/>
      <c r="S35" s="63"/>
      <c r="T35" s="45"/>
      <c r="U35" s="45"/>
      <c r="W35" s="63"/>
    </row>
    <row r="36" spans="1:23" s="8" customFormat="1" ht="15" customHeight="1" x14ac:dyDescent="0.2">
      <c r="A36" s="57" t="s">
        <v>42</v>
      </c>
      <c r="B36" s="57">
        <v>1</v>
      </c>
      <c r="C36" s="57">
        <v>2</v>
      </c>
      <c r="D36" s="57">
        <v>3</v>
      </c>
      <c r="E36" s="57">
        <v>35</v>
      </c>
      <c r="F36" s="57">
        <v>0</v>
      </c>
      <c r="G36" s="57">
        <v>3</v>
      </c>
      <c r="H36" s="57">
        <v>3</v>
      </c>
      <c r="I36" s="57">
        <v>0</v>
      </c>
      <c r="J36" s="57">
        <v>2</v>
      </c>
      <c r="K36" s="56"/>
      <c r="L36" s="57" t="s">
        <v>42</v>
      </c>
      <c r="M36" s="57">
        <v>2</v>
      </c>
      <c r="N36" s="57">
        <v>0</v>
      </c>
      <c r="O36" s="57">
        <v>0</v>
      </c>
      <c r="P36" s="57">
        <v>2</v>
      </c>
      <c r="Q36" s="63"/>
      <c r="R36" s="45"/>
      <c r="S36" s="63"/>
      <c r="T36" s="45"/>
      <c r="U36" s="45"/>
      <c r="W36" s="63"/>
    </row>
    <row r="37" spans="1:23" s="8" customFormat="1" ht="15" customHeight="1" x14ac:dyDescent="0.2">
      <c r="A37" s="55" t="s">
        <v>43</v>
      </c>
      <c r="B37" s="55">
        <v>5</v>
      </c>
      <c r="C37" s="55">
        <v>16</v>
      </c>
      <c r="D37" s="55">
        <v>10</v>
      </c>
      <c r="E37" s="55">
        <v>17</v>
      </c>
      <c r="F37" s="55">
        <v>2</v>
      </c>
      <c r="G37" s="55">
        <v>7</v>
      </c>
      <c r="H37" s="55">
        <v>19</v>
      </c>
      <c r="I37" s="55">
        <v>11</v>
      </c>
      <c r="J37" s="55">
        <v>15</v>
      </c>
      <c r="K37" s="56"/>
      <c r="L37" s="55" t="s">
        <v>43</v>
      </c>
      <c r="M37" s="55">
        <v>2</v>
      </c>
      <c r="N37" s="55">
        <v>5</v>
      </c>
      <c r="O37" s="55">
        <v>8</v>
      </c>
      <c r="P37" s="55">
        <v>15</v>
      </c>
      <c r="Q37" s="63"/>
      <c r="R37" s="45"/>
      <c r="S37" s="63"/>
      <c r="T37" s="45"/>
      <c r="U37" s="45"/>
      <c r="W37" s="63"/>
    </row>
    <row r="38" spans="1:23" s="8" customFormat="1" ht="15" customHeight="1" x14ac:dyDescent="0.2">
      <c r="A38" s="57" t="s">
        <v>44</v>
      </c>
      <c r="B38" s="57">
        <v>271</v>
      </c>
      <c r="C38" s="57">
        <v>278</v>
      </c>
      <c r="D38" s="57">
        <v>160</v>
      </c>
      <c r="E38" s="57">
        <v>178</v>
      </c>
      <c r="F38" s="57">
        <v>38</v>
      </c>
      <c r="G38" s="57">
        <v>201</v>
      </c>
      <c r="H38" s="57">
        <v>69</v>
      </c>
      <c r="I38" s="57">
        <v>72</v>
      </c>
      <c r="J38" s="57">
        <v>185</v>
      </c>
      <c r="K38" s="56"/>
      <c r="L38" s="57" t="s">
        <v>44</v>
      </c>
      <c r="M38" s="57">
        <v>35</v>
      </c>
      <c r="N38" s="57">
        <v>68</v>
      </c>
      <c r="O38" s="57">
        <v>82</v>
      </c>
      <c r="P38" s="57">
        <v>185</v>
      </c>
      <c r="Q38" s="63"/>
      <c r="R38" s="45"/>
      <c r="S38" s="63"/>
      <c r="T38" s="45"/>
      <c r="U38" s="45"/>
      <c r="W38" s="63"/>
    </row>
    <row r="39" spans="1:23" s="8" customFormat="1" ht="15" customHeight="1" x14ac:dyDescent="0.2">
      <c r="A39" s="55" t="s">
        <v>92</v>
      </c>
      <c r="B39" s="55">
        <v>7</v>
      </c>
      <c r="C39" s="55">
        <v>40</v>
      </c>
      <c r="D39" s="55">
        <v>22</v>
      </c>
      <c r="E39" s="55">
        <v>12</v>
      </c>
      <c r="F39" s="55">
        <v>20</v>
      </c>
      <c r="G39" s="55">
        <v>44</v>
      </c>
      <c r="H39" s="55">
        <v>60</v>
      </c>
      <c r="I39" s="55">
        <v>39</v>
      </c>
      <c r="J39" s="55">
        <v>52</v>
      </c>
      <c r="K39" s="56"/>
      <c r="L39" s="55" t="s">
        <v>92</v>
      </c>
      <c r="M39" s="55">
        <v>0</v>
      </c>
      <c r="N39" s="55">
        <v>5</v>
      </c>
      <c r="O39" s="55">
        <v>47</v>
      </c>
      <c r="P39" s="55">
        <v>52</v>
      </c>
      <c r="Q39" s="63"/>
      <c r="R39" s="45"/>
      <c r="S39" s="63"/>
      <c r="T39" s="45"/>
      <c r="U39" s="45"/>
      <c r="W39" s="63"/>
    </row>
    <row r="40" spans="1:23" s="8" customFormat="1" ht="15" customHeight="1" x14ac:dyDescent="0.2">
      <c r="A40" s="57" t="s">
        <v>45</v>
      </c>
      <c r="B40" s="57">
        <v>753</v>
      </c>
      <c r="C40" s="57">
        <v>714</v>
      </c>
      <c r="D40" s="57">
        <v>380</v>
      </c>
      <c r="E40" s="57">
        <v>729</v>
      </c>
      <c r="F40" s="57">
        <v>240</v>
      </c>
      <c r="G40" s="57">
        <v>736</v>
      </c>
      <c r="H40" s="57">
        <v>491</v>
      </c>
      <c r="I40" s="57">
        <v>746</v>
      </c>
      <c r="J40" s="57">
        <v>791</v>
      </c>
      <c r="K40" s="56"/>
      <c r="L40" s="57" t="s">
        <v>45</v>
      </c>
      <c r="M40" s="57">
        <v>237</v>
      </c>
      <c r="N40" s="57">
        <v>260</v>
      </c>
      <c r="O40" s="57">
        <v>294</v>
      </c>
      <c r="P40" s="57">
        <v>791</v>
      </c>
      <c r="Q40" s="63"/>
      <c r="R40" s="45"/>
      <c r="S40" s="63"/>
      <c r="T40" s="45"/>
      <c r="U40" s="45"/>
      <c r="W40" s="63"/>
    </row>
    <row r="41" spans="1:23" s="8" customFormat="1" ht="15" customHeight="1" x14ac:dyDescent="0.2">
      <c r="A41" s="55" t="s">
        <v>47</v>
      </c>
      <c r="B41" s="55">
        <v>604</v>
      </c>
      <c r="C41" s="55">
        <v>497</v>
      </c>
      <c r="D41" s="55">
        <v>433</v>
      </c>
      <c r="E41" s="55">
        <v>419</v>
      </c>
      <c r="F41" s="55">
        <v>140</v>
      </c>
      <c r="G41" s="55">
        <v>463</v>
      </c>
      <c r="H41" s="55">
        <v>367</v>
      </c>
      <c r="I41" s="55">
        <v>414</v>
      </c>
      <c r="J41" s="55">
        <v>491</v>
      </c>
      <c r="K41" s="56"/>
      <c r="L41" s="55" t="s">
        <v>47</v>
      </c>
      <c r="M41" s="55">
        <v>123</v>
      </c>
      <c r="N41" s="55">
        <v>137</v>
      </c>
      <c r="O41" s="55">
        <v>231</v>
      </c>
      <c r="P41" s="55">
        <v>491</v>
      </c>
      <c r="Q41" s="63"/>
      <c r="R41" s="45"/>
      <c r="S41" s="63"/>
      <c r="T41" s="45"/>
      <c r="U41" s="45"/>
      <c r="W41" s="63"/>
    </row>
    <row r="42" spans="1:23" s="8" customFormat="1" ht="15" customHeight="1" x14ac:dyDescent="0.2">
      <c r="A42" s="57" t="s">
        <v>48</v>
      </c>
      <c r="B42" s="57">
        <v>1497</v>
      </c>
      <c r="C42" s="57">
        <v>1354</v>
      </c>
      <c r="D42" s="57">
        <v>920</v>
      </c>
      <c r="E42" s="57">
        <v>1412</v>
      </c>
      <c r="F42" s="57">
        <v>350</v>
      </c>
      <c r="G42" s="57">
        <v>1337</v>
      </c>
      <c r="H42" s="57">
        <v>802</v>
      </c>
      <c r="I42" s="57">
        <v>1090</v>
      </c>
      <c r="J42" s="57">
        <v>1181</v>
      </c>
      <c r="K42" s="56"/>
      <c r="L42" s="57" t="s">
        <v>48</v>
      </c>
      <c r="M42" s="57">
        <v>336</v>
      </c>
      <c r="N42" s="57">
        <v>406</v>
      </c>
      <c r="O42" s="57">
        <v>439</v>
      </c>
      <c r="P42" s="57">
        <v>1181</v>
      </c>
      <c r="Q42" s="63"/>
      <c r="R42" s="45"/>
      <c r="S42" s="63"/>
      <c r="T42" s="45"/>
      <c r="U42" s="45"/>
      <c r="W42" s="63"/>
    </row>
    <row r="43" spans="1:23" s="8" customFormat="1" ht="15" customHeight="1" x14ac:dyDescent="0.2">
      <c r="A43" s="55" t="s">
        <v>49</v>
      </c>
      <c r="B43" s="55">
        <v>246</v>
      </c>
      <c r="C43" s="55">
        <v>201</v>
      </c>
      <c r="D43" s="55">
        <v>134</v>
      </c>
      <c r="E43" s="55">
        <v>184</v>
      </c>
      <c r="F43" s="55">
        <v>119</v>
      </c>
      <c r="G43" s="55">
        <v>165</v>
      </c>
      <c r="H43" s="55">
        <v>217</v>
      </c>
      <c r="I43" s="55">
        <v>226</v>
      </c>
      <c r="J43" s="55">
        <v>153</v>
      </c>
      <c r="K43" s="56"/>
      <c r="L43" s="55" t="s">
        <v>49</v>
      </c>
      <c r="M43" s="55">
        <v>56</v>
      </c>
      <c r="N43" s="55">
        <v>41</v>
      </c>
      <c r="O43" s="55">
        <v>56</v>
      </c>
      <c r="P43" s="55">
        <v>153</v>
      </c>
      <c r="Q43" s="63"/>
      <c r="R43" s="45"/>
      <c r="S43" s="63"/>
      <c r="T43" s="45"/>
      <c r="U43" s="45"/>
      <c r="W43" s="63"/>
    </row>
    <row r="44" spans="1:23" s="8" customFormat="1" ht="15" customHeight="1" x14ac:dyDescent="0.2">
      <c r="A44" s="57" t="s">
        <v>50</v>
      </c>
      <c r="B44" s="57">
        <v>19</v>
      </c>
      <c r="C44" s="57">
        <v>21</v>
      </c>
      <c r="D44" s="57">
        <v>9</v>
      </c>
      <c r="E44" s="57">
        <v>8</v>
      </c>
      <c r="F44" s="57">
        <v>1</v>
      </c>
      <c r="G44" s="57">
        <v>6</v>
      </c>
      <c r="H44" s="57">
        <v>12</v>
      </c>
      <c r="I44" s="57">
        <v>12</v>
      </c>
      <c r="J44" s="57">
        <v>8</v>
      </c>
      <c r="K44" s="56"/>
      <c r="L44" s="57" t="s">
        <v>50</v>
      </c>
      <c r="M44" s="57">
        <v>3</v>
      </c>
      <c r="N44" s="57">
        <v>0</v>
      </c>
      <c r="O44" s="57">
        <v>5</v>
      </c>
      <c r="P44" s="57">
        <v>8</v>
      </c>
      <c r="Q44" s="63"/>
      <c r="R44" s="45"/>
      <c r="S44" s="63"/>
      <c r="T44" s="45"/>
      <c r="U44" s="45"/>
      <c r="W44" s="63"/>
    </row>
    <row r="45" spans="1:23" s="8" customFormat="1" ht="15" customHeight="1" x14ac:dyDescent="0.2">
      <c r="A45" s="58" t="s">
        <v>9</v>
      </c>
      <c r="B45" s="91">
        <v>13802</v>
      </c>
      <c r="C45" s="91">
        <v>12346</v>
      </c>
      <c r="D45" s="91">
        <v>8503</v>
      </c>
      <c r="E45" s="91">
        <v>11902</v>
      </c>
      <c r="F45" s="91">
        <v>3486</v>
      </c>
      <c r="G45" s="91">
        <v>13087</v>
      </c>
      <c r="H45" s="91">
        <v>7971</v>
      </c>
      <c r="I45" s="91">
        <v>9719</v>
      </c>
      <c r="J45" s="91">
        <v>11319</v>
      </c>
      <c r="K45" s="56"/>
      <c r="L45" s="58" t="s">
        <v>9</v>
      </c>
      <c r="M45" s="91">
        <v>3349</v>
      </c>
      <c r="N45" s="91">
        <v>3803</v>
      </c>
      <c r="O45" s="91">
        <v>4167</v>
      </c>
      <c r="P45" s="91">
        <v>11319</v>
      </c>
      <c r="Q45" s="63"/>
      <c r="U45" s="45"/>
      <c r="W45" s="63"/>
    </row>
    <row r="46" spans="1:23" s="47" customFormat="1" ht="15" customHeight="1" x14ac:dyDescent="0.2">
      <c r="A46" s="59" t="s">
        <v>78</v>
      </c>
      <c r="B46" s="60"/>
      <c r="C46" s="60"/>
      <c r="D46" s="60"/>
      <c r="E46" s="60"/>
      <c r="F46" s="60"/>
      <c r="G46" s="60"/>
      <c r="H46" s="60"/>
      <c r="I46" s="60"/>
      <c r="J46" s="60"/>
      <c r="K46" s="56"/>
      <c r="L46" s="59" t="s">
        <v>78</v>
      </c>
      <c r="M46" s="60"/>
      <c r="N46" s="60"/>
      <c r="O46" s="60"/>
      <c r="P46" s="60"/>
      <c r="Q46" s="63"/>
    </row>
    <row r="47" spans="1:23" ht="15" customHeight="1" x14ac:dyDescent="0.2">
      <c r="B47" s="90"/>
      <c r="C47" s="90"/>
      <c r="D47" s="90"/>
      <c r="E47" s="90"/>
      <c r="F47" s="90"/>
      <c r="G47" s="90"/>
      <c r="H47" s="90"/>
      <c r="I47" s="90"/>
      <c r="P47" s="90"/>
    </row>
    <row r="49" spans="2:11" x14ac:dyDescent="0.2">
      <c r="B49" s="90"/>
      <c r="C49" s="90"/>
      <c r="D49" s="90"/>
      <c r="E49" s="90"/>
      <c r="F49" s="90"/>
      <c r="G49" s="90"/>
      <c r="H49" s="90"/>
      <c r="I49" s="90"/>
    </row>
    <row r="50" spans="2:11" x14ac:dyDescent="0.2">
      <c r="B50" s="90"/>
      <c r="C50" s="90"/>
      <c r="D50" s="90"/>
      <c r="E50" s="90"/>
      <c r="F50" s="90"/>
      <c r="G50" s="90"/>
      <c r="H50" s="90"/>
      <c r="I50" s="90"/>
      <c r="J50" s="90"/>
      <c r="K50" s="90"/>
    </row>
  </sheetData>
  <mergeCells count="2">
    <mergeCell ref="L1:P1"/>
    <mergeCell ref="A1:H1"/>
  </mergeCells>
  <pageMargins left="0.25" right="0.25" top="0.75" bottom="0.75" header="0.3" footer="0.3"/>
  <pageSetup paperSize="9" scale="6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6" tint="0.39997558519241921"/>
    <pageSetUpPr fitToPage="1"/>
  </sheetPr>
  <dimension ref="A1:T37"/>
  <sheetViews>
    <sheetView workbookViewId="0">
      <pane xSplit="1" ySplit="2" topLeftCell="C18" activePane="bottomRight" state="frozen"/>
      <selection pane="topRight" activeCell="B1" sqref="B1"/>
      <selection pane="bottomLeft" activeCell="A4" sqref="A4"/>
      <selection pane="bottomRight" sqref="A1:I1"/>
    </sheetView>
  </sheetViews>
  <sheetFormatPr defaultColWidth="6.5703125" defaultRowHeight="12.75" x14ac:dyDescent="0.2"/>
  <cols>
    <col min="1" max="1" width="16.85546875" style="31" customWidth="1"/>
    <col min="2" max="11" width="10.5703125" style="32" customWidth="1"/>
    <col min="12" max="12" width="2.85546875" style="31" customWidth="1"/>
    <col min="13" max="13" width="13.85546875" style="31" customWidth="1"/>
    <col min="14" max="16" width="10.5703125" style="32" customWidth="1"/>
    <col min="17" max="17" width="10.5703125" style="34" customWidth="1"/>
    <col min="18" max="16384" width="6.5703125" style="31"/>
  </cols>
  <sheetData>
    <row r="1" spans="1:20" s="113" customFormat="1" ht="35.1" customHeight="1" x14ac:dyDescent="0.2">
      <c r="A1" s="122" t="s">
        <v>159</v>
      </c>
      <c r="B1" s="122"/>
      <c r="C1" s="122"/>
      <c r="D1" s="122"/>
      <c r="E1" s="122"/>
      <c r="F1" s="122"/>
      <c r="G1" s="122"/>
      <c r="H1" s="122"/>
      <c r="I1" s="122"/>
      <c r="J1" s="108"/>
      <c r="K1" s="108"/>
      <c r="L1" s="111"/>
      <c r="M1" s="122" t="s">
        <v>160</v>
      </c>
      <c r="N1" s="122"/>
      <c r="O1" s="122"/>
      <c r="P1" s="122"/>
      <c r="Q1" s="122"/>
      <c r="R1" s="112"/>
      <c r="S1" s="112"/>
      <c r="T1" s="112"/>
    </row>
    <row r="2" spans="1:20" s="30" customFormat="1" ht="30" customHeight="1" x14ac:dyDescent="0.2">
      <c r="A2" s="104" t="s">
        <v>12</v>
      </c>
      <c r="B2" s="92" t="s">
        <v>167</v>
      </c>
      <c r="C2" s="92" t="s">
        <v>172</v>
      </c>
      <c r="D2" s="92" t="s">
        <v>175</v>
      </c>
      <c r="E2" s="92" t="s">
        <v>177</v>
      </c>
      <c r="F2" s="92" t="s">
        <v>183</v>
      </c>
      <c r="G2" s="92" t="s">
        <v>185</v>
      </c>
      <c r="H2" s="92" t="s">
        <v>191</v>
      </c>
      <c r="I2" s="92" t="s">
        <v>193</v>
      </c>
      <c r="J2" s="92" t="s">
        <v>211</v>
      </c>
      <c r="K2" s="92" t="s">
        <v>185</v>
      </c>
      <c r="L2" s="54"/>
      <c r="M2" s="104" t="s">
        <v>12</v>
      </c>
      <c r="N2" s="92" t="s">
        <v>220</v>
      </c>
      <c r="O2" s="92" t="s">
        <v>100</v>
      </c>
      <c r="P2" s="92" t="s">
        <v>221</v>
      </c>
      <c r="Q2" s="92" t="s">
        <v>9</v>
      </c>
    </row>
    <row r="3" spans="1:20" s="8" customFormat="1" ht="15" customHeight="1" x14ac:dyDescent="0.2">
      <c r="A3" s="55" t="s">
        <v>80</v>
      </c>
      <c r="B3" s="94">
        <v>1</v>
      </c>
      <c r="C3" s="94">
        <v>7</v>
      </c>
      <c r="D3" s="94">
        <v>5</v>
      </c>
      <c r="E3" s="94">
        <v>3</v>
      </c>
      <c r="F3" s="94">
        <v>3</v>
      </c>
      <c r="G3" s="94">
        <v>6</v>
      </c>
      <c r="H3" s="94">
        <v>8</v>
      </c>
      <c r="I3" s="94">
        <v>8</v>
      </c>
      <c r="J3" s="94">
        <v>17</v>
      </c>
      <c r="K3" s="94">
        <v>10</v>
      </c>
      <c r="L3" s="56"/>
      <c r="M3" s="55" t="s">
        <v>80</v>
      </c>
      <c r="N3" s="55">
        <v>8</v>
      </c>
      <c r="O3" s="55">
        <v>2</v>
      </c>
      <c r="P3" s="55">
        <v>0</v>
      </c>
      <c r="Q3" s="55">
        <v>10</v>
      </c>
    </row>
    <row r="4" spans="1:20" s="8" customFormat="1" ht="15" customHeight="1" x14ac:dyDescent="0.2">
      <c r="A4" s="57" t="s">
        <v>178</v>
      </c>
      <c r="B4" s="95">
        <v>2</v>
      </c>
      <c r="C4" s="95">
        <v>4</v>
      </c>
      <c r="D4" s="95">
        <v>5</v>
      </c>
      <c r="E4" s="95">
        <v>2</v>
      </c>
      <c r="F4" s="95">
        <v>6</v>
      </c>
      <c r="G4" s="95">
        <v>0</v>
      </c>
      <c r="H4" s="95">
        <v>5</v>
      </c>
      <c r="I4" s="95">
        <v>1</v>
      </c>
      <c r="J4" s="95">
        <v>6</v>
      </c>
      <c r="K4" s="95">
        <v>6</v>
      </c>
      <c r="L4" s="56"/>
      <c r="M4" s="57" t="s">
        <v>178</v>
      </c>
      <c r="N4" s="57">
        <v>2</v>
      </c>
      <c r="O4" s="57">
        <v>1</v>
      </c>
      <c r="P4" s="57">
        <v>3</v>
      </c>
      <c r="Q4" s="57">
        <v>6</v>
      </c>
    </row>
    <row r="5" spans="1:20" s="8" customFormat="1" ht="15" customHeight="1" x14ac:dyDescent="0.2">
      <c r="A5" s="55" t="s">
        <v>151</v>
      </c>
      <c r="B5" s="94">
        <v>2</v>
      </c>
      <c r="C5" s="94">
        <v>15</v>
      </c>
      <c r="D5" s="94">
        <v>8</v>
      </c>
      <c r="E5" s="94">
        <v>8</v>
      </c>
      <c r="F5" s="94">
        <v>14</v>
      </c>
      <c r="G5" s="94">
        <v>18</v>
      </c>
      <c r="H5" s="94">
        <v>27</v>
      </c>
      <c r="I5" s="94">
        <v>21</v>
      </c>
      <c r="J5" s="94">
        <v>24</v>
      </c>
      <c r="K5" s="94">
        <v>43</v>
      </c>
      <c r="L5" s="56"/>
      <c r="M5" s="55" t="s">
        <v>151</v>
      </c>
      <c r="N5" s="55">
        <v>6</v>
      </c>
      <c r="O5" s="55">
        <v>16</v>
      </c>
      <c r="P5" s="55">
        <v>21</v>
      </c>
      <c r="Q5" s="55">
        <v>43</v>
      </c>
    </row>
    <row r="6" spans="1:20" s="8" customFormat="1" ht="15" customHeight="1" x14ac:dyDescent="0.2">
      <c r="A6" s="57" t="s">
        <v>194</v>
      </c>
      <c r="B6" s="95">
        <v>4</v>
      </c>
      <c r="C6" s="95">
        <v>1</v>
      </c>
      <c r="D6" s="95">
        <v>2</v>
      </c>
      <c r="E6" s="95">
        <v>2</v>
      </c>
      <c r="F6" s="95">
        <v>3</v>
      </c>
      <c r="G6" s="95">
        <v>0</v>
      </c>
      <c r="H6" s="95">
        <v>1</v>
      </c>
      <c r="I6" s="95">
        <v>5</v>
      </c>
      <c r="J6" s="95">
        <v>3</v>
      </c>
      <c r="K6" s="95">
        <v>4</v>
      </c>
      <c r="L6" s="56"/>
      <c r="M6" s="57" t="s">
        <v>194</v>
      </c>
      <c r="N6" s="57">
        <v>0</v>
      </c>
      <c r="O6" s="57">
        <v>2</v>
      </c>
      <c r="P6" s="57">
        <v>2</v>
      </c>
      <c r="Q6" s="57">
        <v>4</v>
      </c>
    </row>
    <row r="7" spans="1:20" s="8" customFormat="1" ht="15" customHeight="1" x14ac:dyDescent="0.2">
      <c r="A7" s="55" t="s">
        <v>15</v>
      </c>
      <c r="B7" s="94">
        <v>24</v>
      </c>
      <c r="C7" s="94">
        <v>64</v>
      </c>
      <c r="D7" s="94">
        <v>51</v>
      </c>
      <c r="E7" s="94">
        <v>26</v>
      </c>
      <c r="F7" s="94">
        <v>51</v>
      </c>
      <c r="G7" s="94">
        <v>13</v>
      </c>
      <c r="H7" s="94">
        <v>62</v>
      </c>
      <c r="I7" s="94">
        <v>11</v>
      </c>
      <c r="J7" s="94">
        <v>49</v>
      </c>
      <c r="K7" s="94">
        <v>70</v>
      </c>
      <c r="L7" s="56"/>
      <c r="M7" s="55" t="s">
        <v>15</v>
      </c>
      <c r="N7" s="55">
        <v>27</v>
      </c>
      <c r="O7" s="55">
        <v>19</v>
      </c>
      <c r="P7" s="55">
        <v>24</v>
      </c>
      <c r="Q7" s="55">
        <v>70</v>
      </c>
    </row>
    <row r="8" spans="1:20" s="8" customFormat="1" ht="15" customHeight="1" x14ac:dyDescent="0.2">
      <c r="A8" s="57" t="s">
        <v>195</v>
      </c>
      <c r="B8" s="95">
        <v>1</v>
      </c>
      <c r="C8" s="95">
        <v>1</v>
      </c>
      <c r="D8" s="95">
        <v>1</v>
      </c>
      <c r="E8" s="95">
        <v>1</v>
      </c>
      <c r="F8" s="95">
        <v>3</v>
      </c>
      <c r="G8" s="95">
        <v>0</v>
      </c>
      <c r="H8" s="95">
        <v>1</v>
      </c>
      <c r="I8" s="95">
        <v>4</v>
      </c>
      <c r="J8" s="95">
        <v>1</v>
      </c>
      <c r="K8" s="95">
        <v>2</v>
      </c>
      <c r="L8" s="56"/>
      <c r="M8" s="57" t="s">
        <v>195</v>
      </c>
      <c r="N8" s="57">
        <v>0</v>
      </c>
      <c r="O8" s="57">
        <v>1</v>
      </c>
      <c r="P8" s="57">
        <v>1</v>
      </c>
      <c r="Q8" s="57">
        <v>2</v>
      </c>
    </row>
    <row r="9" spans="1:20" s="8" customFormat="1" ht="15" customHeight="1" x14ac:dyDescent="0.2">
      <c r="A9" s="55" t="s">
        <v>67</v>
      </c>
      <c r="B9" s="94">
        <v>10</v>
      </c>
      <c r="C9" s="94">
        <v>21</v>
      </c>
      <c r="D9" s="94">
        <v>18</v>
      </c>
      <c r="E9" s="94">
        <v>2</v>
      </c>
      <c r="F9" s="94">
        <v>10</v>
      </c>
      <c r="G9" s="94">
        <v>9</v>
      </c>
      <c r="H9" s="94">
        <v>20</v>
      </c>
      <c r="I9" s="94">
        <v>11</v>
      </c>
      <c r="J9" s="94">
        <v>12</v>
      </c>
      <c r="K9" s="94">
        <v>19</v>
      </c>
      <c r="L9" s="56"/>
      <c r="M9" s="55" t="s">
        <v>67</v>
      </c>
      <c r="N9" s="55">
        <v>5</v>
      </c>
      <c r="O9" s="55">
        <v>7</v>
      </c>
      <c r="P9" s="55">
        <v>7</v>
      </c>
      <c r="Q9" s="55">
        <v>19</v>
      </c>
    </row>
    <row r="10" spans="1:20" s="8" customFormat="1" ht="15" customHeight="1" x14ac:dyDescent="0.2">
      <c r="A10" s="57" t="s">
        <v>213</v>
      </c>
      <c r="B10" s="95">
        <v>0</v>
      </c>
      <c r="C10" s="95">
        <v>0</v>
      </c>
      <c r="D10" s="95">
        <v>0</v>
      </c>
      <c r="E10" s="95">
        <v>0</v>
      </c>
      <c r="F10" s="95">
        <v>0</v>
      </c>
      <c r="G10" s="95">
        <v>0</v>
      </c>
      <c r="H10" s="95">
        <v>0</v>
      </c>
      <c r="I10" s="95">
        <v>2</v>
      </c>
      <c r="J10" s="95">
        <v>9</v>
      </c>
      <c r="K10" s="95">
        <v>14</v>
      </c>
      <c r="L10" s="56"/>
      <c r="M10" s="57" t="s">
        <v>213</v>
      </c>
      <c r="N10" s="57">
        <v>4</v>
      </c>
      <c r="O10" s="57">
        <v>5</v>
      </c>
      <c r="P10" s="57">
        <v>5</v>
      </c>
      <c r="Q10" s="57">
        <v>14</v>
      </c>
    </row>
    <row r="11" spans="1:20" s="8" customFormat="1" ht="15" customHeight="1" x14ac:dyDescent="0.2">
      <c r="A11" s="55" t="s">
        <v>68</v>
      </c>
      <c r="B11" s="94">
        <v>18</v>
      </c>
      <c r="C11" s="94">
        <v>33</v>
      </c>
      <c r="D11" s="94">
        <v>16</v>
      </c>
      <c r="E11" s="94">
        <v>13</v>
      </c>
      <c r="F11" s="94">
        <v>22</v>
      </c>
      <c r="G11" s="94">
        <v>12</v>
      </c>
      <c r="H11" s="94">
        <v>19</v>
      </c>
      <c r="I11" s="94">
        <v>8</v>
      </c>
      <c r="J11" s="94">
        <v>17</v>
      </c>
      <c r="K11" s="94">
        <v>23</v>
      </c>
      <c r="L11" s="56"/>
      <c r="M11" s="55" t="s">
        <v>68</v>
      </c>
      <c r="N11" s="55">
        <v>8</v>
      </c>
      <c r="O11" s="55">
        <v>9</v>
      </c>
      <c r="P11" s="55">
        <v>6</v>
      </c>
      <c r="Q11" s="55">
        <v>23</v>
      </c>
    </row>
    <row r="12" spans="1:20" s="8" customFormat="1" ht="15" customHeight="1" x14ac:dyDescent="0.2">
      <c r="A12" s="57" t="s">
        <v>21</v>
      </c>
      <c r="B12" s="95">
        <v>55</v>
      </c>
      <c r="C12" s="95">
        <v>97</v>
      </c>
      <c r="D12" s="95">
        <v>89</v>
      </c>
      <c r="E12" s="95">
        <v>34</v>
      </c>
      <c r="F12" s="95">
        <v>79</v>
      </c>
      <c r="G12" s="95">
        <v>35</v>
      </c>
      <c r="H12" s="95">
        <v>118</v>
      </c>
      <c r="I12" s="95">
        <v>48</v>
      </c>
      <c r="J12" s="95">
        <v>53</v>
      </c>
      <c r="K12" s="95">
        <v>112</v>
      </c>
      <c r="L12" s="56"/>
      <c r="M12" s="57" t="s">
        <v>21</v>
      </c>
      <c r="N12" s="57">
        <v>31</v>
      </c>
      <c r="O12" s="57">
        <v>45</v>
      </c>
      <c r="P12" s="57">
        <v>36</v>
      </c>
      <c r="Q12" s="57">
        <v>112</v>
      </c>
    </row>
    <row r="13" spans="1:20" s="8" customFormat="1" ht="15" customHeight="1" x14ac:dyDescent="0.2">
      <c r="A13" s="55" t="s">
        <v>69</v>
      </c>
      <c r="B13" s="94">
        <v>12</v>
      </c>
      <c r="C13" s="94">
        <v>20</v>
      </c>
      <c r="D13" s="94">
        <v>22</v>
      </c>
      <c r="E13" s="94">
        <v>15</v>
      </c>
      <c r="F13" s="94">
        <v>19</v>
      </c>
      <c r="G13" s="94">
        <v>21</v>
      </c>
      <c r="H13" s="94">
        <v>28</v>
      </c>
      <c r="I13" s="94">
        <v>17</v>
      </c>
      <c r="J13" s="94">
        <v>13</v>
      </c>
      <c r="K13" s="94">
        <v>32</v>
      </c>
      <c r="L13" s="56"/>
      <c r="M13" s="55" t="s">
        <v>69</v>
      </c>
      <c r="N13" s="55">
        <v>15</v>
      </c>
      <c r="O13" s="55">
        <v>6</v>
      </c>
      <c r="P13" s="55">
        <v>11</v>
      </c>
      <c r="Q13" s="55">
        <v>32</v>
      </c>
    </row>
    <row r="14" spans="1:20" s="8" customFormat="1" ht="15" customHeight="1" x14ac:dyDescent="0.2">
      <c r="A14" s="57" t="s">
        <v>186</v>
      </c>
      <c r="B14" s="95">
        <v>1</v>
      </c>
      <c r="C14" s="95">
        <v>3</v>
      </c>
      <c r="D14" s="95">
        <v>3</v>
      </c>
      <c r="E14" s="95">
        <v>1</v>
      </c>
      <c r="F14" s="95">
        <v>0</v>
      </c>
      <c r="G14" s="95">
        <v>5</v>
      </c>
      <c r="H14" s="95">
        <v>6</v>
      </c>
      <c r="I14" s="95">
        <v>0</v>
      </c>
      <c r="J14" s="95">
        <v>5</v>
      </c>
      <c r="K14" s="95">
        <v>8</v>
      </c>
      <c r="L14" s="56"/>
      <c r="M14" s="57" t="s">
        <v>186</v>
      </c>
      <c r="N14" s="57">
        <v>1</v>
      </c>
      <c r="O14" s="57">
        <v>2</v>
      </c>
      <c r="P14" s="57">
        <v>5</v>
      </c>
      <c r="Q14" s="57">
        <v>8</v>
      </c>
    </row>
    <row r="15" spans="1:20" s="8" customFormat="1" ht="15" customHeight="1" x14ac:dyDescent="0.2">
      <c r="A15" s="55" t="s">
        <v>62</v>
      </c>
      <c r="B15" s="94">
        <v>20</v>
      </c>
      <c r="C15" s="94">
        <v>73</v>
      </c>
      <c r="D15" s="94">
        <v>56</v>
      </c>
      <c r="E15" s="94">
        <v>24</v>
      </c>
      <c r="F15" s="94">
        <v>71</v>
      </c>
      <c r="G15" s="94">
        <v>33</v>
      </c>
      <c r="H15" s="94">
        <v>74</v>
      </c>
      <c r="I15" s="94">
        <v>21</v>
      </c>
      <c r="J15" s="94">
        <v>31</v>
      </c>
      <c r="K15" s="94">
        <v>62</v>
      </c>
      <c r="L15" s="56"/>
      <c r="M15" s="55" t="s">
        <v>62</v>
      </c>
      <c r="N15" s="55">
        <v>22</v>
      </c>
      <c r="O15" s="55">
        <v>18</v>
      </c>
      <c r="P15" s="55">
        <v>22</v>
      </c>
      <c r="Q15" s="55">
        <v>62</v>
      </c>
    </row>
    <row r="16" spans="1:20" s="8" customFormat="1" ht="15" customHeight="1" x14ac:dyDescent="0.2">
      <c r="A16" s="57" t="s">
        <v>70</v>
      </c>
      <c r="B16" s="95">
        <v>12</v>
      </c>
      <c r="C16" s="95">
        <v>5</v>
      </c>
      <c r="D16" s="95">
        <v>8</v>
      </c>
      <c r="E16" s="95">
        <v>6</v>
      </c>
      <c r="F16" s="95">
        <v>7</v>
      </c>
      <c r="G16" s="95">
        <v>10</v>
      </c>
      <c r="H16" s="95">
        <v>18</v>
      </c>
      <c r="I16" s="95">
        <v>15</v>
      </c>
      <c r="J16" s="95">
        <v>11</v>
      </c>
      <c r="K16" s="95">
        <v>22</v>
      </c>
      <c r="L16" s="56"/>
      <c r="M16" s="57" t="s">
        <v>70</v>
      </c>
      <c r="N16" s="57">
        <v>10</v>
      </c>
      <c r="O16" s="57">
        <v>5</v>
      </c>
      <c r="P16" s="57">
        <v>7</v>
      </c>
      <c r="Q16" s="57">
        <v>22</v>
      </c>
    </row>
    <row r="17" spans="1:17" s="8" customFormat="1" ht="15" customHeight="1" x14ac:dyDescent="0.2">
      <c r="A17" s="55" t="s">
        <v>71</v>
      </c>
      <c r="B17" s="94">
        <v>14</v>
      </c>
      <c r="C17" s="94">
        <v>18</v>
      </c>
      <c r="D17" s="94">
        <v>24</v>
      </c>
      <c r="E17" s="94">
        <v>8</v>
      </c>
      <c r="F17" s="94">
        <v>29</v>
      </c>
      <c r="G17" s="94">
        <v>20</v>
      </c>
      <c r="H17" s="94">
        <v>33</v>
      </c>
      <c r="I17" s="94">
        <v>32</v>
      </c>
      <c r="J17" s="94">
        <v>10</v>
      </c>
      <c r="K17" s="94">
        <v>29</v>
      </c>
      <c r="L17" s="56"/>
      <c r="M17" s="55" t="s">
        <v>71</v>
      </c>
      <c r="N17" s="55">
        <v>12</v>
      </c>
      <c r="O17" s="55">
        <v>3</v>
      </c>
      <c r="P17" s="55">
        <v>14</v>
      </c>
      <c r="Q17" s="55">
        <v>29</v>
      </c>
    </row>
    <row r="18" spans="1:17" s="8" customFormat="1" ht="15" customHeight="1" x14ac:dyDescent="0.2">
      <c r="A18" s="57" t="s">
        <v>72</v>
      </c>
      <c r="B18" s="95">
        <v>3</v>
      </c>
      <c r="C18" s="95">
        <v>5</v>
      </c>
      <c r="D18" s="95">
        <v>3</v>
      </c>
      <c r="E18" s="95">
        <v>0</v>
      </c>
      <c r="F18" s="95">
        <v>3</v>
      </c>
      <c r="G18" s="95">
        <v>3</v>
      </c>
      <c r="H18" s="95">
        <v>6</v>
      </c>
      <c r="I18" s="95">
        <v>6</v>
      </c>
      <c r="J18" s="95">
        <v>3</v>
      </c>
      <c r="K18" s="95">
        <v>5</v>
      </c>
      <c r="L18" s="56"/>
      <c r="M18" s="57" t="s">
        <v>72</v>
      </c>
      <c r="N18" s="57">
        <v>2</v>
      </c>
      <c r="O18" s="57">
        <v>2</v>
      </c>
      <c r="P18" s="57">
        <v>1</v>
      </c>
      <c r="Q18" s="57">
        <v>5</v>
      </c>
    </row>
    <row r="19" spans="1:17" s="8" customFormat="1" ht="15" customHeight="1" x14ac:dyDescent="0.2">
      <c r="A19" s="55" t="s">
        <v>91</v>
      </c>
      <c r="B19" s="94">
        <v>11</v>
      </c>
      <c r="C19" s="94">
        <v>12</v>
      </c>
      <c r="D19" s="94">
        <v>10</v>
      </c>
      <c r="E19" s="94">
        <v>10</v>
      </c>
      <c r="F19" s="94">
        <v>13</v>
      </c>
      <c r="G19" s="94">
        <v>13</v>
      </c>
      <c r="H19" s="94">
        <v>25</v>
      </c>
      <c r="I19" s="94">
        <v>20</v>
      </c>
      <c r="J19" s="94">
        <v>15</v>
      </c>
      <c r="K19" s="94">
        <v>19</v>
      </c>
      <c r="L19" s="56"/>
      <c r="M19" s="55" t="s">
        <v>91</v>
      </c>
      <c r="N19" s="55">
        <v>7</v>
      </c>
      <c r="O19" s="55">
        <v>4</v>
      </c>
      <c r="P19" s="55">
        <v>8</v>
      </c>
      <c r="Q19" s="55">
        <v>19</v>
      </c>
    </row>
    <row r="20" spans="1:17" s="8" customFormat="1" ht="15" customHeight="1" x14ac:dyDescent="0.2">
      <c r="A20" s="57" t="s">
        <v>223</v>
      </c>
      <c r="B20" s="95">
        <v>1</v>
      </c>
      <c r="C20" s="95">
        <v>2</v>
      </c>
      <c r="D20" s="95">
        <v>1</v>
      </c>
      <c r="E20" s="95">
        <v>0</v>
      </c>
      <c r="F20" s="95">
        <v>2</v>
      </c>
      <c r="G20" s="95">
        <v>1</v>
      </c>
      <c r="H20" s="95">
        <v>2</v>
      </c>
      <c r="I20" s="95">
        <v>1</v>
      </c>
      <c r="J20" s="95">
        <v>1</v>
      </c>
      <c r="K20" s="95">
        <v>4</v>
      </c>
      <c r="L20" s="56"/>
      <c r="M20" s="57" t="s">
        <v>223</v>
      </c>
      <c r="N20" s="57">
        <v>0</v>
      </c>
      <c r="O20" s="57">
        <v>0</v>
      </c>
      <c r="P20" s="57">
        <v>4</v>
      </c>
      <c r="Q20" s="57">
        <v>4</v>
      </c>
    </row>
    <row r="21" spans="1:17" s="8" customFormat="1" ht="15" customHeight="1" x14ac:dyDescent="0.2">
      <c r="A21" s="55" t="s">
        <v>179</v>
      </c>
      <c r="B21" s="94">
        <v>0</v>
      </c>
      <c r="C21" s="94">
        <v>2</v>
      </c>
      <c r="D21" s="94">
        <v>4</v>
      </c>
      <c r="E21" s="94">
        <v>2</v>
      </c>
      <c r="F21" s="94">
        <v>2</v>
      </c>
      <c r="G21" s="94">
        <v>2</v>
      </c>
      <c r="H21" s="94">
        <v>9</v>
      </c>
      <c r="I21" s="94">
        <v>4</v>
      </c>
      <c r="J21" s="94">
        <v>4</v>
      </c>
      <c r="K21" s="94">
        <v>6</v>
      </c>
      <c r="L21" s="56"/>
      <c r="M21" s="55" t="s">
        <v>179</v>
      </c>
      <c r="N21" s="55">
        <v>1</v>
      </c>
      <c r="O21" s="55">
        <v>2</v>
      </c>
      <c r="P21" s="55">
        <v>3</v>
      </c>
      <c r="Q21" s="55">
        <v>6</v>
      </c>
    </row>
    <row r="22" spans="1:17" s="8" customFormat="1" ht="15" customHeight="1" x14ac:dyDescent="0.2">
      <c r="A22" s="57" t="s">
        <v>212</v>
      </c>
      <c r="B22" s="95">
        <v>3</v>
      </c>
      <c r="C22" s="95">
        <v>3</v>
      </c>
      <c r="D22" s="95">
        <v>0</v>
      </c>
      <c r="E22" s="95">
        <v>1</v>
      </c>
      <c r="F22" s="95">
        <v>2</v>
      </c>
      <c r="G22" s="95">
        <v>1</v>
      </c>
      <c r="H22" s="95">
        <v>2</v>
      </c>
      <c r="I22" s="95">
        <v>4</v>
      </c>
      <c r="J22" s="95">
        <v>3</v>
      </c>
      <c r="K22" s="95">
        <v>2</v>
      </c>
      <c r="L22" s="56"/>
      <c r="M22" s="57" t="s">
        <v>212</v>
      </c>
      <c r="N22" s="57">
        <v>2</v>
      </c>
      <c r="O22" s="57">
        <v>0</v>
      </c>
      <c r="P22" s="57">
        <v>0</v>
      </c>
      <c r="Q22" s="57">
        <v>2</v>
      </c>
    </row>
    <row r="23" spans="1:17" s="8" customFormat="1" ht="15" customHeight="1" x14ac:dyDescent="0.2">
      <c r="A23" s="55" t="s">
        <v>73</v>
      </c>
      <c r="B23" s="94">
        <v>2</v>
      </c>
      <c r="C23" s="94">
        <v>13</v>
      </c>
      <c r="D23" s="94">
        <v>7</v>
      </c>
      <c r="E23" s="94">
        <v>5</v>
      </c>
      <c r="F23" s="94">
        <v>12</v>
      </c>
      <c r="G23" s="94">
        <v>4</v>
      </c>
      <c r="H23" s="94">
        <v>14</v>
      </c>
      <c r="I23" s="94">
        <v>4</v>
      </c>
      <c r="J23" s="94">
        <v>13</v>
      </c>
      <c r="K23" s="94">
        <v>15</v>
      </c>
      <c r="L23" s="56"/>
      <c r="M23" s="55" t="s">
        <v>73</v>
      </c>
      <c r="N23" s="55">
        <v>7</v>
      </c>
      <c r="O23" s="55">
        <v>3</v>
      </c>
      <c r="P23" s="55">
        <v>5</v>
      </c>
      <c r="Q23" s="55">
        <v>15</v>
      </c>
    </row>
    <row r="24" spans="1:17" s="8" customFormat="1" ht="15" customHeight="1" x14ac:dyDescent="0.2">
      <c r="A24" s="57" t="s">
        <v>173</v>
      </c>
      <c r="B24" s="95">
        <v>3</v>
      </c>
      <c r="C24" s="95">
        <v>9</v>
      </c>
      <c r="D24" s="95">
        <v>6</v>
      </c>
      <c r="E24" s="95">
        <v>2</v>
      </c>
      <c r="F24" s="95">
        <v>7</v>
      </c>
      <c r="G24" s="95">
        <v>10</v>
      </c>
      <c r="H24" s="95">
        <v>8</v>
      </c>
      <c r="I24" s="95">
        <v>3</v>
      </c>
      <c r="J24" s="95">
        <v>10</v>
      </c>
      <c r="K24" s="95">
        <v>21</v>
      </c>
      <c r="L24" s="56"/>
      <c r="M24" s="57" t="s">
        <v>173</v>
      </c>
      <c r="N24" s="57">
        <v>11</v>
      </c>
      <c r="O24" s="57">
        <v>5</v>
      </c>
      <c r="P24" s="57">
        <v>5</v>
      </c>
      <c r="Q24" s="57">
        <v>21</v>
      </c>
    </row>
    <row r="25" spans="1:17" s="8" customFormat="1" ht="15" customHeight="1" x14ac:dyDescent="0.2">
      <c r="A25" s="55" t="s">
        <v>81</v>
      </c>
      <c r="B25" s="94">
        <v>2</v>
      </c>
      <c r="C25" s="94">
        <v>10</v>
      </c>
      <c r="D25" s="94">
        <v>15</v>
      </c>
      <c r="E25" s="94">
        <v>4</v>
      </c>
      <c r="F25" s="94">
        <v>8</v>
      </c>
      <c r="G25" s="94">
        <v>11</v>
      </c>
      <c r="H25" s="94">
        <v>17</v>
      </c>
      <c r="I25" s="94">
        <v>5</v>
      </c>
      <c r="J25" s="94">
        <v>7</v>
      </c>
      <c r="K25" s="94">
        <v>19</v>
      </c>
      <c r="L25" s="56"/>
      <c r="M25" s="55" t="s">
        <v>81</v>
      </c>
      <c r="N25" s="55">
        <v>10</v>
      </c>
      <c r="O25" s="55">
        <v>3</v>
      </c>
      <c r="P25" s="55">
        <v>6</v>
      </c>
      <c r="Q25" s="55">
        <v>19</v>
      </c>
    </row>
    <row r="26" spans="1:17" s="8" customFormat="1" ht="15" customHeight="1" x14ac:dyDescent="0.2">
      <c r="A26" s="57" t="s">
        <v>152</v>
      </c>
      <c r="B26" s="95">
        <v>2</v>
      </c>
      <c r="C26" s="95">
        <v>4</v>
      </c>
      <c r="D26" s="95">
        <v>6</v>
      </c>
      <c r="E26" s="95">
        <v>5</v>
      </c>
      <c r="F26" s="95">
        <v>3</v>
      </c>
      <c r="G26" s="95">
        <v>4</v>
      </c>
      <c r="H26" s="95">
        <v>18</v>
      </c>
      <c r="I26" s="95">
        <v>8</v>
      </c>
      <c r="J26" s="95">
        <v>7</v>
      </c>
      <c r="K26" s="95">
        <v>25</v>
      </c>
      <c r="L26" s="56"/>
      <c r="M26" s="57" t="s">
        <v>152</v>
      </c>
      <c r="N26" s="57">
        <v>3</v>
      </c>
      <c r="O26" s="57">
        <v>16</v>
      </c>
      <c r="P26" s="57">
        <v>6</v>
      </c>
      <c r="Q26" s="57">
        <v>25</v>
      </c>
    </row>
    <row r="27" spans="1:17" s="8" customFormat="1" ht="15" customHeight="1" x14ac:dyDescent="0.2">
      <c r="A27" s="55" t="s">
        <v>44</v>
      </c>
      <c r="B27" s="94">
        <v>20</v>
      </c>
      <c r="C27" s="94">
        <v>33</v>
      </c>
      <c r="D27" s="94">
        <v>22</v>
      </c>
      <c r="E27" s="94">
        <v>24</v>
      </c>
      <c r="F27" s="94">
        <v>29</v>
      </c>
      <c r="G27" s="94">
        <v>25</v>
      </c>
      <c r="H27" s="94">
        <v>29</v>
      </c>
      <c r="I27" s="94">
        <v>25</v>
      </c>
      <c r="J27" s="94">
        <v>10</v>
      </c>
      <c r="K27" s="94">
        <v>42</v>
      </c>
      <c r="L27" s="56"/>
      <c r="M27" s="55" t="s">
        <v>44</v>
      </c>
      <c r="N27" s="55">
        <v>19</v>
      </c>
      <c r="O27" s="55">
        <v>12</v>
      </c>
      <c r="P27" s="55">
        <v>11</v>
      </c>
      <c r="Q27" s="55">
        <v>42</v>
      </c>
    </row>
    <row r="28" spans="1:17" s="8" customFormat="1" ht="15" customHeight="1" x14ac:dyDescent="0.2">
      <c r="A28" s="57" t="s">
        <v>164</v>
      </c>
      <c r="B28" s="95">
        <v>12</v>
      </c>
      <c r="C28" s="95">
        <v>9</v>
      </c>
      <c r="D28" s="95">
        <v>6</v>
      </c>
      <c r="E28" s="95">
        <v>11</v>
      </c>
      <c r="F28" s="95">
        <v>9</v>
      </c>
      <c r="G28" s="95">
        <v>8</v>
      </c>
      <c r="H28" s="95">
        <v>23</v>
      </c>
      <c r="I28" s="95">
        <v>25</v>
      </c>
      <c r="J28" s="95">
        <v>17</v>
      </c>
      <c r="K28" s="95">
        <v>25</v>
      </c>
      <c r="L28" s="56"/>
      <c r="M28" s="57" t="s">
        <v>164</v>
      </c>
      <c r="N28" s="57">
        <v>10</v>
      </c>
      <c r="O28" s="57">
        <v>7</v>
      </c>
      <c r="P28" s="57">
        <v>8</v>
      </c>
      <c r="Q28" s="57">
        <v>25</v>
      </c>
    </row>
    <row r="29" spans="1:17" s="8" customFormat="1" ht="15" customHeight="1" x14ac:dyDescent="0.2">
      <c r="A29" s="55" t="s">
        <v>46</v>
      </c>
      <c r="B29" s="94">
        <v>13</v>
      </c>
      <c r="C29" s="94">
        <v>29</v>
      </c>
      <c r="D29" s="94">
        <v>28</v>
      </c>
      <c r="E29" s="94">
        <v>17</v>
      </c>
      <c r="F29" s="94">
        <v>30</v>
      </c>
      <c r="G29" s="94">
        <v>29</v>
      </c>
      <c r="H29" s="94">
        <v>27</v>
      </c>
      <c r="I29" s="94">
        <v>17</v>
      </c>
      <c r="J29" s="94">
        <v>14</v>
      </c>
      <c r="K29" s="94">
        <v>46</v>
      </c>
      <c r="L29" s="56"/>
      <c r="M29" s="55" t="s">
        <v>46</v>
      </c>
      <c r="N29" s="55">
        <v>8</v>
      </c>
      <c r="O29" s="55">
        <v>21</v>
      </c>
      <c r="P29" s="55">
        <v>17</v>
      </c>
      <c r="Q29" s="55">
        <v>46</v>
      </c>
    </row>
    <row r="30" spans="1:17" s="8" customFormat="1" ht="15" customHeight="1" x14ac:dyDescent="0.2">
      <c r="A30" s="57" t="s">
        <v>66</v>
      </c>
      <c r="B30" s="95">
        <v>28</v>
      </c>
      <c r="C30" s="95">
        <v>61</v>
      </c>
      <c r="D30" s="95">
        <v>48</v>
      </c>
      <c r="E30" s="95">
        <v>11</v>
      </c>
      <c r="F30" s="95">
        <v>39</v>
      </c>
      <c r="G30" s="95">
        <v>17</v>
      </c>
      <c r="H30" s="95">
        <v>56</v>
      </c>
      <c r="I30" s="95">
        <v>43</v>
      </c>
      <c r="J30" s="95">
        <v>43</v>
      </c>
      <c r="K30" s="95">
        <v>58</v>
      </c>
      <c r="L30" s="56"/>
      <c r="M30" s="57" t="s">
        <v>66</v>
      </c>
      <c r="N30" s="57">
        <v>18</v>
      </c>
      <c r="O30" s="57">
        <v>20</v>
      </c>
      <c r="P30" s="57">
        <v>20</v>
      </c>
      <c r="Q30" s="57">
        <v>58</v>
      </c>
    </row>
    <row r="31" spans="1:17" s="8" customFormat="1" ht="15" customHeight="1" x14ac:dyDescent="0.2">
      <c r="A31" s="55" t="s">
        <v>224</v>
      </c>
      <c r="B31" s="94">
        <v>3</v>
      </c>
      <c r="C31" s="94">
        <v>3</v>
      </c>
      <c r="D31" s="94">
        <v>1</v>
      </c>
      <c r="E31" s="94">
        <v>1</v>
      </c>
      <c r="F31" s="94">
        <v>1</v>
      </c>
      <c r="G31" s="94">
        <v>0</v>
      </c>
      <c r="H31" s="94">
        <v>1</v>
      </c>
      <c r="I31" s="94">
        <v>0</v>
      </c>
      <c r="J31" s="94">
        <v>1</v>
      </c>
      <c r="K31" s="94">
        <v>7</v>
      </c>
      <c r="L31" s="56"/>
      <c r="M31" s="55" t="s">
        <v>224</v>
      </c>
      <c r="N31" s="55">
        <v>4</v>
      </c>
      <c r="O31" s="55">
        <v>2</v>
      </c>
      <c r="P31" s="55">
        <v>1</v>
      </c>
      <c r="Q31" s="55">
        <v>7</v>
      </c>
    </row>
    <row r="32" spans="1:17" s="8" customFormat="1" ht="15" customHeight="1" x14ac:dyDescent="0.2">
      <c r="A32" s="57" t="s">
        <v>50</v>
      </c>
      <c r="B32" s="57">
        <v>23</v>
      </c>
      <c r="C32" s="57">
        <v>29</v>
      </c>
      <c r="D32" s="57">
        <v>27</v>
      </c>
      <c r="E32" s="57">
        <v>12</v>
      </c>
      <c r="F32" s="57">
        <v>23</v>
      </c>
      <c r="G32" s="57">
        <v>3</v>
      </c>
      <c r="H32" s="57">
        <v>24</v>
      </c>
      <c r="I32" s="57">
        <v>12</v>
      </c>
      <c r="J32" s="57">
        <v>13</v>
      </c>
      <c r="K32" s="57">
        <v>17</v>
      </c>
      <c r="L32" s="56"/>
      <c r="M32" s="57" t="s">
        <v>50</v>
      </c>
      <c r="N32" s="57">
        <v>5</v>
      </c>
      <c r="O32" s="57">
        <v>8</v>
      </c>
      <c r="P32" s="57">
        <v>4</v>
      </c>
      <c r="Q32" s="57">
        <v>17</v>
      </c>
    </row>
    <row r="33" spans="1:17" s="8" customFormat="1" x14ac:dyDescent="0.2">
      <c r="A33" s="58" t="s">
        <v>9</v>
      </c>
      <c r="B33" s="91">
        <v>302</v>
      </c>
      <c r="C33" s="91">
        <v>586</v>
      </c>
      <c r="D33" s="91">
        <v>492</v>
      </c>
      <c r="E33" s="91">
        <v>250</v>
      </c>
      <c r="F33" s="91">
        <v>500</v>
      </c>
      <c r="G33" s="91">
        <v>313</v>
      </c>
      <c r="H33" s="91">
        <v>681</v>
      </c>
      <c r="I33" s="91">
        <v>381</v>
      </c>
      <c r="J33" s="91">
        <v>422</v>
      </c>
      <c r="K33" s="91">
        <v>767</v>
      </c>
      <c r="L33" s="56"/>
      <c r="M33" s="58" t="s">
        <v>9</v>
      </c>
      <c r="N33" s="91">
        <v>258</v>
      </c>
      <c r="O33" s="91">
        <v>246</v>
      </c>
      <c r="P33" s="91">
        <v>263</v>
      </c>
      <c r="Q33" s="91">
        <v>767</v>
      </c>
    </row>
    <row r="34" spans="1:17" s="47" customFormat="1" x14ac:dyDescent="0.2">
      <c r="A34" s="59" t="s">
        <v>78</v>
      </c>
      <c r="B34" s="60"/>
      <c r="C34" s="60"/>
      <c r="D34" s="60"/>
      <c r="E34" s="60"/>
      <c r="F34" s="60"/>
      <c r="G34" s="60"/>
      <c r="H34" s="60"/>
      <c r="I34" s="60"/>
      <c r="J34" s="60"/>
      <c r="K34" s="60"/>
      <c r="L34" s="56"/>
      <c r="M34" s="59" t="s">
        <v>78</v>
      </c>
      <c r="N34" s="60"/>
      <c r="O34" s="60"/>
      <c r="P34" s="60"/>
      <c r="Q34" s="62"/>
    </row>
    <row r="36" spans="1:17" x14ac:dyDescent="0.2">
      <c r="B36" s="93"/>
    </row>
    <row r="37" spans="1:17" x14ac:dyDescent="0.2">
      <c r="B37" s="93"/>
      <c r="C37" s="93"/>
      <c r="D37" s="93"/>
      <c r="E37" s="93"/>
      <c r="F37" s="93"/>
      <c r="G37" s="93"/>
      <c r="H37" s="93"/>
      <c r="I37" s="93"/>
      <c r="J37" s="93"/>
      <c r="K37" s="93"/>
      <c r="N37" s="93"/>
      <c r="O37" s="93"/>
      <c r="P37" s="93"/>
      <c r="Q37" s="93"/>
    </row>
  </sheetData>
  <mergeCells count="2">
    <mergeCell ref="M1:Q1"/>
    <mergeCell ref="A1:I1"/>
  </mergeCells>
  <pageMargins left="0.25" right="0.25" top="0.75" bottom="0.75" header="0.3" footer="0.3"/>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6" tint="0.39997558519241921"/>
    <pageSetUpPr fitToPage="1"/>
  </sheetPr>
  <dimension ref="A1:T24"/>
  <sheetViews>
    <sheetView workbookViewId="0">
      <pane xSplit="1" ySplit="2" topLeftCell="B6" activePane="bottomRight" state="frozen"/>
      <selection pane="topRight" activeCell="B1" sqref="B1"/>
      <selection pane="bottomLeft" activeCell="A5" sqref="A5"/>
      <selection pane="bottomRight" sqref="A1:I1"/>
    </sheetView>
  </sheetViews>
  <sheetFormatPr defaultColWidth="7.140625" defaultRowHeight="12.75" x14ac:dyDescent="0.2"/>
  <cols>
    <col min="1" max="1" width="15.85546875" style="31" customWidth="1"/>
    <col min="2" max="10" width="10.5703125" style="32" customWidth="1"/>
    <col min="11" max="11" width="2.85546875" style="31" customWidth="1"/>
    <col min="12" max="12" width="14.42578125" style="31" customWidth="1"/>
    <col min="13" max="15" width="10.5703125" style="32" customWidth="1"/>
    <col min="16" max="16" width="10.5703125" style="34" customWidth="1"/>
    <col min="17" max="16384" width="7.140625" style="31"/>
  </cols>
  <sheetData>
    <row r="1" spans="1:20" s="42" customFormat="1" ht="35.1" customHeight="1" x14ac:dyDescent="0.2">
      <c r="A1" s="122" t="s">
        <v>157</v>
      </c>
      <c r="B1" s="122"/>
      <c r="C1" s="122"/>
      <c r="D1" s="122"/>
      <c r="E1" s="122"/>
      <c r="F1" s="122"/>
      <c r="G1" s="122"/>
      <c r="H1" s="122"/>
      <c r="I1" s="122"/>
      <c r="J1" s="108"/>
      <c r="K1" s="111"/>
      <c r="L1" s="122" t="s">
        <v>158</v>
      </c>
      <c r="M1" s="122"/>
      <c r="N1" s="122"/>
      <c r="O1" s="122"/>
      <c r="P1" s="122"/>
      <c r="Q1" s="38"/>
      <c r="R1" s="38"/>
      <c r="S1" s="38"/>
      <c r="T1" s="41"/>
    </row>
    <row r="2" spans="1:20" s="30" customFormat="1" ht="30" customHeight="1" x14ac:dyDescent="0.2">
      <c r="A2" s="104" t="s">
        <v>12</v>
      </c>
      <c r="B2" s="92" t="s">
        <v>172</v>
      </c>
      <c r="C2" s="92" t="s">
        <v>175</v>
      </c>
      <c r="D2" s="92" t="s">
        <v>177</v>
      </c>
      <c r="E2" s="92" t="s">
        <v>183</v>
      </c>
      <c r="F2" s="92" t="s">
        <v>185</v>
      </c>
      <c r="G2" s="92" t="s">
        <v>191</v>
      </c>
      <c r="H2" s="92" t="s">
        <v>193</v>
      </c>
      <c r="I2" s="92" t="s">
        <v>211</v>
      </c>
      <c r="J2" s="92" t="s">
        <v>219</v>
      </c>
      <c r="K2" s="54"/>
      <c r="L2" s="104" t="s">
        <v>12</v>
      </c>
      <c r="M2" s="92" t="s">
        <v>220</v>
      </c>
      <c r="N2" s="92" t="s">
        <v>100</v>
      </c>
      <c r="O2" s="92" t="s">
        <v>221</v>
      </c>
      <c r="P2" s="92" t="s">
        <v>9</v>
      </c>
    </row>
    <row r="3" spans="1:20" s="8" customFormat="1" ht="15" customHeight="1" x14ac:dyDescent="0.2">
      <c r="A3" s="55" t="s">
        <v>196</v>
      </c>
      <c r="B3" s="105">
        <v>0</v>
      </c>
      <c r="C3" s="105">
        <v>2</v>
      </c>
      <c r="D3" s="105">
        <v>0</v>
      </c>
      <c r="E3" s="105">
        <v>2</v>
      </c>
      <c r="F3" s="105">
        <v>0</v>
      </c>
      <c r="G3" s="105">
        <v>5</v>
      </c>
      <c r="H3" s="105">
        <v>3</v>
      </c>
      <c r="I3" s="105">
        <v>2</v>
      </c>
      <c r="J3" s="105">
        <v>2</v>
      </c>
      <c r="K3" s="56"/>
      <c r="L3" s="55" t="s">
        <v>196</v>
      </c>
      <c r="M3" s="105">
        <v>0</v>
      </c>
      <c r="N3" s="105">
        <v>1</v>
      </c>
      <c r="O3" s="105">
        <v>1</v>
      </c>
      <c r="P3" s="109">
        <v>2</v>
      </c>
    </row>
    <row r="4" spans="1:20" s="8" customFormat="1" ht="15" customHeight="1" x14ac:dyDescent="0.2">
      <c r="A4" s="57" t="s">
        <v>16</v>
      </c>
      <c r="B4" s="106">
        <v>213</v>
      </c>
      <c r="C4" s="106">
        <v>182</v>
      </c>
      <c r="D4" s="106">
        <v>80</v>
      </c>
      <c r="E4" s="106">
        <v>207</v>
      </c>
      <c r="F4" s="106">
        <v>94</v>
      </c>
      <c r="G4" s="106">
        <v>189</v>
      </c>
      <c r="H4" s="106">
        <v>112</v>
      </c>
      <c r="I4" s="106">
        <v>252</v>
      </c>
      <c r="J4" s="106">
        <v>179</v>
      </c>
      <c r="K4" s="56"/>
      <c r="L4" s="57" t="s">
        <v>16</v>
      </c>
      <c r="M4" s="106">
        <v>78</v>
      </c>
      <c r="N4" s="106">
        <v>41</v>
      </c>
      <c r="O4" s="106">
        <v>60</v>
      </c>
      <c r="P4" s="110">
        <v>179</v>
      </c>
    </row>
    <row r="5" spans="1:20" s="8" customFormat="1" ht="15" customHeight="1" x14ac:dyDescent="0.2">
      <c r="A5" s="55" t="s">
        <v>19</v>
      </c>
      <c r="B5" s="105">
        <v>75</v>
      </c>
      <c r="C5" s="105">
        <v>50</v>
      </c>
      <c r="D5" s="105">
        <v>23</v>
      </c>
      <c r="E5" s="105">
        <v>113</v>
      </c>
      <c r="F5" s="105">
        <v>31</v>
      </c>
      <c r="G5" s="105">
        <v>102</v>
      </c>
      <c r="H5" s="105">
        <v>51</v>
      </c>
      <c r="I5" s="105">
        <v>77</v>
      </c>
      <c r="J5" s="105">
        <v>76</v>
      </c>
      <c r="K5" s="56"/>
      <c r="L5" s="55" t="s">
        <v>19</v>
      </c>
      <c r="M5" s="105">
        <v>23</v>
      </c>
      <c r="N5" s="105">
        <v>21</v>
      </c>
      <c r="O5" s="105">
        <v>32</v>
      </c>
      <c r="P5" s="109">
        <v>76</v>
      </c>
    </row>
    <row r="6" spans="1:20" s="8" customFormat="1" ht="15" customHeight="1" x14ac:dyDescent="0.2">
      <c r="A6" s="57" t="s">
        <v>20</v>
      </c>
      <c r="B6" s="106">
        <v>426</v>
      </c>
      <c r="C6" s="106">
        <v>346</v>
      </c>
      <c r="D6" s="106">
        <v>178</v>
      </c>
      <c r="E6" s="106">
        <v>316</v>
      </c>
      <c r="F6" s="106">
        <v>112</v>
      </c>
      <c r="G6" s="106">
        <v>514</v>
      </c>
      <c r="H6" s="106">
        <v>191</v>
      </c>
      <c r="I6" s="106">
        <v>427</v>
      </c>
      <c r="J6" s="106">
        <v>388</v>
      </c>
      <c r="K6" s="56"/>
      <c r="L6" s="57" t="s">
        <v>20</v>
      </c>
      <c r="M6" s="106">
        <v>144</v>
      </c>
      <c r="N6" s="106">
        <v>130</v>
      </c>
      <c r="O6" s="106">
        <v>114</v>
      </c>
      <c r="P6" s="110">
        <v>388</v>
      </c>
    </row>
    <row r="7" spans="1:20" s="8" customFormat="1" ht="15" customHeight="1" x14ac:dyDescent="0.2">
      <c r="A7" s="55" t="s">
        <v>23</v>
      </c>
      <c r="B7" s="105">
        <v>47</v>
      </c>
      <c r="C7" s="105">
        <v>29</v>
      </c>
      <c r="D7" s="105">
        <v>20</v>
      </c>
      <c r="E7" s="105">
        <v>60</v>
      </c>
      <c r="F7" s="105">
        <v>9</v>
      </c>
      <c r="G7" s="105">
        <v>29</v>
      </c>
      <c r="H7" s="105">
        <v>17</v>
      </c>
      <c r="I7" s="105">
        <v>27</v>
      </c>
      <c r="J7" s="105">
        <v>51</v>
      </c>
      <c r="K7" s="56"/>
      <c r="L7" s="55" t="s">
        <v>23</v>
      </c>
      <c r="M7" s="105">
        <v>16</v>
      </c>
      <c r="N7" s="105">
        <v>11</v>
      </c>
      <c r="O7" s="105">
        <v>24</v>
      </c>
      <c r="P7" s="109">
        <v>51</v>
      </c>
    </row>
    <row r="8" spans="1:20" s="8" customFormat="1" ht="15" customHeight="1" x14ac:dyDescent="0.2">
      <c r="A8" s="57" t="s">
        <v>51</v>
      </c>
      <c r="B8" s="106">
        <v>22</v>
      </c>
      <c r="C8" s="106">
        <v>27</v>
      </c>
      <c r="D8" s="106">
        <v>9</v>
      </c>
      <c r="E8" s="106">
        <v>20</v>
      </c>
      <c r="F8" s="106">
        <v>6</v>
      </c>
      <c r="G8" s="106">
        <v>14</v>
      </c>
      <c r="H8" s="106">
        <v>13</v>
      </c>
      <c r="I8" s="106">
        <v>15</v>
      </c>
      <c r="J8" s="106">
        <v>34</v>
      </c>
      <c r="K8" s="56"/>
      <c r="L8" s="57" t="s">
        <v>51</v>
      </c>
      <c r="M8" s="106">
        <v>16</v>
      </c>
      <c r="N8" s="106">
        <v>8</v>
      </c>
      <c r="O8" s="106">
        <v>10</v>
      </c>
      <c r="P8" s="110">
        <v>34</v>
      </c>
    </row>
    <row r="9" spans="1:20" s="8" customFormat="1" ht="15" customHeight="1" x14ac:dyDescent="0.2">
      <c r="A9" s="55" t="s">
        <v>62</v>
      </c>
      <c r="B9" s="105">
        <v>1</v>
      </c>
      <c r="C9" s="105">
        <v>1</v>
      </c>
      <c r="D9" s="105">
        <v>2</v>
      </c>
      <c r="E9" s="105">
        <v>1</v>
      </c>
      <c r="F9" s="105">
        <v>0</v>
      </c>
      <c r="G9" s="105">
        <v>0</v>
      </c>
      <c r="H9" s="105">
        <v>0</v>
      </c>
      <c r="I9" s="105">
        <v>10</v>
      </c>
      <c r="J9" s="105">
        <v>2</v>
      </c>
      <c r="K9" s="56"/>
      <c r="L9" s="55" t="s">
        <v>62</v>
      </c>
      <c r="M9" s="105">
        <v>2</v>
      </c>
      <c r="N9" s="105">
        <v>0</v>
      </c>
      <c r="O9" s="105">
        <v>0</v>
      </c>
      <c r="P9" s="109">
        <v>2</v>
      </c>
    </row>
    <row r="10" spans="1:20" s="8" customFormat="1" ht="15" customHeight="1" x14ac:dyDescent="0.2">
      <c r="A10" s="57" t="s">
        <v>27</v>
      </c>
      <c r="B10" s="106">
        <v>11</v>
      </c>
      <c r="C10" s="106">
        <v>3</v>
      </c>
      <c r="D10" s="106">
        <v>8</v>
      </c>
      <c r="E10" s="106">
        <v>5</v>
      </c>
      <c r="F10" s="106">
        <v>1</v>
      </c>
      <c r="G10" s="106">
        <v>4</v>
      </c>
      <c r="H10" s="106">
        <v>1</v>
      </c>
      <c r="I10" s="106">
        <v>18</v>
      </c>
      <c r="J10" s="106">
        <v>20</v>
      </c>
      <c r="K10" s="56"/>
      <c r="L10" s="57" t="s">
        <v>27</v>
      </c>
      <c r="M10" s="106">
        <v>15</v>
      </c>
      <c r="N10" s="106">
        <v>4</v>
      </c>
      <c r="O10" s="106">
        <v>1</v>
      </c>
      <c r="P10" s="110">
        <v>20</v>
      </c>
    </row>
    <row r="11" spans="1:20" s="8" customFormat="1" ht="15" customHeight="1" x14ac:dyDescent="0.2">
      <c r="A11" s="55" t="s">
        <v>54</v>
      </c>
      <c r="B11" s="105">
        <v>17</v>
      </c>
      <c r="C11" s="105">
        <v>5</v>
      </c>
      <c r="D11" s="105">
        <v>11</v>
      </c>
      <c r="E11" s="105">
        <v>17</v>
      </c>
      <c r="F11" s="105">
        <v>7</v>
      </c>
      <c r="G11" s="105">
        <v>27</v>
      </c>
      <c r="H11" s="105">
        <v>23</v>
      </c>
      <c r="I11" s="105">
        <v>60</v>
      </c>
      <c r="J11" s="105">
        <v>17</v>
      </c>
      <c r="K11" s="56"/>
      <c r="L11" s="55" t="s">
        <v>54</v>
      </c>
      <c r="M11" s="105">
        <v>7</v>
      </c>
      <c r="N11" s="105">
        <v>3</v>
      </c>
      <c r="O11" s="105">
        <v>7</v>
      </c>
      <c r="P11" s="109">
        <v>17</v>
      </c>
    </row>
    <row r="12" spans="1:20" s="8" customFormat="1" ht="15" customHeight="1" x14ac:dyDescent="0.2">
      <c r="A12" s="57" t="s">
        <v>31</v>
      </c>
      <c r="B12" s="106">
        <v>102</v>
      </c>
      <c r="C12" s="106">
        <v>64</v>
      </c>
      <c r="D12" s="106">
        <v>88</v>
      </c>
      <c r="E12" s="106">
        <v>68</v>
      </c>
      <c r="F12" s="106">
        <v>43</v>
      </c>
      <c r="G12" s="106">
        <v>91</v>
      </c>
      <c r="H12" s="106">
        <v>70</v>
      </c>
      <c r="I12" s="106">
        <v>125</v>
      </c>
      <c r="J12" s="106">
        <v>100</v>
      </c>
      <c r="K12" s="56"/>
      <c r="L12" s="57" t="s">
        <v>31</v>
      </c>
      <c r="M12" s="106">
        <v>37</v>
      </c>
      <c r="N12" s="106">
        <v>31</v>
      </c>
      <c r="O12" s="106">
        <v>32</v>
      </c>
      <c r="P12" s="110">
        <v>100</v>
      </c>
    </row>
    <row r="13" spans="1:20" s="8" customFormat="1" ht="15" customHeight="1" x14ac:dyDescent="0.2">
      <c r="A13" s="55" t="s">
        <v>34</v>
      </c>
      <c r="B13" s="105">
        <v>26</v>
      </c>
      <c r="C13" s="105">
        <v>23</v>
      </c>
      <c r="D13" s="105">
        <v>15</v>
      </c>
      <c r="E13" s="105">
        <v>26</v>
      </c>
      <c r="F13" s="105">
        <v>4</v>
      </c>
      <c r="G13" s="105">
        <v>17</v>
      </c>
      <c r="H13" s="105">
        <v>22</v>
      </c>
      <c r="I13" s="105">
        <v>49</v>
      </c>
      <c r="J13" s="105">
        <v>40</v>
      </c>
      <c r="K13" s="56"/>
      <c r="L13" s="55" t="s">
        <v>34</v>
      </c>
      <c r="M13" s="105">
        <v>10</v>
      </c>
      <c r="N13" s="105">
        <v>12</v>
      </c>
      <c r="O13" s="105">
        <v>18</v>
      </c>
      <c r="P13" s="109">
        <v>40</v>
      </c>
    </row>
    <row r="14" spans="1:20" s="8" customFormat="1" ht="15" customHeight="1" x14ac:dyDescent="0.2">
      <c r="A14" s="57" t="s">
        <v>35</v>
      </c>
      <c r="B14" s="106">
        <v>39</v>
      </c>
      <c r="C14" s="106">
        <v>35</v>
      </c>
      <c r="D14" s="106">
        <v>22</v>
      </c>
      <c r="E14" s="106">
        <v>35</v>
      </c>
      <c r="F14" s="106">
        <v>10</v>
      </c>
      <c r="G14" s="106">
        <v>40</v>
      </c>
      <c r="H14" s="106">
        <v>12</v>
      </c>
      <c r="I14" s="106">
        <v>55</v>
      </c>
      <c r="J14" s="106">
        <v>33</v>
      </c>
      <c r="K14" s="56"/>
      <c r="L14" s="57" t="s">
        <v>35</v>
      </c>
      <c r="M14" s="106">
        <v>8</v>
      </c>
      <c r="N14" s="106">
        <v>10</v>
      </c>
      <c r="O14" s="106">
        <v>15</v>
      </c>
      <c r="P14" s="110">
        <v>33</v>
      </c>
    </row>
    <row r="15" spans="1:20" s="8" customFormat="1" ht="15" customHeight="1" x14ac:dyDescent="0.2">
      <c r="A15" s="55" t="s">
        <v>36</v>
      </c>
      <c r="B15" s="105">
        <v>128</v>
      </c>
      <c r="C15" s="105">
        <v>115</v>
      </c>
      <c r="D15" s="105">
        <v>77</v>
      </c>
      <c r="E15" s="105">
        <v>108</v>
      </c>
      <c r="F15" s="105">
        <v>35</v>
      </c>
      <c r="G15" s="105">
        <v>108</v>
      </c>
      <c r="H15" s="105">
        <v>76</v>
      </c>
      <c r="I15" s="105">
        <v>190</v>
      </c>
      <c r="J15" s="105">
        <v>115</v>
      </c>
      <c r="K15" s="56"/>
      <c r="L15" s="55" t="s">
        <v>36</v>
      </c>
      <c r="M15" s="105">
        <v>44</v>
      </c>
      <c r="N15" s="105">
        <v>37</v>
      </c>
      <c r="O15" s="105">
        <v>34</v>
      </c>
      <c r="P15" s="109">
        <v>115</v>
      </c>
    </row>
    <row r="16" spans="1:20" s="8" customFormat="1" ht="15" customHeight="1" x14ac:dyDescent="0.2">
      <c r="A16" s="57" t="s">
        <v>38</v>
      </c>
      <c r="B16" s="106">
        <v>157</v>
      </c>
      <c r="C16" s="106">
        <v>90</v>
      </c>
      <c r="D16" s="106">
        <v>53</v>
      </c>
      <c r="E16" s="106">
        <v>140</v>
      </c>
      <c r="F16" s="106">
        <v>32</v>
      </c>
      <c r="G16" s="106">
        <v>119</v>
      </c>
      <c r="H16" s="106">
        <v>93</v>
      </c>
      <c r="I16" s="106">
        <v>179</v>
      </c>
      <c r="J16" s="106">
        <v>277</v>
      </c>
      <c r="K16" s="56"/>
      <c r="L16" s="55" t="s">
        <v>38</v>
      </c>
      <c r="M16" s="105">
        <v>63</v>
      </c>
      <c r="N16" s="105">
        <v>79</v>
      </c>
      <c r="O16" s="105">
        <v>135</v>
      </c>
      <c r="P16" s="109">
        <v>277</v>
      </c>
    </row>
    <row r="17" spans="1:16" s="8" customFormat="1" ht="15" customHeight="1" x14ac:dyDescent="0.2">
      <c r="A17" s="55" t="s">
        <v>45</v>
      </c>
      <c r="B17" s="105">
        <v>101</v>
      </c>
      <c r="C17" s="105">
        <v>64</v>
      </c>
      <c r="D17" s="105">
        <v>58</v>
      </c>
      <c r="E17" s="105">
        <v>143</v>
      </c>
      <c r="F17" s="105">
        <v>42</v>
      </c>
      <c r="G17" s="105">
        <v>126</v>
      </c>
      <c r="H17" s="105">
        <v>54</v>
      </c>
      <c r="I17" s="105">
        <v>242</v>
      </c>
      <c r="J17" s="105">
        <v>213</v>
      </c>
      <c r="K17" s="56"/>
      <c r="L17" s="57" t="s">
        <v>45</v>
      </c>
      <c r="M17" s="106">
        <v>92</v>
      </c>
      <c r="N17" s="106">
        <v>75</v>
      </c>
      <c r="O17" s="106">
        <v>46</v>
      </c>
      <c r="P17" s="110">
        <v>213</v>
      </c>
    </row>
    <row r="18" spans="1:16" s="8" customFormat="1" ht="15" customHeight="1" x14ac:dyDescent="0.2">
      <c r="A18" s="57" t="s">
        <v>47</v>
      </c>
      <c r="B18" s="106">
        <v>151</v>
      </c>
      <c r="C18" s="106">
        <v>93</v>
      </c>
      <c r="D18" s="106">
        <v>46</v>
      </c>
      <c r="E18" s="106">
        <v>176</v>
      </c>
      <c r="F18" s="106">
        <v>21</v>
      </c>
      <c r="G18" s="106">
        <v>150</v>
      </c>
      <c r="H18" s="106">
        <v>97</v>
      </c>
      <c r="I18" s="106">
        <v>156</v>
      </c>
      <c r="J18" s="106">
        <v>227</v>
      </c>
      <c r="K18" s="56"/>
      <c r="L18" s="55" t="s">
        <v>47</v>
      </c>
      <c r="M18" s="105">
        <v>56</v>
      </c>
      <c r="N18" s="105">
        <v>63</v>
      </c>
      <c r="O18" s="105">
        <v>108</v>
      </c>
      <c r="P18" s="109">
        <v>227</v>
      </c>
    </row>
    <row r="19" spans="1:16" s="8" customFormat="1" ht="15" customHeight="1" x14ac:dyDescent="0.2">
      <c r="A19" s="55" t="s">
        <v>48</v>
      </c>
      <c r="B19" s="105">
        <v>249</v>
      </c>
      <c r="C19" s="105">
        <v>178</v>
      </c>
      <c r="D19" s="105">
        <v>149</v>
      </c>
      <c r="E19" s="105">
        <v>255</v>
      </c>
      <c r="F19" s="105">
        <v>61</v>
      </c>
      <c r="G19" s="105">
        <v>297</v>
      </c>
      <c r="H19" s="105">
        <v>155</v>
      </c>
      <c r="I19" s="105">
        <v>207</v>
      </c>
      <c r="J19" s="105">
        <v>403</v>
      </c>
      <c r="K19" s="56"/>
      <c r="L19" s="57" t="s">
        <v>48</v>
      </c>
      <c r="M19" s="106">
        <v>146</v>
      </c>
      <c r="N19" s="106">
        <v>155</v>
      </c>
      <c r="O19" s="106">
        <v>102</v>
      </c>
      <c r="P19" s="110">
        <v>403</v>
      </c>
    </row>
    <row r="20" spans="1:16" s="8" customFormat="1" ht="15" customHeight="1" x14ac:dyDescent="0.2">
      <c r="A20" s="57" t="s">
        <v>50</v>
      </c>
      <c r="B20" s="106">
        <v>30</v>
      </c>
      <c r="C20" s="106">
        <v>20</v>
      </c>
      <c r="D20" s="106">
        <v>21</v>
      </c>
      <c r="E20" s="106">
        <v>31</v>
      </c>
      <c r="F20" s="106">
        <v>11</v>
      </c>
      <c r="G20" s="106">
        <v>22</v>
      </c>
      <c r="H20" s="106">
        <v>20</v>
      </c>
      <c r="I20" s="106">
        <v>16</v>
      </c>
      <c r="J20" s="106">
        <v>23</v>
      </c>
      <c r="K20" s="56"/>
      <c r="L20" s="55" t="s">
        <v>50</v>
      </c>
      <c r="M20" s="105">
        <v>5</v>
      </c>
      <c r="N20" s="105">
        <v>9</v>
      </c>
      <c r="O20" s="105">
        <v>9</v>
      </c>
      <c r="P20" s="109">
        <v>23</v>
      </c>
    </row>
    <row r="21" spans="1:16" s="8" customFormat="1" ht="15" customHeight="1" x14ac:dyDescent="0.2">
      <c r="A21" s="58" t="s">
        <v>9</v>
      </c>
      <c r="B21" s="91">
        <v>1795</v>
      </c>
      <c r="C21" s="91">
        <v>1327</v>
      </c>
      <c r="D21" s="91">
        <v>860</v>
      </c>
      <c r="E21" s="91">
        <v>1723</v>
      </c>
      <c r="F21" s="91">
        <v>519</v>
      </c>
      <c r="G21" s="91">
        <v>1854</v>
      </c>
      <c r="H21" s="91">
        <v>1010</v>
      </c>
      <c r="I21" s="91">
        <v>2107</v>
      </c>
      <c r="J21" s="91">
        <v>2200</v>
      </c>
      <c r="K21" s="56"/>
      <c r="L21" s="58" t="s">
        <v>9</v>
      </c>
      <c r="M21" s="91">
        <v>762</v>
      </c>
      <c r="N21" s="91">
        <v>690</v>
      </c>
      <c r="O21" s="91">
        <v>748</v>
      </c>
      <c r="P21" s="91">
        <v>2200</v>
      </c>
    </row>
    <row r="22" spans="1:16" s="47" customFormat="1" ht="15" customHeight="1" x14ac:dyDescent="0.2">
      <c r="A22" s="59" t="s">
        <v>78</v>
      </c>
      <c r="B22" s="60"/>
      <c r="C22" s="60"/>
      <c r="D22" s="60"/>
      <c r="E22" s="60"/>
      <c r="F22" s="60"/>
      <c r="G22" s="60"/>
      <c r="H22" s="60"/>
      <c r="I22" s="60"/>
      <c r="J22" s="60"/>
      <c r="K22" s="61"/>
      <c r="L22" s="59" t="s">
        <v>78</v>
      </c>
      <c r="M22" s="60"/>
      <c r="N22" s="60"/>
      <c r="O22" s="60"/>
      <c r="P22" s="62"/>
    </row>
    <row r="23" spans="1:16" x14ac:dyDescent="0.2">
      <c r="B23" s="93"/>
      <c r="C23" s="93"/>
      <c r="D23" s="93"/>
      <c r="E23" s="93"/>
      <c r="F23" s="93"/>
      <c r="G23" s="93"/>
      <c r="H23" s="93"/>
      <c r="I23" s="93"/>
      <c r="J23" s="93"/>
    </row>
    <row r="24" spans="1:16" x14ac:dyDescent="0.2">
      <c r="M24" s="93"/>
      <c r="N24" s="93"/>
      <c r="O24" s="93"/>
      <c r="P24" s="93"/>
    </row>
  </sheetData>
  <mergeCells count="2">
    <mergeCell ref="L1:P1"/>
    <mergeCell ref="A1:I1"/>
  </mergeCells>
  <pageMargins left="0.25" right="0.25" top="0.75" bottom="0.75" header="0.3" footer="0.3"/>
  <pageSetup paperSize="9"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6" tint="0.39997558519241921"/>
    <pageSetUpPr fitToPage="1"/>
  </sheetPr>
  <dimension ref="A1:S21"/>
  <sheetViews>
    <sheetView workbookViewId="0">
      <pane xSplit="1" ySplit="2" topLeftCell="B3" activePane="bottomRight" state="frozen"/>
      <selection pane="topRight" activeCell="B1" sqref="B1"/>
      <selection pane="bottomLeft" activeCell="A5" sqref="A5"/>
      <selection pane="bottomRight" activeCell="J3" sqref="J3"/>
    </sheetView>
  </sheetViews>
  <sheetFormatPr defaultColWidth="6.5703125" defaultRowHeight="12.75" x14ac:dyDescent="0.2"/>
  <cols>
    <col min="1" max="1" width="11.5703125" style="31" customWidth="1"/>
    <col min="2" max="10" width="10.5703125" style="32" customWidth="1"/>
    <col min="11" max="11" width="2.85546875" style="31" customWidth="1"/>
    <col min="12" max="12" width="11.5703125" style="31" customWidth="1"/>
    <col min="13" max="15" width="10.5703125" style="32" customWidth="1"/>
    <col min="16" max="16" width="10.5703125" style="34" customWidth="1"/>
    <col min="17" max="16384" width="6.5703125" style="31"/>
  </cols>
  <sheetData>
    <row r="1" spans="1:19" s="42" customFormat="1" ht="35.1" customHeight="1" x14ac:dyDescent="0.2">
      <c r="A1" s="122" t="s">
        <v>155</v>
      </c>
      <c r="B1" s="122"/>
      <c r="C1" s="122"/>
      <c r="D1" s="122"/>
      <c r="E1" s="122"/>
      <c r="F1" s="122"/>
      <c r="G1" s="122"/>
      <c r="H1" s="122"/>
      <c r="I1" s="122"/>
      <c r="J1" s="108"/>
      <c r="K1" s="111"/>
      <c r="L1" s="122" t="s">
        <v>156</v>
      </c>
      <c r="M1" s="122"/>
      <c r="N1" s="122"/>
      <c r="O1" s="122"/>
      <c r="P1" s="122"/>
      <c r="Q1" s="38"/>
      <c r="R1" s="38"/>
      <c r="S1" s="38"/>
    </row>
    <row r="2" spans="1:19" s="30" customFormat="1" ht="30" customHeight="1" x14ac:dyDescent="0.2">
      <c r="A2" s="104" t="s">
        <v>12</v>
      </c>
      <c r="B2" s="92" t="s">
        <v>172</v>
      </c>
      <c r="C2" s="92" t="s">
        <v>175</v>
      </c>
      <c r="D2" s="92" t="s">
        <v>177</v>
      </c>
      <c r="E2" s="92" t="s">
        <v>183</v>
      </c>
      <c r="F2" s="92" t="s">
        <v>185</v>
      </c>
      <c r="G2" s="92" t="s">
        <v>191</v>
      </c>
      <c r="H2" s="92" t="s">
        <v>193</v>
      </c>
      <c r="I2" s="92" t="s">
        <v>211</v>
      </c>
      <c r="J2" s="92" t="s">
        <v>185</v>
      </c>
      <c r="K2" s="54"/>
      <c r="L2" s="104" t="s">
        <v>12</v>
      </c>
      <c r="M2" s="92" t="s">
        <v>220</v>
      </c>
      <c r="N2" s="92" t="s">
        <v>100</v>
      </c>
      <c r="O2" s="92" t="s">
        <v>221</v>
      </c>
      <c r="P2" s="92" t="s">
        <v>9</v>
      </c>
    </row>
    <row r="3" spans="1:19" s="8" customFormat="1" ht="15" customHeight="1" x14ac:dyDescent="0.2">
      <c r="A3" s="55" t="s">
        <v>83</v>
      </c>
      <c r="B3" s="96">
        <v>72</v>
      </c>
      <c r="C3" s="96">
        <v>48</v>
      </c>
      <c r="D3" s="96">
        <v>62</v>
      </c>
      <c r="E3" s="96">
        <v>31</v>
      </c>
      <c r="F3" s="96">
        <v>21</v>
      </c>
      <c r="G3" s="96">
        <v>40</v>
      </c>
      <c r="H3" s="96">
        <v>36</v>
      </c>
      <c r="I3" s="96">
        <v>42</v>
      </c>
      <c r="J3" s="96">
        <v>28</v>
      </c>
      <c r="K3" s="56"/>
      <c r="L3" s="100" t="s">
        <v>83</v>
      </c>
      <c r="M3" s="96">
        <v>12</v>
      </c>
      <c r="N3" s="96">
        <v>12</v>
      </c>
      <c r="O3" s="96">
        <v>4</v>
      </c>
      <c r="P3" s="96">
        <v>28</v>
      </c>
    </row>
    <row r="4" spans="1:19" s="8" customFormat="1" ht="15" customHeight="1" x14ac:dyDescent="0.2">
      <c r="A4" s="57" t="s">
        <v>52</v>
      </c>
      <c r="B4" s="97">
        <v>7</v>
      </c>
      <c r="C4" s="97">
        <v>4</v>
      </c>
      <c r="D4" s="97">
        <v>11</v>
      </c>
      <c r="E4" s="97">
        <v>8</v>
      </c>
      <c r="F4" s="97">
        <v>2</v>
      </c>
      <c r="G4" s="97">
        <v>0</v>
      </c>
      <c r="H4" s="97">
        <v>0</v>
      </c>
      <c r="I4" s="97">
        <v>0</v>
      </c>
      <c r="J4" s="97">
        <v>0</v>
      </c>
      <c r="K4" s="56"/>
      <c r="L4" s="101" t="s">
        <v>52</v>
      </c>
      <c r="M4" s="97">
        <v>0</v>
      </c>
      <c r="N4" s="97">
        <v>0</v>
      </c>
      <c r="O4" s="97">
        <v>0</v>
      </c>
      <c r="P4" s="97">
        <v>0</v>
      </c>
    </row>
    <row r="5" spans="1:19" s="8" customFormat="1" ht="15" customHeight="1" x14ac:dyDescent="0.2">
      <c r="A5" s="55" t="s">
        <v>19</v>
      </c>
      <c r="B5" s="96">
        <v>8</v>
      </c>
      <c r="C5" s="96">
        <v>5</v>
      </c>
      <c r="D5" s="96">
        <v>0</v>
      </c>
      <c r="E5" s="96">
        <v>5</v>
      </c>
      <c r="F5" s="96">
        <v>2</v>
      </c>
      <c r="G5" s="96">
        <v>16</v>
      </c>
      <c r="H5" s="96">
        <v>5</v>
      </c>
      <c r="I5" s="96">
        <v>8</v>
      </c>
      <c r="J5" s="96">
        <v>10</v>
      </c>
      <c r="K5" s="56"/>
      <c r="L5" s="100" t="s">
        <v>19</v>
      </c>
      <c r="M5" s="96">
        <v>2</v>
      </c>
      <c r="N5" s="96">
        <v>4</v>
      </c>
      <c r="O5" s="96">
        <v>4</v>
      </c>
      <c r="P5" s="96">
        <v>10</v>
      </c>
    </row>
    <row r="6" spans="1:19" s="8" customFormat="1" ht="15" customHeight="1" x14ac:dyDescent="0.2">
      <c r="A6" s="57" t="s">
        <v>51</v>
      </c>
      <c r="B6" s="97">
        <v>71</v>
      </c>
      <c r="C6" s="97">
        <v>14</v>
      </c>
      <c r="D6" s="97">
        <v>16</v>
      </c>
      <c r="E6" s="97">
        <v>26</v>
      </c>
      <c r="F6" s="97">
        <v>0</v>
      </c>
      <c r="G6" s="97">
        <v>24</v>
      </c>
      <c r="H6" s="97">
        <v>27</v>
      </c>
      <c r="I6" s="97">
        <v>16</v>
      </c>
      <c r="J6" s="97">
        <v>26</v>
      </c>
      <c r="K6" s="56"/>
      <c r="L6" s="101" t="s">
        <v>51</v>
      </c>
      <c r="M6" s="97">
        <v>5</v>
      </c>
      <c r="N6" s="97">
        <v>15</v>
      </c>
      <c r="O6" s="97">
        <v>6</v>
      </c>
      <c r="P6" s="97">
        <v>26</v>
      </c>
    </row>
    <row r="7" spans="1:19" s="8" customFormat="1" ht="15" customHeight="1" x14ac:dyDescent="0.2">
      <c r="A7" s="55" t="s">
        <v>54</v>
      </c>
      <c r="B7" s="96">
        <v>41</v>
      </c>
      <c r="C7" s="96">
        <v>11</v>
      </c>
      <c r="D7" s="96">
        <v>21</v>
      </c>
      <c r="E7" s="96">
        <v>19</v>
      </c>
      <c r="F7" s="96">
        <v>4</v>
      </c>
      <c r="G7" s="96">
        <v>16</v>
      </c>
      <c r="H7" s="96">
        <v>21</v>
      </c>
      <c r="I7" s="96">
        <v>27</v>
      </c>
      <c r="J7" s="96">
        <v>32</v>
      </c>
      <c r="K7" s="56"/>
      <c r="L7" s="100" t="s">
        <v>54</v>
      </c>
      <c r="M7" s="96">
        <v>9</v>
      </c>
      <c r="N7" s="96">
        <v>14</v>
      </c>
      <c r="O7" s="96">
        <v>9</v>
      </c>
      <c r="P7" s="96">
        <v>32</v>
      </c>
    </row>
    <row r="8" spans="1:19" s="8" customFormat="1" ht="15" customHeight="1" x14ac:dyDescent="0.2">
      <c r="A8" s="57" t="s">
        <v>31</v>
      </c>
      <c r="B8" s="97">
        <v>16</v>
      </c>
      <c r="C8" s="97">
        <v>38</v>
      </c>
      <c r="D8" s="97">
        <v>19</v>
      </c>
      <c r="E8" s="97">
        <v>5</v>
      </c>
      <c r="F8" s="97">
        <v>7</v>
      </c>
      <c r="G8" s="97">
        <v>14</v>
      </c>
      <c r="H8" s="97">
        <v>9</v>
      </c>
      <c r="I8" s="97">
        <v>41</v>
      </c>
      <c r="J8" s="97">
        <v>11</v>
      </c>
      <c r="K8" s="56"/>
      <c r="L8" s="101" t="s">
        <v>31</v>
      </c>
      <c r="M8" s="97">
        <v>3</v>
      </c>
      <c r="N8" s="97">
        <v>5</v>
      </c>
      <c r="O8" s="97">
        <v>3</v>
      </c>
      <c r="P8" s="97">
        <v>11</v>
      </c>
    </row>
    <row r="9" spans="1:19" s="8" customFormat="1" ht="15" customHeight="1" x14ac:dyDescent="0.2">
      <c r="A9" s="55" t="s">
        <v>38</v>
      </c>
      <c r="B9" s="96">
        <v>26</v>
      </c>
      <c r="C9" s="96">
        <v>18</v>
      </c>
      <c r="D9" s="96">
        <v>24</v>
      </c>
      <c r="E9" s="96">
        <v>20</v>
      </c>
      <c r="F9" s="96">
        <v>6</v>
      </c>
      <c r="G9" s="96">
        <v>32</v>
      </c>
      <c r="H9" s="96">
        <v>23</v>
      </c>
      <c r="I9" s="96">
        <v>32</v>
      </c>
      <c r="J9" s="96">
        <v>26</v>
      </c>
      <c r="K9" s="56"/>
      <c r="L9" s="100" t="s">
        <v>38</v>
      </c>
      <c r="M9" s="96">
        <v>6</v>
      </c>
      <c r="N9" s="96">
        <v>12</v>
      </c>
      <c r="O9" s="96">
        <v>8</v>
      </c>
      <c r="P9" s="96">
        <v>26</v>
      </c>
    </row>
    <row r="10" spans="1:19" s="8" customFormat="1" ht="15" customHeight="1" x14ac:dyDescent="0.2">
      <c r="A10" s="57" t="s">
        <v>56</v>
      </c>
      <c r="B10" s="97">
        <v>160</v>
      </c>
      <c r="C10" s="97">
        <v>46</v>
      </c>
      <c r="D10" s="97">
        <v>32</v>
      </c>
      <c r="E10" s="97">
        <v>88</v>
      </c>
      <c r="F10" s="97">
        <v>55</v>
      </c>
      <c r="G10" s="97">
        <v>67</v>
      </c>
      <c r="H10" s="97">
        <v>44</v>
      </c>
      <c r="I10" s="97">
        <v>65</v>
      </c>
      <c r="J10" s="97">
        <v>96</v>
      </c>
      <c r="K10" s="56"/>
      <c r="L10" s="101" t="s">
        <v>56</v>
      </c>
      <c r="M10" s="97">
        <v>40</v>
      </c>
      <c r="N10" s="97">
        <v>41</v>
      </c>
      <c r="O10" s="97">
        <v>15</v>
      </c>
      <c r="P10" s="97">
        <v>96</v>
      </c>
    </row>
    <row r="11" spans="1:19" s="8" customFormat="1" ht="15" customHeight="1" x14ac:dyDescent="0.2">
      <c r="A11" s="55" t="s">
        <v>82</v>
      </c>
      <c r="B11" s="96">
        <v>2</v>
      </c>
      <c r="C11" s="96">
        <v>1</v>
      </c>
      <c r="D11" s="96">
        <v>3</v>
      </c>
      <c r="E11" s="96">
        <v>0</v>
      </c>
      <c r="F11" s="96">
        <v>0</v>
      </c>
      <c r="G11" s="96">
        <v>8</v>
      </c>
      <c r="H11" s="96">
        <v>4</v>
      </c>
      <c r="I11" s="96">
        <v>2</v>
      </c>
      <c r="J11" s="96">
        <v>1</v>
      </c>
      <c r="K11" s="56"/>
      <c r="L11" s="100" t="s">
        <v>82</v>
      </c>
      <c r="M11" s="96">
        <v>1</v>
      </c>
      <c r="N11" s="96">
        <v>0</v>
      </c>
      <c r="O11" s="96">
        <v>0</v>
      </c>
      <c r="P11" s="96">
        <v>1</v>
      </c>
    </row>
    <row r="12" spans="1:19" s="8" customFormat="1" ht="15" customHeight="1" x14ac:dyDescent="0.2">
      <c r="A12" s="57" t="s">
        <v>49</v>
      </c>
      <c r="B12" s="97">
        <v>3</v>
      </c>
      <c r="C12" s="97">
        <v>0</v>
      </c>
      <c r="D12" s="97">
        <v>1</v>
      </c>
      <c r="E12" s="97">
        <v>1</v>
      </c>
      <c r="F12" s="97">
        <v>1</v>
      </c>
      <c r="G12" s="97">
        <v>5</v>
      </c>
      <c r="H12" s="97">
        <v>0</v>
      </c>
      <c r="I12" s="97">
        <v>1</v>
      </c>
      <c r="J12" s="97">
        <v>7</v>
      </c>
      <c r="K12" s="56"/>
      <c r="L12" s="101" t="s">
        <v>49</v>
      </c>
      <c r="M12" s="97">
        <v>1</v>
      </c>
      <c r="N12" s="97">
        <v>5</v>
      </c>
      <c r="O12" s="97">
        <v>1</v>
      </c>
      <c r="P12" s="97">
        <v>7</v>
      </c>
    </row>
    <row r="13" spans="1:19" s="8" customFormat="1" ht="15" customHeight="1" x14ac:dyDescent="0.2">
      <c r="A13" s="55" t="s">
        <v>225</v>
      </c>
      <c r="B13" s="96">
        <v>66</v>
      </c>
      <c r="C13" s="96">
        <v>62</v>
      </c>
      <c r="D13" s="96">
        <v>67</v>
      </c>
      <c r="E13" s="96">
        <v>43</v>
      </c>
      <c r="F13" s="96">
        <v>17</v>
      </c>
      <c r="G13" s="96">
        <v>53</v>
      </c>
      <c r="H13" s="96">
        <v>80</v>
      </c>
      <c r="I13" s="96">
        <v>56</v>
      </c>
      <c r="J13" s="94">
        <v>44</v>
      </c>
      <c r="K13" s="56"/>
      <c r="L13" s="102" t="s">
        <v>225</v>
      </c>
      <c r="M13" s="94">
        <v>6</v>
      </c>
      <c r="N13" s="94">
        <v>27</v>
      </c>
      <c r="O13" s="94">
        <v>11</v>
      </c>
      <c r="P13" s="94">
        <v>44</v>
      </c>
    </row>
    <row r="14" spans="1:19" s="8" customFormat="1" ht="15" customHeight="1" x14ac:dyDescent="0.2">
      <c r="A14" s="57" t="s">
        <v>50</v>
      </c>
      <c r="B14" s="97">
        <v>12</v>
      </c>
      <c r="C14" s="97">
        <v>16</v>
      </c>
      <c r="D14" s="97">
        <v>4</v>
      </c>
      <c r="E14" s="97">
        <v>8</v>
      </c>
      <c r="F14" s="97">
        <v>1</v>
      </c>
      <c r="G14" s="97">
        <v>13</v>
      </c>
      <c r="H14" s="97">
        <v>11</v>
      </c>
      <c r="I14" s="97">
        <v>8</v>
      </c>
      <c r="J14" s="95">
        <v>11</v>
      </c>
      <c r="K14" s="56"/>
      <c r="L14" s="103" t="s">
        <v>50</v>
      </c>
      <c r="M14" s="95">
        <v>4</v>
      </c>
      <c r="N14" s="95">
        <v>4</v>
      </c>
      <c r="O14" s="95">
        <v>3</v>
      </c>
      <c r="P14" s="95">
        <v>11</v>
      </c>
    </row>
    <row r="15" spans="1:19" s="8" customFormat="1" ht="15" customHeight="1" x14ac:dyDescent="0.2">
      <c r="A15" s="58" t="s">
        <v>9</v>
      </c>
      <c r="B15" s="98">
        <v>484</v>
      </c>
      <c r="C15" s="98">
        <v>263</v>
      </c>
      <c r="D15" s="98">
        <v>260</v>
      </c>
      <c r="E15" s="98">
        <v>254</v>
      </c>
      <c r="F15" s="98">
        <v>116</v>
      </c>
      <c r="G15" s="98">
        <v>288</v>
      </c>
      <c r="H15" s="98">
        <v>260</v>
      </c>
      <c r="I15" s="98">
        <v>298</v>
      </c>
      <c r="J15" s="98">
        <v>292</v>
      </c>
      <c r="K15" s="56"/>
      <c r="L15" s="58" t="s">
        <v>9</v>
      </c>
      <c r="M15" s="91">
        <v>83</v>
      </c>
      <c r="N15" s="91">
        <v>109</v>
      </c>
      <c r="O15" s="91">
        <v>106</v>
      </c>
      <c r="P15" s="91">
        <v>298</v>
      </c>
    </row>
    <row r="16" spans="1:19" s="47" customFormat="1" ht="15" customHeight="1" x14ac:dyDescent="0.2">
      <c r="A16" s="59" t="s">
        <v>78</v>
      </c>
      <c r="B16" s="60"/>
      <c r="C16" s="60"/>
      <c r="D16" s="60"/>
      <c r="E16" s="60"/>
      <c r="F16" s="60"/>
      <c r="G16" s="60"/>
      <c r="H16" s="60"/>
      <c r="I16" s="60"/>
      <c r="J16" s="60"/>
      <c r="K16" s="61"/>
      <c r="L16" s="59" t="s">
        <v>78</v>
      </c>
      <c r="M16" s="60"/>
      <c r="N16" s="60"/>
      <c r="O16" s="60"/>
      <c r="P16" s="62"/>
    </row>
    <row r="17" spans="2:16" ht="15" customHeight="1" x14ac:dyDescent="0.2">
      <c r="B17" s="93"/>
      <c r="C17" s="93"/>
      <c r="D17" s="93"/>
      <c r="E17" s="93"/>
      <c r="F17" s="93"/>
      <c r="G17" s="93"/>
      <c r="H17" s="93"/>
      <c r="I17" s="93"/>
    </row>
    <row r="18" spans="2:16" ht="15" customHeight="1" x14ac:dyDescent="0.2">
      <c r="J18" s="93"/>
      <c r="M18" s="93"/>
      <c r="P18" s="99"/>
    </row>
    <row r="19" spans="2:16" ht="15" customHeight="1" x14ac:dyDescent="0.2"/>
    <row r="20" spans="2:16" ht="15" customHeight="1" x14ac:dyDescent="0.2"/>
    <row r="21" spans="2:16" ht="15" customHeight="1" x14ac:dyDescent="0.2"/>
  </sheetData>
  <mergeCells count="2">
    <mergeCell ref="L1:P1"/>
    <mergeCell ref="A1:I1"/>
  </mergeCells>
  <pageMargins left="0.25" right="0.25" top="0.75" bottom="0.75" header="0.3" footer="0.3"/>
  <pageSetup paperSize="9" scale="6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6" tint="0.39997558519241921"/>
    <pageSetUpPr fitToPage="1"/>
  </sheetPr>
  <dimension ref="A1:S30"/>
  <sheetViews>
    <sheetView workbookViewId="0">
      <pane xSplit="1" ySplit="2" topLeftCell="B9" activePane="bottomRight" state="frozen"/>
      <selection pane="topRight" activeCell="B1" sqref="B1"/>
      <selection pane="bottomLeft" activeCell="A5" sqref="A5"/>
      <selection pane="bottomRight" sqref="A1:I1"/>
    </sheetView>
  </sheetViews>
  <sheetFormatPr defaultColWidth="6.5703125" defaultRowHeight="12.75" x14ac:dyDescent="0.2"/>
  <cols>
    <col min="1" max="1" width="16.85546875" style="31" customWidth="1"/>
    <col min="2" max="10" width="10.5703125" style="32" customWidth="1"/>
    <col min="11" max="11" width="2.85546875" style="31" customWidth="1"/>
    <col min="12" max="12" width="16.85546875" style="33" customWidth="1"/>
    <col min="13" max="15" width="10.5703125" style="32" customWidth="1"/>
    <col min="16" max="16" width="10.5703125" style="34" customWidth="1"/>
    <col min="17" max="16384" width="6.5703125" style="31"/>
  </cols>
  <sheetData>
    <row r="1" spans="1:19" s="42" customFormat="1" ht="35.1" customHeight="1" x14ac:dyDescent="0.2">
      <c r="A1" s="122" t="s">
        <v>153</v>
      </c>
      <c r="B1" s="122"/>
      <c r="C1" s="122"/>
      <c r="D1" s="122"/>
      <c r="E1" s="122"/>
      <c r="F1" s="122"/>
      <c r="G1" s="122"/>
      <c r="H1" s="122"/>
      <c r="I1" s="122"/>
      <c r="J1" s="86"/>
      <c r="K1" s="40"/>
      <c r="L1" s="123" t="s">
        <v>154</v>
      </c>
      <c r="M1" s="123"/>
      <c r="N1" s="123"/>
      <c r="O1" s="123"/>
      <c r="P1" s="123"/>
      <c r="Q1" s="38"/>
      <c r="R1" s="38"/>
      <c r="S1" s="41"/>
    </row>
    <row r="2" spans="1:19" s="30" customFormat="1" ht="30" customHeight="1" x14ac:dyDescent="0.2">
      <c r="A2" s="104" t="s">
        <v>12</v>
      </c>
      <c r="B2" s="92" t="s">
        <v>172</v>
      </c>
      <c r="C2" s="92" t="s">
        <v>175</v>
      </c>
      <c r="D2" s="92" t="s">
        <v>177</v>
      </c>
      <c r="E2" s="92" t="s">
        <v>183</v>
      </c>
      <c r="F2" s="92" t="s">
        <v>185</v>
      </c>
      <c r="G2" s="92" t="s">
        <v>191</v>
      </c>
      <c r="H2" s="92" t="s">
        <v>193</v>
      </c>
      <c r="I2" s="92" t="s">
        <v>211</v>
      </c>
      <c r="J2" s="92" t="s">
        <v>185</v>
      </c>
      <c r="K2" s="54"/>
      <c r="L2" s="104" t="s">
        <v>12</v>
      </c>
      <c r="M2" s="92" t="s">
        <v>220</v>
      </c>
      <c r="N2" s="92" t="s">
        <v>100</v>
      </c>
      <c r="O2" s="92" t="s">
        <v>221</v>
      </c>
      <c r="P2" s="92" t="s">
        <v>9</v>
      </c>
    </row>
    <row r="3" spans="1:19" s="8" customFormat="1" ht="15" customHeight="1" x14ac:dyDescent="0.2">
      <c r="A3" s="55" t="s">
        <v>57</v>
      </c>
      <c r="B3" s="105">
        <v>16</v>
      </c>
      <c r="C3" s="105">
        <v>15</v>
      </c>
      <c r="D3" s="105">
        <v>4</v>
      </c>
      <c r="E3" s="105">
        <v>10</v>
      </c>
      <c r="F3" s="105">
        <v>5</v>
      </c>
      <c r="G3" s="105">
        <v>19</v>
      </c>
      <c r="H3" s="105">
        <v>16</v>
      </c>
      <c r="I3" s="105">
        <v>26</v>
      </c>
      <c r="J3" s="105">
        <v>16</v>
      </c>
      <c r="K3" s="56"/>
      <c r="L3" s="55" t="s">
        <v>57</v>
      </c>
      <c r="M3" s="55">
        <v>5</v>
      </c>
      <c r="N3" s="55">
        <v>4</v>
      </c>
      <c r="O3" s="55">
        <v>7</v>
      </c>
      <c r="P3" s="55">
        <v>16</v>
      </c>
    </row>
    <row r="4" spans="1:19" s="8" customFormat="1" ht="15" customHeight="1" x14ac:dyDescent="0.2">
      <c r="A4" s="57" t="s">
        <v>170</v>
      </c>
      <c r="B4" s="106">
        <v>0</v>
      </c>
      <c r="C4" s="106">
        <v>1</v>
      </c>
      <c r="D4" s="106">
        <v>0</v>
      </c>
      <c r="E4" s="106">
        <v>3</v>
      </c>
      <c r="F4" s="106">
        <v>1</v>
      </c>
      <c r="G4" s="106">
        <v>4</v>
      </c>
      <c r="H4" s="106">
        <v>6</v>
      </c>
      <c r="I4" s="106">
        <v>1</v>
      </c>
      <c r="J4" s="106">
        <v>11</v>
      </c>
      <c r="K4" s="56"/>
      <c r="L4" s="57" t="s">
        <v>170</v>
      </c>
      <c r="M4" s="57">
        <v>2</v>
      </c>
      <c r="N4" s="57">
        <v>6</v>
      </c>
      <c r="O4" s="57">
        <v>3</v>
      </c>
      <c r="P4" s="57">
        <v>11</v>
      </c>
    </row>
    <row r="5" spans="1:19" s="8" customFormat="1" ht="15" customHeight="1" x14ac:dyDescent="0.2">
      <c r="A5" s="55" t="s">
        <v>58</v>
      </c>
      <c r="B5" s="105">
        <v>20</v>
      </c>
      <c r="C5" s="105">
        <v>4</v>
      </c>
      <c r="D5" s="105">
        <v>3</v>
      </c>
      <c r="E5" s="105">
        <v>2</v>
      </c>
      <c r="F5" s="105">
        <v>6</v>
      </c>
      <c r="G5" s="105">
        <v>6</v>
      </c>
      <c r="H5" s="105">
        <v>1</v>
      </c>
      <c r="I5" s="105">
        <v>2</v>
      </c>
      <c r="J5" s="105">
        <v>7</v>
      </c>
      <c r="K5" s="56"/>
      <c r="L5" s="55" t="s">
        <v>58</v>
      </c>
      <c r="M5" s="55">
        <v>0</v>
      </c>
      <c r="N5" s="55">
        <v>4</v>
      </c>
      <c r="O5" s="55">
        <v>3</v>
      </c>
      <c r="P5" s="55">
        <v>7</v>
      </c>
    </row>
    <row r="6" spans="1:19" s="8" customFormat="1" ht="15" customHeight="1" x14ac:dyDescent="0.2">
      <c r="A6" s="57" t="s">
        <v>59</v>
      </c>
      <c r="B6" s="106">
        <v>11</v>
      </c>
      <c r="C6" s="106">
        <v>1</v>
      </c>
      <c r="D6" s="106">
        <v>5</v>
      </c>
      <c r="E6" s="106">
        <v>3</v>
      </c>
      <c r="F6" s="106">
        <v>3</v>
      </c>
      <c r="G6" s="106">
        <v>1</v>
      </c>
      <c r="H6" s="106">
        <v>2</v>
      </c>
      <c r="I6" s="106">
        <v>7</v>
      </c>
      <c r="J6" s="106">
        <v>3</v>
      </c>
      <c r="K6" s="56"/>
      <c r="L6" s="57" t="s">
        <v>59</v>
      </c>
      <c r="M6" s="57">
        <v>0</v>
      </c>
      <c r="N6" s="57">
        <v>2</v>
      </c>
      <c r="O6" s="57">
        <v>1</v>
      </c>
      <c r="P6" s="57">
        <v>3</v>
      </c>
    </row>
    <row r="7" spans="1:19" s="8" customFormat="1" ht="15" customHeight="1" x14ac:dyDescent="0.2">
      <c r="A7" s="55" t="s">
        <v>60</v>
      </c>
      <c r="B7" s="105">
        <v>15</v>
      </c>
      <c r="C7" s="105">
        <v>6</v>
      </c>
      <c r="D7" s="105">
        <v>11</v>
      </c>
      <c r="E7" s="105">
        <v>11</v>
      </c>
      <c r="F7" s="105">
        <v>5</v>
      </c>
      <c r="G7" s="105">
        <v>8</v>
      </c>
      <c r="H7" s="105">
        <v>2</v>
      </c>
      <c r="I7" s="105">
        <v>13</v>
      </c>
      <c r="J7" s="105">
        <v>18</v>
      </c>
      <c r="K7" s="56"/>
      <c r="L7" s="55" t="s">
        <v>60</v>
      </c>
      <c r="M7" s="55">
        <v>17</v>
      </c>
      <c r="N7" s="55">
        <v>0</v>
      </c>
      <c r="O7" s="55">
        <v>1</v>
      </c>
      <c r="P7" s="55">
        <v>18</v>
      </c>
    </row>
    <row r="8" spans="1:19" s="8" customFormat="1" ht="15" customHeight="1" x14ac:dyDescent="0.2">
      <c r="A8" s="57" t="s">
        <v>20</v>
      </c>
      <c r="B8" s="106">
        <v>2</v>
      </c>
      <c r="C8" s="106">
        <v>2</v>
      </c>
      <c r="D8" s="106">
        <v>5</v>
      </c>
      <c r="E8" s="106">
        <v>4</v>
      </c>
      <c r="F8" s="106">
        <v>1</v>
      </c>
      <c r="G8" s="106">
        <v>7</v>
      </c>
      <c r="H8" s="106">
        <v>1</v>
      </c>
      <c r="I8" s="106">
        <v>7</v>
      </c>
      <c r="J8" s="106">
        <v>2</v>
      </c>
      <c r="K8" s="56"/>
      <c r="L8" s="57" t="s">
        <v>20</v>
      </c>
      <c r="M8" s="57">
        <v>1</v>
      </c>
      <c r="N8" s="57">
        <v>1</v>
      </c>
      <c r="O8" s="57">
        <v>0</v>
      </c>
      <c r="P8" s="57">
        <v>2</v>
      </c>
    </row>
    <row r="9" spans="1:19" s="8" customFormat="1" ht="15" customHeight="1" x14ac:dyDescent="0.2">
      <c r="A9" s="57" t="s">
        <v>226</v>
      </c>
      <c r="B9" s="106">
        <v>1</v>
      </c>
      <c r="C9" s="106">
        <v>2</v>
      </c>
      <c r="D9" s="106">
        <v>0</v>
      </c>
      <c r="E9" s="106">
        <v>1</v>
      </c>
      <c r="F9" s="106">
        <v>1</v>
      </c>
      <c r="G9" s="106">
        <v>6</v>
      </c>
      <c r="H9" s="106">
        <v>1</v>
      </c>
      <c r="I9" s="106">
        <v>0</v>
      </c>
      <c r="J9" s="106">
        <v>5</v>
      </c>
      <c r="K9" s="56"/>
      <c r="L9" s="57" t="s">
        <v>226</v>
      </c>
      <c r="M9" s="57">
        <v>2</v>
      </c>
      <c r="N9" s="57">
        <v>1</v>
      </c>
      <c r="O9" s="57">
        <v>2</v>
      </c>
      <c r="P9" s="57">
        <v>5</v>
      </c>
    </row>
    <row r="10" spans="1:19" s="8" customFormat="1" ht="15" customHeight="1" x14ac:dyDescent="0.2">
      <c r="A10" s="55" t="s">
        <v>21</v>
      </c>
      <c r="B10" s="105">
        <v>10</v>
      </c>
      <c r="C10" s="105">
        <v>10</v>
      </c>
      <c r="D10" s="105">
        <v>7</v>
      </c>
      <c r="E10" s="105">
        <v>7</v>
      </c>
      <c r="F10" s="105">
        <v>2</v>
      </c>
      <c r="G10" s="105">
        <v>21</v>
      </c>
      <c r="H10" s="105">
        <v>12</v>
      </c>
      <c r="I10" s="105">
        <v>15</v>
      </c>
      <c r="J10" s="105">
        <v>21</v>
      </c>
      <c r="K10" s="56"/>
      <c r="L10" s="55" t="s">
        <v>21</v>
      </c>
      <c r="M10" s="55">
        <v>12</v>
      </c>
      <c r="N10" s="55">
        <v>8</v>
      </c>
      <c r="O10" s="55">
        <v>1</v>
      </c>
      <c r="P10" s="55">
        <v>21</v>
      </c>
    </row>
    <row r="11" spans="1:19" s="8" customFormat="1" ht="15" customHeight="1" x14ac:dyDescent="0.2">
      <c r="A11" s="57" t="s">
        <v>53</v>
      </c>
      <c r="B11" s="106">
        <v>25</v>
      </c>
      <c r="C11" s="106">
        <v>10</v>
      </c>
      <c r="D11" s="106">
        <v>9</v>
      </c>
      <c r="E11" s="106">
        <v>11</v>
      </c>
      <c r="F11" s="106">
        <v>13</v>
      </c>
      <c r="G11" s="106">
        <v>10</v>
      </c>
      <c r="H11" s="106">
        <v>7</v>
      </c>
      <c r="I11" s="106">
        <v>30</v>
      </c>
      <c r="J11" s="106">
        <v>28</v>
      </c>
      <c r="K11" s="56"/>
      <c r="L11" s="57" t="s">
        <v>53</v>
      </c>
      <c r="M11" s="57">
        <v>14</v>
      </c>
      <c r="N11" s="57">
        <v>8</v>
      </c>
      <c r="O11" s="57">
        <v>6</v>
      </c>
      <c r="P11" s="57">
        <v>28</v>
      </c>
    </row>
    <row r="12" spans="1:19" s="8" customFormat="1" ht="15" customHeight="1" x14ac:dyDescent="0.2">
      <c r="A12" s="55" t="s">
        <v>61</v>
      </c>
      <c r="B12" s="105">
        <v>66</v>
      </c>
      <c r="C12" s="105">
        <v>32</v>
      </c>
      <c r="D12" s="105">
        <v>26</v>
      </c>
      <c r="E12" s="105">
        <v>44</v>
      </c>
      <c r="F12" s="105">
        <v>41</v>
      </c>
      <c r="G12" s="105">
        <v>40</v>
      </c>
      <c r="H12" s="105">
        <v>30</v>
      </c>
      <c r="I12" s="105">
        <v>65</v>
      </c>
      <c r="J12" s="105">
        <v>63</v>
      </c>
      <c r="K12" s="56"/>
      <c r="L12" s="55" t="s">
        <v>61</v>
      </c>
      <c r="M12" s="55">
        <v>26</v>
      </c>
      <c r="N12" s="55">
        <v>21</v>
      </c>
      <c r="O12" s="55">
        <v>16</v>
      </c>
      <c r="P12" s="55">
        <v>63</v>
      </c>
    </row>
    <row r="13" spans="1:19" s="8" customFormat="1" ht="15" customHeight="1" x14ac:dyDescent="0.2">
      <c r="A13" s="57" t="s">
        <v>62</v>
      </c>
      <c r="B13" s="106">
        <v>5</v>
      </c>
      <c r="C13" s="106">
        <v>2</v>
      </c>
      <c r="D13" s="106">
        <v>1</v>
      </c>
      <c r="E13" s="106">
        <v>2</v>
      </c>
      <c r="F13" s="106">
        <v>2</v>
      </c>
      <c r="G13" s="106">
        <v>0</v>
      </c>
      <c r="H13" s="106">
        <v>4</v>
      </c>
      <c r="I13" s="106">
        <v>1</v>
      </c>
      <c r="J13" s="106">
        <v>2</v>
      </c>
      <c r="K13" s="56"/>
      <c r="L13" s="57" t="s">
        <v>62</v>
      </c>
      <c r="M13" s="57">
        <v>0</v>
      </c>
      <c r="N13" s="57">
        <v>1</v>
      </c>
      <c r="O13" s="57">
        <v>1</v>
      </c>
      <c r="P13" s="57">
        <v>2</v>
      </c>
    </row>
    <row r="14" spans="1:19" s="8" customFormat="1" ht="15" customHeight="1" x14ac:dyDescent="0.2">
      <c r="A14" s="55" t="s">
        <v>63</v>
      </c>
      <c r="B14" s="105">
        <v>17</v>
      </c>
      <c r="C14" s="105">
        <v>7</v>
      </c>
      <c r="D14" s="105">
        <v>11</v>
      </c>
      <c r="E14" s="105">
        <v>21</v>
      </c>
      <c r="F14" s="105">
        <v>30</v>
      </c>
      <c r="G14" s="105">
        <v>14</v>
      </c>
      <c r="H14" s="105">
        <v>17</v>
      </c>
      <c r="I14" s="105">
        <v>16</v>
      </c>
      <c r="J14" s="105">
        <v>22</v>
      </c>
      <c r="K14" s="56"/>
      <c r="L14" s="55" t="s">
        <v>63</v>
      </c>
      <c r="M14" s="55">
        <v>5</v>
      </c>
      <c r="N14" s="55">
        <v>8</v>
      </c>
      <c r="O14" s="55">
        <v>9</v>
      </c>
      <c r="P14" s="55">
        <v>22</v>
      </c>
    </row>
    <row r="15" spans="1:19" s="8" customFormat="1" ht="15" customHeight="1" x14ac:dyDescent="0.2">
      <c r="A15" s="57" t="s">
        <v>227</v>
      </c>
      <c r="B15" s="106">
        <v>0</v>
      </c>
      <c r="C15" s="106">
        <v>1</v>
      </c>
      <c r="D15" s="106">
        <v>1</v>
      </c>
      <c r="E15" s="106">
        <v>2</v>
      </c>
      <c r="F15" s="106">
        <v>0</v>
      </c>
      <c r="G15" s="106">
        <v>3</v>
      </c>
      <c r="H15" s="106">
        <v>1</v>
      </c>
      <c r="I15" s="106">
        <v>1</v>
      </c>
      <c r="J15" s="106">
        <v>4</v>
      </c>
      <c r="K15" s="56"/>
      <c r="L15" s="57" t="s">
        <v>227</v>
      </c>
      <c r="M15" s="57">
        <v>3</v>
      </c>
      <c r="N15" s="57">
        <v>0</v>
      </c>
      <c r="O15" s="57">
        <v>1</v>
      </c>
      <c r="P15" s="57">
        <v>4</v>
      </c>
    </row>
    <row r="16" spans="1:19" s="8" customFormat="1" ht="15" customHeight="1" x14ac:dyDescent="0.2">
      <c r="A16" s="55" t="s">
        <v>79</v>
      </c>
      <c r="B16" s="105">
        <v>49</v>
      </c>
      <c r="C16" s="105">
        <v>38</v>
      </c>
      <c r="D16" s="105">
        <v>32</v>
      </c>
      <c r="E16" s="105">
        <v>36</v>
      </c>
      <c r="F16" s="105">
        <v>37</v>
      </c>
      <c r="G16" s="105">
        <v>20</v>
      </c>
      <c r="H16" s="105">
        <v>35</v>
      </c>
      <c r="I16" s="105">
        <v>54</v>
      </c>
      <c r="J16" s="105">
        <v>42</v>
      </c>
      <c r="K16" s="56"/>
      <c r="L16" s="55" t="s">
        <v>79</v>
      </c>
      <c r="M16" s="55">
        <v>23</v>
      </c>
      <c r="N16" s="55">
        <v>10</v>
      </c>
      <c r="O16" s="55">
        <v>9</v>
      </c>
      <c r="P16" s="55">
        <v>42</v>
      </c>
    </row>
    <row r="17" spans="1:16" s="8" customFormat="1" ht="15" customHeight="1" x14ac:dyDescent="0.2">
      <c r="A17" s="57" t="s">
        <v>55</v>
      </c>
      <c r="B17" s="106">
        <v>40</v>
      </c>
      <c r="C17" s="106">
        <v>33</v>
      </c>
      <c r="D17" s="106">
        <v>10</v>
      </c>
      <c r="E17" s="106">
        <v>52</v>
      </c>
      <c r="F17" s="106">
        <v>23</v>
      </c>
      <c r="G17" s="106">
        <v>26</v>
      </c>
      <c r="H17" s="106">
        <v>12</v>
      </c>
      <c r="I17" s="106">
        <v>64</v>
      </c>
      <c r="J17" s="106">
        <v>47</v>
      </c>
      <c r="K17" s="56"/>
      <c r="L17" s="57" t="s">
        <v>55</v>
      </c>
      <c r="M17" s="57">
        <v>22</v>
      </c>
      <c r="N17" s="57">
        <v>16</v>
      </c>
      <c r="O17" s="57">
        <v>9</v>
      </c>
      <c r="P17" s="57">
        <v>47</v>
      </c>
    </row>
    <row r="18" spans="1:16" s="8" customFormat="1" ht="15" customHeight="1" x14ac:dyDescent="0.2">
      <c r="A18" s="55" t="s">
        <v>212</v>
      </c>
      <c r="B18" s="105">
        <v>7</v>
      </c>
      <c r="C18" s="105">
        <v>21</v>
      </c>
      <c r="D18" s="105">
        <v>6</v>
      </c>
      <c r="E18" s="105">
        <v>9</v>
      </c>
      <c r="F18" s="105">
        <v>6</v>
      </c>
      <c r="G18" s="105">
        <v>11</v>
      </c>
      <c r="H18" s="105">
        <v>15</v>
      </c>
      <c r="I18" s="105">
        <v>19</v>
      </c>
      <c r="J18" s="105">
        <v>7</v>
      </c>
      <c r="K18" s="56"/>
      <c r="L18" s="55" t="s">
        <v>212</v>
      </c>
      <c r="M18" s="55">
        <v>2</v>
      </c>
      <c r="N18" s="55">
        <v>1</v>
      </c>
      <c r="O18" s="55">
        <v>4</v>
      </c>
      <c r="P18" s="55">
        <v>7</v>
      </c>
    </row>
    <row r="19" spans="1:16" s="8" customFormat="1" ht="15" customHeight="1" x14ac:dyDescent="0.2">
      <c r="A19" s="57" t="s">
        <v>64</v>
      </c>
      <c r="B19" s="106">
        <v>16</v>
      </c>
      <c r="C19" s="106">
        <v>5</v>
      </c>
      <c r="D19" s="106">
        <v>2</v>
      </c>
      <c r="E19" s="106">
        <v>11</v>
      </c>
      <c r="F19" s="106">
        <v>9</v>
      </c>
      <c r="G19" s="106">
        <v>19</v>
      </c>
      <c r="H19" s="106">
        <v>17</v>
      </c>
      <c r="I19" s="106">
        <v>28</v>
      </c>
      <c r="J19" s="106">
        <v>35</v>
      </c>
      <c r="K19" s="56"/>
      <c r="L19" s="57" t="s">
        <v>64</v>
      </c>
      <c r="M19" s="57">
        <v>15</v>
      </c>
      <c r="N19" s="57">
        <v>12</v>
      </c>
      <c r="O19" s="57">
        <v>8</v>
      </c>
      <c r="P19" s="57">
        <v>35</v>
      </c>
    </row>
    <row r="20" spans="1:16" s="8" customFormat="1" ht="15" customHeight="1" x14ac:dyDescent="0.2">
      <c r="A20" s="55" t="s">
        <v>165</v>
      </c>
      <c r="B20" s="105">
        <v>2</v>
      </c>
      <c r="C20" s="105">
        <v>3</v>
      </c>
      <c r="D20" s="105">
        <v>3</v>
      </c>
      <c r="E20" s="105">
        <v>2</v>
      </c>
      <c r="F20" s="105">
        <v>1</v>
      </c>
      <c r="G20" s="105">
        <v>1</v>
      </c>
      <c r="H20" s="105">
        <v>2</v>
      </c>
      <c r="I20" s="105">
        <v>4</v>
      </c>
      <c r="J20" s="105">
        <v>4</v>
      </c>
      <c r="K20" s="56"/>
      <c r="L20" s="55" t="s">
        <v>165</v>
      </c>
      <c r="M20" s="55">
        <v>0</v>
      </c>
      <c r="N20" s="55">
        <v>1</v>
      </c>
      <c r="O20" s="55">
        <v>3</v>
      </c>
      <c r="P20" s="55">
        <v>4</v>
      </c>
    </row>
    <row r="21" spans="1:16" s="8" customFormat="1" ht="15" customHeight="1" x14ac:dyDescent="0.2">
      <c r="A21" s="57" t="s">
        <v>44</v>
      </c>
      <c r="B21" s="106">
        <v>4</v>
      </c>
      <c r="C21" s="106">
        <v>5</v>
      </c>
      <c r="D21" s="106">
        <v>5</v>
      </c>
      <c r="E21" s="106">
        <v>4</v>
      </c>
      <c r="F21" s="106">
        <v>1</v>
      </c>
      <c r="G21" s="106">
        <v>5</v>
      </c>
      <c r="H21" s="106">
        <v>5</v>
      </c>
      <c r="I21" s="106">
        <v>1</v>
      </c>
      <c r="J21" s="106">
        <v>5</v>
      </c>
      <c r="K21" s="56"/>
      <c r="L21" s="57" t="s">
        <v>44</v>
      </c>
      <c r="M21" s="57">
        <v>5</v>
      </c>
      <c r="N21" s="57">
        <v>0</v>
      </c>
      <c r="O21" s="57">
        <v>0</v>
      </c>
      <c r="P21" s="57">
        <v>5</v>
      </c>
    </row>
    <row r="22" spans="1:16" s="8" customFormat="1" ht="15" customHeight="1" x14ac:dyDescent="0.2">
      <c r="A22" s="55" t="s">
        <v>65</v>
      </c>
      <c r="B22" s="105">
        <v>4</v>
      </c>
      <c r="C22" s="105">
        <v>6</v>
      </c>
      <c r="D22" s="105">
        <v>2</v>
      </c>
      <c r="E22" s="105">
        <v>9</v>
      </c>
      <c r="F22" s="105">
        <v>5</v>
      </c>
      <c r="G22" s="105">
        <v>6</v>
      </c>
      <c r="H22" s="105">
        <v>5</v>
      </c>
      <c r="I22" s="105">
        <v>7</v>
      </c>
      <c r="J22" s="105">
        <v>4</v>
      </c>
      <c r="K22" s="56"/>
      <c r="L22" s="55" t="s">
        <v>65</v>
      </c>
      <c r="M22" s="55">
        <v>1</v>
      </c>
      <c r="N22" s="55">
        <v>3</v>
      </c>
      <c r="O22" s="55">
        <v>0</v>
      </c>
      <c r="P22" s="55">
        <v>4</v>
      </c>
    </row>
    <row r="23" spans="1:16" s="8" customFormat="1" ht="15" customHeight="1" x14ac:dyDescent="0.2">
      <c r="A23" s="57" t="s">
        <v>84</v>
      </c>
      <c r="B23" s="106">
        <v>6</v>
      </c>
      <c r="C23" s="106">
        <v>0</v>
      </c>
      <c r="D23" s="106">
        <v>3</v>
      </c>
      <c r="E23" s="106">
        <v>4</v>
      </c>
      <c r="F23" s="106">
        <v>2</v>
      </c>
      <c r="G23" s="106">
        <v>2</v>
      </c>
      <c r="H23" s="106">
        <v>2</v>
      </c>
      <c r="I23" s="106">
        <v>7</v>
      </c>
      <c r="J23" s="106">
        <v>8</v>
      </c>
      <c r="K23" s="56"/>
      <c r="L23" s="57" t="s">
        <v>84</v>
      </c>
      <c r="M23" s="57">
        <v>3</v>
      </c>
      <c r="N23" s="57">
        <v>3</v>
      </c>
      <c r="O23" s="57">
        <v>2</v>
      </c>
      <c r="P23" s="57">
        <v>8</v>
      </c>
    </row>
    <row r="24" spans="1:16" s="8" customFormat="1" ht="15" customHeight="1" x14ac:dyDescent="0.2">
      <c r="A24" s="55" t="s">
        <v>190</v>
      </c>
      <c r="B24" s="105">
        <v>1</v>
      </c>
      <c r="C24" s="105">
        <v>2</v>
      </c>
      <c r="D24" s="105">
        <v>1</v>
      </c>
      <c r="E24" s="105">
        <v>6</v>
      </c>
      <c r="F24" s="105">
        <v>1</v>
      </c>
      <c r="G24" s="105">
        <v>1</v>
      </c>
      <c r="H24" s="105">
        <v>3</v>
      </c>
      <c r="I24" s="105">
        <v>4</v>
      </c>
      <c r="J24" s="105">
        <v>4</v>
      </c>
      <c r="K24" s="56"/>
      <c r="L24" s="55" t="s">
        <v>190</v>
      </c>
      <c r="M24" s="55">
        <v>2</v>
      </c>
      <c r="N24" s="55">
        <v>1</v>
      </c>
      <c r="O24" s="55">
        <v>1</v>
      </c>
      <c r="P24" s="55">
        <v>4</v>
      </c>
    </row>
    <row r="25" spans="1:16" s="8" customFormat="1" ht="15" customHeight="1" x14ac:dyDescent="0.2">
      <c r="A25" s="57" t="s">
        <v>66</v>
      </c>
      <c r="B25" s="106">
        <v>6</v>
      </c>
      <c r="C25" s="106">
        <v>3</v>
      </c>
      <c r="D25" s="106">
        <v>3</v>
      </c>
      <c r="E25" s="106">
        <v>4</v>
      </c>
      <c r="F25" s="106">
        <v>3</v>
      </c>
      <c r="G25" s="106">
        <v>5</v>
      </c>
      <c r="H25" s="106">
        <v>3</v>
      </c>
      <c r="I25" s="106">
        <v>5</v>
      </c>
      <c r="J25" s="106">
        <v>6</v>
      </c>
      <c r="K25" s="56"/>
      <c r="L25" s="57" t="s">
        <v>66</v>
      </c>
      <c r="M25" s="57">
        <v>3</v>
      </c>
      <c r="N25" s="57">
        <v>0</v>
      </c>
      <c r="O25" s="57">
        <v>3</v>
      </c>
      <c r="P25" s="57">
        <v>6</v>
      </c>
    </row>
    <row r="26" spans="1:16" s="8" customFormat="1" ht="15" customHeight="1" x14ac:dyDescent="0.2">
      <c r="A26" s="55" t="s">
        <v>50</v>
      </c>
      <c r="B26" s="105">
        <v>11</v>
      </c>
      <c r="C26" s="105">
        <v>14</v>
      </c>
      <c r="D26" s="105">
        <v>14</v>
      </c>
      <c r="E26" s="105">
        <v>14</v>
      </c>
      <c r="F26" s="105">
        <v>5</v>
      </c>
      <c r="G26" s="105">
        <v>10</v>
      </c>
      <c r="H26" s="105">
        <v>13</v>
      </c>
      <c r="I26" s="105">
        <v>20</v>
      </c>
      <c r="J26" s="105">
        <v>19</v>
      </c>
      <c r="K26" s="56"/>
      <c r="L26" s="55" t="s">
        <v>50</v>
      </c>
      <c r="M26" s="55">
        <v>5</v>
      </c>
      <c r="N26" s="55">
        <v>5</v>
      </c>
      <c r="O26" s="55">
        <v>9</v>
      </c>
      <c r="P26" s="55">
        <v>19</v>
      </c>
    </row>
    <row r="27" spans="1:16" s="8" customFormat="1" ht="15" customHeight="1" x14ac:dyDescent="0.2">
      <c r="A27" s="58" t="s">
        <v>9</v>
      </c>
      <c r="B27" s="98">
        <v>334</v>
      </c>
      <c r="C27" s="98">
        <v>223</v>
      </c>
      <c r="D27" s="98">
        <v>164</v>
      </c>
      <c r="E27" s="98">
        <v>272</v>
      </c>
      <c r="F27" s="98">
        <v>203</v>
      </c>
      <c r="G27" s="98">
        <v>245</v>
      </c>
      <c r="H27" s="98">
        <v>212</v>
      </c>
      <c r="I27" s="98">
        <v>397</v>
      </c>
      <c r="J27" s="98">
        <v>383</v>
      </c>
      <c r="K27" s="56"/>
      <c r="L27" s="58" t="s">
        <v>9</v>
      </c>
      <c r="M27" s="91">
        <v>168</v>
      </c>
      <c r="N27" s="91">
        <v>116</v>
      </c>
      <c r="O27" s="91">
        <v>99</v>
      </c>
      <c r="P27" s="91">
        <v>383</v>
      </c>
    </row>
    <row r="28" spans="1:16" s="47" customFormat="1" x14ac:dyDescent="0.2">
      <c r="A28" s="59" t="s">
        <v>78</v>
      </c>
      <c r="B28" s="60"/>
      <c r="C28" s="60"/>
      <c r="D28" s="60"/>
      <c r="E28" s="60"/>
      <c r="F28" s="60"/>
      <c r="G28" s="60"/>
      <c r="H28" s="60"/>
      <c r="I28" s="60"/>
      <c r="J28" s="60"/>
      <c r="K28" s="61"/>
      <c r="L28" s="59" t="s">
        <v>78</v>
      </c>
      <c r="M28" s="60"/>
      <c r="N28" s="60"/>
      <c r="O28" s="60"/>
      <c r="P28" s="62"/>
    </row>
    <row r="30" spans="1:16" x14ac:dyDescent="0.2">
      <c r="B30" s="93"/>
      <c r="C30" s="93"/>
      <c r="D30" s="93"/>
      <c r="E30" s="93"/>
      <c r="F30" s="93"/>
      <c r="G30" s="93"/>
      <c r="H30" s="93"/>
      <c r="I30" s="93"/>
      <c r="J30" s="93"/>
      <c r="M30" s="93"/>
      <c r="N30" s="93"/>
      <c r="O30" s="93"/>
      <c r="P30" s="93"/>
    </row>
  </sheetData>
  <mergeCells count="2">
    <mergeCell ref="L1:P1"/>
    <mergeCell ref="A1:I1"/>
  </mergeCells>
  <pageMargins left="0.25" right="0.25" top="0.75" bottom="0.75" header="0.3" footer="0.3"/>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Title</vt:lpstr>
      <vt:lpstr>Contents</vt:lpstr>
      <vt:lpstr>2.1 Vehicle 1st Regs</vt:lpstr>
      <vt:lpstr>2.2 Vehicle 1st Regs Month</vt:lpstr>
      <vt:lpstr>2.3-2.4 1st Regs - Cars</vt:lpstr>
      <vt:lpstr>2.5-2.6 1st Regs - Motorcycle</vt:lpstr>
      <vt:lpstr>2.7-2.8 1st Regs - LGV</vt:lpstr>
      <vt:lpstr>2.9-2.10 1st Regs - HGV</vt:lpstr>
      <vt:lpstr>2.11-2.12 1st Regs - Agri</vt:lpstr>
      <vt:lpstr>2.13 Licensed and SORN</vt:lpstr>
      <vt:lpstr>'2.1 Vehicle 1st Regs'!Print_Area</vt:lpstr>
      <vt:lpstr>'2.11-2.12 1st Regs - Agri'!Print_Area</vt:lpstr>
      <vt:lpstr>'2.2 Vehicle 1st Regs Month'!Print_Area</vt:lpstr>
      <vt:lpstr>'2.3-2.4 1st Regs - Cars'!Print_Area</vt:lpstr>
      <vt:lpstr>'2.5-2.6 1st Regs - Motorcycle'!Print_Area</vt:lpstr>
      <vt:lpstr>'2.7-2.8 1st Regs - LGV'!Print_Area</vt:lpstr>
      <vt:lpstr>'2.9-2.10 1st Regs - HGV'!Print_Area</vt:lpstr>
      <vt:lpstr>Contents!Print_Area</vt:lpstr>
      <vt:lpstr>Title!Print_Area</vt:lpstr>
      <vt:lpstr>'2.13 Licensed and SORN'!Print_Titles</vt:lpstr>
    </vt:vector>
  </TitlesOfParts>
  <Company>Department for Infrastructure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DfI Driver, Vehicle, Operator, and Enforcement Statistics - 2020-21 Q1</dc:title>
  <dc:subject>What are our priorities and how are we doing</dc:subject>
  <dc:creator>DVA Statistics Branch</dc:creator>
  <cp:keywords>DFI, DVA, NISRA, Statistics, Northern Ireland, Road Safety, road users, enforcement, MOT, vehicle test, driver test, theory test, pass rate, test centre, car, motorcycle, heavy goods vehicle, passenger carrying vehicle, applications, vehicle stock, driver licensing, driver licence, Taxi, taxi operator, taxi driver, Goods operator, school buses, fixed penalty notice, penalties, prosecutions, target, performance</cp:keywords>
  <cp:lastModifiedBy>Fitzpatrick, Manny</cp:lastModifiedBy>
  <cp:lastPrinted>2020-11-18T11:02:22Z</cp:lastPrinted>
  <dcterms:created xsi:type="dcterms:W3CDTF">2012-09-11T09:19:47Z</dcterms:created>
  <dcterms:modified xsi:type="dcterms:W3CDTF">2022-04-03T19:04:03Z</dcterms:modified>
</cp:coreProperties>
</file>